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Kyra Pikaar\Desktop\Github &amp; R\Minor Thesis\"/>
    </mc:Choice>
  </mc:AlternateContent>
  <xr:revisionPtr revIDLastSave="0" documentId="8_{1E025260-5311-4DC9-A2B7-2E9D8F6079E7}" xr6:coauthVersionLast="46" xr6:coauthVersionMax="46" xr10:uidLastSave="{00000000-0000-0000-0000-000000000000}"/>
  <bookViews>
    <workbookView xWindow="-120" yWindow="-120" windowWidth="29040" windowHeight="15840" firstSheet="17" activeTab="32" xr2:uid="{00000000-000D-0000-FFFF-FFFF00000000}"/>
  </bookViews>
  <sheets>
    <sheet name="S1" sheetId="818" r:id="rId1"/>
    <sheet name="S2" sheetId="819" r:id="rId2"/>
    <sheet name="S3" sheetId="820" r:id="rId3"/>
    <sheet name="S4" sheetId="821" r:id="rId4"/>
    <sheet name="S5" sheetId="822" r:id="rId5"/>
    <sheet name="S6" sheetId="823" r:id="rId6"/>
    <sheet name="S7" sheetId="824" r:id="rId7"/>
    <sheet name="S8" sheetId="825" r:id="rId8"/>
    <sheet name="S9" sheetId="826" r:id="rId9"/>
    <sheet name="S10" sheetId="827" r:id="rId10"/>
    <sheet name="S11" sheetId="828" r:id="rId11"/>
    <sheet name="S12" sheetId="829" r:id="rId12"/>
    <sheet name="S18" sheetId="830" r:id="rId13"/>
    <sheet name="S20" sheetId="831" r:id="rId14"/>
    <sheet name="S21" sheetId="832" r:id="rId15"/>
    <sheet name="S22" sheetId="833" r:id="rId16"/>
    <sheet name="S23" sheetId="834" r:id="rId17"/>
    <sheet name="S24" sheetId="835" r:id="rId18"/>
    <sheet name="S37" sheetId="836" r:id="rId19"/>
    <sheet name="S39" sheetId="837" r:id="rId20"/>
    <sheet name="S43" sheetId="838" r:id="rId21"/>
    <sheet name="S44" sheetId="839" r:id="rId22"/>
    <sheet name="S45" sheetId="840" r:id="rId23"/>
    <sheet name="S47" sheetId="841" r:id="rId24"/>
    <sheet name="S49" sheetId="854" r:id="rId25"/>
    <sheet name="S50" sheetId="855" r:id="rId26"/>
    <sheet name="S51" sheetId="856" r:id="rId27"/>
    <sheet name="S52" sheetId="857" r:id="rId28"/>
    <sheet name="S53" sheetId="858" r:id="rId29"/>
    <sheet name="S54" sheetId="859" r:id="rId30"/>
    <sheet name="S55" sheetId="860" r:id="rId31"/>
    <sheet name="S56" sheetId="861" r:id="rId32"/>
    <sheet name="S57" sheetId="862" r:id="rId33"/>
    <sheet name="S58" sheetId="863" r:id="rId34"/>
    <sheet name="S59" sheetId="864" r:id="rId35"/>
    <sheet name="S60" sheetId="865" r:id="rId36"/>
  </sheets>
  <definedNames>
    <definedName name="_xlnm._FilterDatabase" localSheetId="0" hidden="1">'S1'!$A$1:$S$1</definedName>
    <definedName name="_xlnm._FilterDatabase" localSheetId="9" hidden="1">'S10'!$A$1:$S$1</definedName>
    <definedName name="_xlnm._FilterDatabase" localSheetId="10" hidden="1">'S11'!$A$1:$S$1</definedName>
    <definedName name="_xlnm._FilterDatabase" localSheetId="11" hidden="1">'S12'!$A$1:$S$1</definedName>
    <definedName name="_xlnm._FilterDatabase" localSheetId="12" hidden="1">'S18'!$A$1:$S$1</definedName>
    <definedName name="_xlnm._FilterDatabase" localSheetId="1" hidden="1">'S2'!$A$1:$S$1</definedName>
    <definedName name="_xlnm._FilterDatabase" localSheetId="13" hidden="1">'S20'!$A$1:$S$1</definedName>
    <definedName name="_xlnm._FilterDatabase" localSheetId="14" hidden="1">'S21'!$A$1:$S$1</definedName>
    <definedName name="_xlnm._FilterDatabase" localSheetId="15" hidden="1">'S22'!$A$1:$S$1</definedName>
    <definedName name="_xlnm._FilterDatabase" localSheetId="16" hidden="1">'S23'!$A$1:$S$1</definedName>
    <definedName name="_xlnm._FilterDatabase" localSheetId="17" hidden="1">'S24'!$A$1:$S$1</definedName>
    <definedName name="_xlnm._FilterDatabase" localSheetId="2" hidden="1">'S3'!$A$1:$S$1</definedName>
    <definedName name="_xlnm._FilterDatabase" localSheetId="18" hidden="1">'S37'!$A$1:$S$1</definedName>
    <definedName name="_xlnm._FilterDatabase" localSheetId="19" hidden="1">'S39'!$A$1:$S$1</definedName>
    <definedName name="_xlnm._FilterDatabase" localSheetId="3" hidden="1">'S4'!$A$1:$S$1</definedName>
    <definedName name="_xlnm._FilterDatabase" localSheetId="20" hidden="1">'S43'!$A$1:$S$1</definedName>
    <definedName name="_xlnm._FilterDatabase" localSheetId="21" hidden="1">'S44'!$A$1:$S$1</definedName>
    <definedName name="_xlnm._FilterDatabase" localSheetId="22" hidden="1">'S45'!$A$1:$S$105</definedName>
    <definedName name="_xlnm._FilterDatabase" localSheetId="23" hidden="1">'S47'!$A$1:$S$1</definedName>
    <definedName name="_xlnm._FilterDatabase" localSheetId="24" hidden="1">'S49'!$A$1:$S$1</definedName>
    <definedName name="_xlnm._FilterDatabase" localSheetId="4" hidden="1">'S5'!$A$1:$S$1</definedName>
    <definedName name="_xlnm._FilterDatabase" localSheetId="25" hidden="1">'S50'!$A$1:$S$1</definedName>
    <definedName name="_xlnm._FilterDatabase" localSheetId="26" hidden="1">'S51'!$A$1:$S$1</definedName>
    <definedName name="_xlnm._FilterDatabase" localSheetId="27" hidden="1">'S52'!$A$1:$S$1</definedName>
    <definedName name="_xlnm._FilterDatabase" localSheetId="28" hidden="1">'S53'!$A$1:$S$1</definedName>
    <definedName name="_xlnm._FilterDatabase" localSheetId="29" hidden="1">'S54'!$A$1:$S$1</definedName>
    <definedName name="_xlnm._FilterDatabase" localSheetId="30" hidden="1">'S55'!$A$1:$S$1</definedName>
    <definedName name="_xlnm._FilterDatabase" localSheetId="31" hidden="1">'S56'!$A$1:$S$1</definedName>
    <definedName name="_xlnm._FilterDatabase" localSheetId="32" hidden="1">'S57'!$A$1:$S$1</definedName>
    <definedName name="_xlnm._FilterDatabase" localSheetId="33" hidden="1">'S58'!$A$1:$S$1</definedName>
    <definedName name="_xlnm._FilterDatabase" localSheetId="34" hidden="1">'S59'!$A$1:$S$1</definedName>
    <definedName name="_xlnm._FilterDatabase" localSheetId="5" hidden="1">'S6'!$A$1:$S$1</definedName>
    <definedName name="_xlnm._FilterDatabase" localSheetId="35" hidden="1">'S60'!$A$1:$S$1</definedName>
    <definedName name="_xlnm._FilterDatabase" localSheetId="6" hidden="1">'S7'!$A$1:$S$1</definedName>
    <definedName name="_xlnm._FilterDatabase" localSheetId="7" hidden="1">'S8'!$A$1:$S$1</definedName>
    <definedName name="_xlnm._FilterDatabase" localSheetId="8" hidden="1">'S9'!$A$1:$S$1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5" i="865" l="1"/>
  <c r="P105" i="865"/>
  <c r="O105" i="865"/>
  <c r="N105" i="865"/>
  <c r="M105" i="865"/>
  <c r="P104" i="865"/>
  <c r="O104" i="865"/>
  <c r="N104" i="865"/>
  <c r="M104" i="865"/>
  <c r="P103" i="865"/>
  <c r="O103" i="865"/>
  <c r="N103" i="865"/>
  <c r="M103" i="865"/>
  <c r="P102" i="865"/>
  <c r="O102" i="865"/>
  <c r="N102" i="865"/>
  <c r="M102" i="865"/>
  <c r="P101" i="865"/>
  <c r="O101" i="865"/>
  <c r="N101" i="865"/>
  <c r="M101" i="865"/>
  <c r="P100" i="865"/>
  <c r="O100" i="865"/>
  <c r="N100" i="865"/>
  <c r="M100" i="865"/>
  <c r="P99" i="865"/>
  <c r="O99" i="865"/>
  <c r="N99" i="865"/>
  <c r="M99" i="865"/>
  <c r="P98" i="865"/>
  <c r="O98" i="865"/>
  <c r="N98" i="865"/>
  <c r="M98" i="865"/>
  <c r="T105" i="865" s="1"/>
  <c r="U97" i="865"/>
  <c r="P97" i="865"/>
  <c r="O97" i="865"/>
  <c r="N97" i="865"/>
  <c r="M97" i="865"/>
  <c r="P96" i="865"/>
  <c r="O96" i="865"/>
  <c r="N96" i="865"/>
  <c r="M96" i="865"/>
  <c r="P95" i="865"/>
  <c r="O95" i="865"/>
  <c r="N95" i="865"/>
  <c r="M95" i="865"/>
  <c r="P94" i="865"/>
  <c r="O94" i="865"/>
  <c r="N94" i="865"/>
  <c r="M94" i="865"/>
  <c r="P93" i="865"/>
  <c r="O93" i="865"/>
  <c r="N93" i="865"/>
  <c r="M93" i="865"/>
  <c r="P92" i="865"/>
  <c r="O92" i="865"/>
  <c r="N92" i="865"/>
  <c r="M92" i="865"/>
  <c r="P91" i="865"/>
  <c r="O91" i="865"/>
  <c r="N91" i="865"/>
  <c r="M91" i="865"/>
  <c r="P90" i="865"/>
  <c r="O90" i="865"/>
  <c r="N90" i="865"/>
  <c r="M90" i="865"/>
  <c r="T97" i="865" s="1"/>
  <c r="U89" i="865"/>
  <c r="P89" i="865"/>
  <c r="O89" i="865"/>
  <c r="N89" i="865"/>
  <c r="M89" i="865"/>
  <c r="P88" i="865"/>
  <c r="O88" i="865"/>
  <c r="N88" i="865"/>
  <c r="M88" i="865"/>
  <c r="P87" i="865"/>
  <c r="O87" i="865"/>
  <c r="N87" i="865"/>
  <c r="M87" i="865"/>
  <c r="P86" i="865"/>
  <c r="O86" i="865"/>
  <c r="N86" i="865"/>
  <c r="M86" i="865"/>
  <c r="P85" i="865"/>
  <c r="O85" i="865"/>
  <c r="N85" i="865"/>
  <c r="M85" i="865"/>
  <c r="P84" i="865"/>
  <c r="O84" i="865"/>
  <c r="N84" i="865"/>
  <c r="M84" i="865"/>
  <c r="P83" i="865"/>
  <c r="O83" i="865"/>
  <c r="N83" i="865"/>
  <c r="M83" i="865"/>
  <c r="P82" i="865"/>
  <c r="O82" i="865"/>
  <c r="N82" i="865"/>
  <c r="M82" i="865"/>
  <c r="T89" i="865" s="1"/>
  <c r="U81" i="865"/>
  <c r="T81" i="865"/>
  <c r="U73" i="865"/>
  <c r="P73" i="865"/>
  <c r="O73" i="865"/>
  <c r="N73" i="865"/>
  <c r="M73" i="865"/>
  <c r="P72" i="865"/>
  <c r="O72" i="865"/>
  <c r="N72" i="865"/>
  <c r="M72" i="865"/>
  <c r="P71" i="865"/>
  <c r="O71" i="865"/>
  <c r="N71" i="865"/>
  <c r="M71" i="865"/>
  <c r="P70" i="865"/>
  <c r="O70" i="865"/>
  <c r="N70" i="865"/>
  <c r="M70" i="865"/>
  <c r="P69" i="865"/>
  <c r="O69" i="865"/>
  <c r="N69" i="865"/>
  <c r="M69" i="865"/>
  <c r="P68" i="865"/>
  <c r="O68" i="865"/>
  <c r="N68" i="865"/>
  <c r="M68" i="865"/>
  <c r="P67" i="865"/>
  <c r="O67" i="865"/>
  <c r="N67" i="865"/>
  <c r="M67" i="865"/>
  <c r="P66" i="865"/>
  <c r="O66" i="865"/>
  <c r="N66" i="865"/>
  <c r="M66" i="865"/>
  <c r="T73" i="865" s="1"/>
  <c r="U65" i="865"/>
  <c r="P65" i="865"/>
  <c r="O65" i="865"/>
  <c r="N65" i="865"/>
  <c r="M65" i="865"/>
  <c r="P64" i="865"/>
  <c r="O64" i="865"/>
  <c r="N64" i="865"/>
  <c r="M64" i="865"/>
  <c r="P63" i="865"/>
  <c r="O63" i="865"/>
  <c r="N63" i="865"/>
  <c r="M63" i="865"/>
  <c r="P62" i="865"/>
  <c r="O62" i="865"/>
  <c r="N62" i="865"/>
  <c r="M62" i="865"/>
  <c r="P61" i="865"/>
  <c r="O61" i="865"/>
  <c r="N61" i="865"/>
  <c r="M61" i="865"/>
  <c r="P60" i="865"/>
  <c r="O60" i="865"/>
  <c r="N60" i="865"/>
  <c r="M60" i="865"/>
  <c r="P59" i="865"/>
  <c r="O59" i="865"/>
  <c r="N59" i="865"/>
  <c r="M59" i="865"/>
  <c r="P58" i="865"/>
  <c r="O58" i="865"/>
  <c r="N58" i="865"/>
  <c r="M58" i="865"/>
  <c r="T65" i="865" s="1"/>
  <c r="U57" i="865"/>
  <c r="P57" i="865"/>
  <c r="O57" i="865"/>
  <c r="N57" i="865"/>
  <c r="M57" i="865"/>
  <c r="P56" i="865"/>
  <c r="O56" i="865"/>
  <c r="N56" i="865"/>
  <c r="M56" i="865"/>
  <c r="P55" i="865"/>
  <c r="O55" i="865"/>
  <c r="N55" i="865"/>
  <c r="M55" i="865"/>
  <c r="P54" i="865"/>
  <c r="O54" i="865"/>
  <c r="N54" i="865"/>
  <c r="M54" i="865"/>
  <c r="P53" i="865"/>
  <c r="O53" i="865"/>
  <c r="N53" i="865"/>
  <c r="M53" i="865"/>
  <c r="P52" i="865"/>
  <c r="O52" i="865"/>
  <c r="N52" i="865"/>
  <c r="M52" i="865"/>
  <c r="P51" i="865"/>
  <c r="O51" i="865"/>
  <c r="N51" i="865"/>
  <c r="M51" i="865"/>
  <c r="P50" i="865"/>
  <c r="O50" i="865"/>
  <c r="N50" i="865"/>
  <c r="M50" i="865"/>
  <c r="T57" i="865" s="1"/>
  <c r="U49" i="865"/>
  <c r="P49" i="865"/>
  <c r="O49" i="865"/>
  <c r="N49" i="865"/>
  <c r="M49" i="865"/>
  <c r="P48" i="865"/>
  <c r="O48" i="865"/>
  <c r="N48" i="865"/>
  <c r="M48" i="865"/>
  <c r="P47" i="865"/>
  <c r="O47" i="865"/>
  <c r="N47" i="865"/>
  <c r="M47" i="865"/>
  <c r="P46" i="865"/>
  <c r="O46" i="865"/>
  <c r="N46" i="865"/>
  <c r="M46" i="865"/>
  <c r="P45" i="865"/>
  <c r="O45" i="865"/>
  <c r="N45" i="865"/>
  <c r="M45" i="865"/>
  <c r="P44" i="865"/>
  <c r="O44" i="865"/>
  <c r="N44" i="865"/>
  <c r="M44" i="865"/>
  <c r="P43" i="865"/>
  <c r="O43" i="865"/>
  <c r="N43" i="865"/>
  <c r="M43" i="865"/>
  <c r="P42" i="865"/>
  <c r="O42" i="865"/>
  <c r="N42" i="865"/>
  <c r="M42" i="865"/>
  <c r="T49" i="865" s="1"/>
  <c r="U41" i="865"/>
  <c r="P41" i="865"/>
  <c r="O41" i="865"/>
  <c r="N41" i="865"/>
  <c r="M41" i="865"/>
  <c r="P40" i="865"/>
  <c r="O40" i="865"/>
  <c r="N40" i="865"/>
  <c r="M40" i="865"/>
  <c r="P39" i="865"/>
  <c r="O39" i="865"/>
  <c r="N39" i="865"/>
  <c r="M39" i="865"/>
  <c r="P38" i="865"/>
  <c r="O38" i="865"/>
  <c r="N38" i="865"/>
  <c r="M38" i="865"/>
  <c r="P37" i="865"/>
  <c r="O37" i="865"/>
  <c r="N37" i="865"/>
  <c r="M37" i="865"/>
  <c r="P36" i="865"/>
  <c r="O36" i="865"/>
  <c r="N36" i="865"/>
  <c r="M36" i="865"/>
  <c r="P35" i="865"/>
  <c r="O35" i="865"/>
  <c r="N35" i="865"/>
  <c r="M35" i="865"/>
  <c r="P34" i="865"/>
  <c r="O34" i="865"/>
  <c r="N34" i="865"/>
  <c r="M34" i="865"/>
  <c r="T41" i="865" s="1"/>
  <c r="U33" i="865"/>
  <c r="P33" i="865"/>
  <c r="O33" i="865"/>
  <c r="N33" i="865"/>
  <c r="M33" i="865"/>
  <c r="P32" i="865"/>
  <c r="O32" i="865"/>
  <c r="N32" i="865"/>
  <c r="M32" i="865"/>
  <c r="P31" i="865"/>
  <c r="O31" i="865"/>
  <c r="N31" i="865"/>
  <c r="M31" i="865"/>
  <c r="P30" i="865"/>
  <c r="O30" i="865"/>
  <c r="N30" i="865"/>
  <c r="M30" i="865"/>
  <c r="P29" i="865"/>
  <c r="O29" i="865"/>
  <c r="N29" i="865"/>
  <c r="M29" i="865"/>
  <c r="P28" i="865"/>
  <c r="O28" i="865"/>
  <c r="N28" i="865"/>
  <c r="M28" i="865"/>
  <c r="P27" i="865"/>
  <c r="O27" i="865"/>
  <c r="N27" i="865"/>
  <c r="M27" i="865"/>
  <c r="P26" i="865"/>
  <c r="O26" i="865"/>
  <c r="N26" i="865"/>
  <c r="M26" i="865"/>
  <c r="T33" i="865" s="1"/>
  <c r="U25" i="865"/>
  <c r="P25" i="865"/>
  <c r="O25" i="865"/>
  <c r="N25" i="865"/>
  <c r="M25" i="865"/>
  <c r="P24" i="865"/>
  <c r="O24" i="865"/>
  <c r="N24" i="865"/>
  <c r="M24" i="865"/>
  <c r="P23" i="865"/>
  <c r="O23" i="865"/>
  <c r="N23" i="865"/>
  <c r="M23" i="865"/>
  <c r="P22" i="865"/>
  <c r="O22" i="865"/>
  <c r="N22" i="865"/>
  <c r="M22" i="865"/>
  <c r="P21" i="865"/>
  <c r="O21" i="865"/>
  <c r="N21" i="865"/>
  <c r="M21" i="865"/>
  <c r="P20" i="865"/>
  <c r="O20" i="865"/>
  <c r="N20" i="865"/>
  <c r="M20" i="865"/>
  <c r="P19" i="865"/>
  <c r="O19" i="865"/>
  <c r="N19" i="865"/>
  <c r="M19" i="865"/>
  <c r="P18" i="865"/>
  <c r="O18" i="865"/>
  <c r="N18" i="865"/>
  <c r="M18" i="865"/>
  <c r="T25" i="865" s="1"/>
  <c r="U17" i="865"/>
  <c r="P17" i="865"/>
  <c r="O17" i="865"/>
  <c r="N17" i="865"/>
  <c r="M17" i="865"/>
  <c r="P16" i="865"/>
  <c r="O16" i="865"/>
  <c r="N16" i="865"/>
  <c r="M16" i="865"/>
  <c r="P15" i="865"/>
  <c r="O15" i="865"/>
  <c r="N15" i="865"/>
  <c r="M15" i="865"/>
  <c r="P14" i="865"/>
  <c r="O14" i="865"/>
  <c r="N14" i="865"/>
  <c r="M14" i="865"/>
  <c r="P13" i="865"/>
  <c r="O13" i="865"/>
  <c r="N13" i="865"/>
  <c r="M13" i="865"/>
  <c r="P12" i="865"/>
  <c r="O12" i="865"/>
  <c r="N12" i="865"/>
  <c r="M12" i="865"/>
  <c r="P11" i="865"/>
  <c r="O11" i="865"/>
  <c r="N11" i="865"/>
  <c r="M11" i="865"/>
  <c r="P10" i="865"/>
  <c r="O10" i="865"/>
  <c r="N10" i="865"/>
  <c r="M10" i="865"/>
  <c r="T17" i="865" s="1"/>
  <c r="U9" i="865"/>
  <c r="P9" i="865"/>
  <c r="O9" i="865"/>
  <c r="N9" i="865"/>
  <c r="M9" i="865"/>
  <c r="P8" i="865"/>
  <c r="O8" i="865"/>
  <c r="N8" i="865"/>
  <c r="M8" i="865"/>
  <c r="P7" i="865"/>
  <c r="O7" i="865"/>
  <c r="N7" i="865"/>
  <c r="M7" i="865"/>
  <c r="P6" i="865"/>
  <c r="O6" i="865"/>
  <c r="N6" i="865"/>
  <c r="M6" i="865"/>
  <c r="P5" i="865"/>
  <c r="O5" i="865"/>
  <c r="N5" i="865"/>
  <c r="M5" i="865"/>
  <c r="P4" i="865"/>
  <c r="O4" i="865"/>
  <c r="N4" i="865"/>
  <c r="M4" i="865"/>
  <c r="P3" i="865"/>
  <c r="O3" i="865"/>
  <c r="N3" i="865"/>
  <c r="M3" i="865"/>
  <c r="P2" i="865"/>
  <c r="O2" i="865"/>
  <c r="N2" i="865"/>
  <c r="M2" i="865"/>
  <c r="T9" i="865" s="1"/>
  <c r="U105" i="864"/>
  <c r="P105" i="864"/>
  <c r="O105" i="864"/>
  <c r="N105" i="864"/>
  <c r="M105" i="864"/>
  <c r="P104" i="864"/>
  <c r="O104" i="864"/>
  <c r="N104" i="864"/>
  <c r="M104" i="864"/>
  <c r="P103" i="864"/>
  <c r="O103" i="864"/>
  <c r="N103" i="864"/>
  <c r="M103" i="864"/>
  <c r="P102" i="864"/>
  <c r="O102" i="864"/>
  <c r="N102" i="864"/>
  <c r="M102" i="864"/>
  <c r="P101" i="864"/>
  <c r="O101" i="864"/>
  <c r="N101" i="864"/>
  <c r="M101" i="864"/>
  <c r="P100" i="864"/>
  <c r="O100" i="864"/>
  <c r="N100" i="864"/>
  <c r="M100" i="864"/>
  <c r="P99" i="864"/>
  <c r="O99" i="864"/>
  <c r="N99" i="864"/>
  <c r="M99" i="864"/>
  <c r="P98" i="864"/>
  <c r="O98" i="864"/>
  <c r="N98" i="864"/>
  <c r="M98" i="864"/>
  <c r="T105" i="864" s="1"/>
  <c r="U97" i="864"/>
  <c r="P97" i="864"/>
  <c r="O97" i="864"/>
  <c r="N97" i="864"/>
  <c r="M97" i="864"/>
  <c r="P96" i="864"/>
  <c r="O96" i="864"/>
  <c r="N96" i="864"/>
  <c r="M96" i="864"/>
  <c r="P95" i="864"/>
  <c r="O95" i="864"/>
  <c r="N95" i="864"/>
  <c r="M95" i="864"/>
  <c r="P94" i="864"/>
  <c r="O94" i="864"/>
  <c r="N94" i="864"/>
  <c r="M94" i="864"/>
  <c r="P93" i="864"/>
  <c r="O93" i="864"/>
  <c r="N93" i="864"/>
  <c r="M93" i="864"/>
  <c r="P92" i="864"/>
  <c r="O92" i="864"/>
  <c r="N92" i="864"/>
  <c r="M92" i="864"/>
  <c r="P91" i="864"/>
  <c r="O91" i="864"/>
  <c r="N91" i="864"/>
  <c r="M91" i="864"/>
  <c r="P90" i="864"/>
  <c r="O90" i="864"/>
  <c r="N90" i="864"/>
  <c r="M90" i="864"/>
  <c r="T97" i="864" s="1"/>
  <c r="U89" i="864"/>
  <c r="P89" i="864"/>
  <c r="O89" i="864"/>
  <c r="N89" i="864"/>
  <c r="M89" i="864"/>
  <c r="P88" i="864"/>
  <c r="O88" i="864"/>
  <c r="N88" i="864"/>
  <c r="M88" i="864"/>
  <c r="P87" i="864"/>
  <c r="O87" i="864"/>
  <c r="N87" i="864"/>
  <c r="M87" i="864"/>
  <c r="P86" i="864"/>
  <c r="O86" i="864"/>
  <c r="N86" i="864"/>
  <c r="M86" i="864"/>
  <c r="P85" i="864"/>
  <c r="O85" i="864"/>
  <c r="N85" i="864"/>
  <c r="M85" i="864"/>
  <c r="P84" i="864"/>
  <c r="O84" i="864"/>
  <c r="N84" i="864"/>
  <c r="M84" i="864"/>
  <c r="P83" i="864"/>
  <c r="O83" i="864"/>
  <c r="N83" i="864"/>
  <c r="M83" i="864"/>
  <c r="P82" i="864"/>
  <c r="O82" i="864"/>
  <c r="N82" i="864"/>
  <c r="M82" i="864"/>
  <c r="T89" i="864" s="1"/>
  <c r="U81" i="864"/>
  <c r="T81" i="864"/>
  <c r="U73" i="864"/>
  <c r="P73" i="864"/>
  <c r="O73" i="864"/>
  <c r="N73" i="864"/>
  <c r="M73" i="864"/>
  <c r="P72" i="864"/>
  <c r="O72" i="864"/>
  <c r="N72" i="864"/>
  <c r="M72" i="864"/>
  <c r="P71" i="864"/>
  <c r="O71" i="864"/>
  <c r="N71" i="864"/>
  <c r="M71" i="864"/>
  <c r="P70" i="864"/>
  <c r="O70" i="864"/>
  <c r="N70" i="864"/>
  <c r="M70" i="864"/>
  <c r="P69" i="864"/>
  <c r="O69" i="864"/>
  <c r="N69" i="864"/>
  <c r="M69" i="864"/>
  <c r="P68" i="864"/>
  <c r="O68" i="864"/>
  <c r="N68" i="864"/>
  <c r="M68" i="864"/>
  <c r="P67" i="864"/>
  <c r="O67" i="864"/>
  <c r="N67" i="864"/>
  <c r="M67" i="864"/>
  <c r="P66" i="864"/>
  <c r="O66" i="864"/>
  <c r="N66" i="864"/>
  <c r="M66" i="864"/>
  <c r="T73" i="864" s="1"/>
  <c r="U65" i="864"/>
  <c r="P65" i="864"/>
  <c r="O65" i="864"/>
  <c r="N65" i="864"/>
  <c r="M65" i="864"/>
  <c r="P64" i="864"/>
  <c r="O64" i="864"/>
  <c r="N64" i="864"/>
  <c r="M64" i="864"/>
  <c r="P63" i="864"/>
  <c r="O63" i="864"/>
  <c r="N63" i="864"/>
  <c r="M63" i="864"/>
  <c r="P62" i="864"/>
  <c r="O62" i="864"/>
  <c r="N62" i="864"/>
  <c r="M62" i="864"/>
  <c r="P61" i="864"/>
  <c r="O61" i="864"/>
  <c r="N61" i="864"/>
  <c r="M61" i="864"/>
  <c r="P60" i="864"/>
  <c r="O60" i="864"/>
  <c r="N60" i="864"/>
  <c r="M60" i="864"/>
  <c r="P59" i="864"/>
  <c r="O59" i="864"/>
  <c r="N59" i="864"/>
  <c r="M59" i="864"/>
  <c r="P58" i="864"/>
  <c r="O58" i="864"/>
  <c r="N58" i="864"/>
  <c r="M58" i="864"/>
  <c r="T65" i="864" s="1"/>
  <c r="U57" i="864"/>
  <c r="P57" i="864"/>
  <c r="O57" i="864"/>
  <c r="N57" i="864"/>
  <c r="M57" i="864"/>
  <c r="P56" i="864"/>
  <c r="O56" i="864"/>
  <c r="N56" i="864"/>
  <c r="M56" i="864"/>
  <c r="P55" i="864"/>
  <c r="O55" i="864"/>
  <c r="N55" i="864"/>
  <c r="M55" i="864"/>
  <c r="P54" i="864"/>
  <c r="O54" i="864"/>
  <c r="N54" i="864"/>
  <c r="M54" i="864"/>
  <c r="P53" i="864"/>
  <c r="O53" i="864"/>
  <c r="N53" i="864"/>
  <c r="M53" i="864"/>
  <c r="P52" i="864"/>
  <c r="O52" i="864"/>
  <c r="N52" i="864"/>
  <c r="M52" i="864"/>
  <c r="P51" i="864"/>
  <c r="O51" i="864"/>
  <c r="N51" i="864"/>
  <c r="M51" i="864"/>
  <c r="P50" i="864"/>
  <c r="O50" i="864"/>
  <c r="N50" i="864"/>
  <c r="M50" i="864"/>
  <c r="T57" i="864" s="1"/>
  <c r="U49" i="864"/>
  <c r="P49" i="864"/>
  <c r="O49" i="864"/>
  <c r="N49" i="864"/>
  <c r="M49" i="864"/>
  <c r="P48" i="864"/>
  <c r="O48" i="864"/>
  <c r="N48" i="864"/>
  <c r="M48" i="864"/>
  <c r="P47" i="864"/>
  <c r="O47" i="864"/>
  <c r="N47" i="864"/>
  <c r="M47" i="864"/>
  <c r="P46" i="864"/>
  <c r="O46" i="864"/>
  <c r="N46" i="864"/>
  <c r="M46" i="864"/>
  <c r="P45" i="864"/>
  <c r="O45" i="864"/>
  <c r="N45" i="864"/>
  <c r="M45" i="864"/>
  <c r="P44" i="864"/>
  <c r="O44" i="864"/>
  <c r="N44" i="864"/>
  <c r="M44" i="864"/>
  <c r="P43" i="864"/>
  <c r="O43" i="864"/>
  <c r="N43" i="864"/>
  <c r="M43" i="864"/>
  <c r="P42" i="864"/>
  <c r="O42" i="864"/>
  <c r="N42" i="864"/>
  <c r="M42" i="864"/>
  <c r="T49" i="864" s="1"/>
  <c r="U41" i="864"/>
  <c r="P41" i="864"/>
  <c r="O41" i="864"/>
  <c r="N41" i="864"/>
  <c r="M41" i="864"/>
  <c r="P40" i="864"/>
  <c r="O40" i="864"/>
  <c r="N40" i="864"/>
  <c r="M40" i="864"/>
  <c r="P39" i="864"/>
  <c r="O39" i="864"/>
  <c r="N39" i="864"/>
  <c r="M39" i="864"/>
  <c r="P38" i="864"/>
  <c r="O38" i="864"/>
  <c r="N38" i="864"/>
  <c r="M38" i="864"/>
  <c r="P37" i="864"/>
  <c r="O37" i="864"/>
  <c r="N37" i="864"/>
  <c r="M37" i="864"/>
  <c r="P36" i="864"/>
  <c r="O36" i="864"/>
  <c r="N36" i="864"/>
  <c r="M36" i="864"/>
  <c r="P35" i="864"/>
  <c r="O35" i="864"/>
  <c r="N35" i="864"/>
  <c r="M35" i="864"/>
  <c r="P34" i="864"/>
  <c r="O34" i="864"/>
  <c r="N34" i="864"/>
  <c r="M34" i="864"/>
  <c r="T41" i="864" s="1"/>
  <c r="U33" i="864"/>
  <c r="P33" i="864"/>
  <c r="O33" i="864"/>
  <c r="N33" i="864"/>
  <c r="M33" i="864"/>
  <c r="P32" i="864"/>
  <c r="O32" i="864"/>
  <c r="N32" i="864"/>
  <c r="M32" i="864"/>
  <c r="P31" i="864"/>
  <c r="O31" i="864"/>
  <c r="N31" i="864"/>
  <c r="M31" i="864"/>
  <c r="P30" i="864"/>
  <c r="O30" i="864"/>
  <c r="N30" i="864"/>
  <c r="M30" i="864"/>
  <c r="P29" i="864"/>
  <c r="O29" i="864"/>
  <c r="N29" i="864"/>
  <c r="M29" i="864"/>
  <c r="P28" i="864"/>
  <c r="O28" i="864"/>
  <c r="N28" i="864"/>
  <c r="M28" i="864"/>
  <c r="P27" i="864"/>
  <c r="O27" i="864"/>
  <c r="N27" i="864"/>
  <c r="M27" i="864"/>
  <c r="P26" i="864"/>
  <c r="O26" i="864"/>
  <c r="N26" i="864"/>
  <c r="M26" i="864"/>
  <c r="T33" i="864" s="1"/>
  <c r="U25" i="864"/>
  <c r="P25" i="864"/>
  <c r="O25" i="864"/>
  <c r="N25" i="864"/>
  <c r="M25" i="864"/>
  <c r="P24" i="864"/>
  <c r="O24" i="864"/>
  <c r="N24" i="864"/>
  <c r="M24" i="864"/>
  <c r="P23" i="864"/>
  <c r="O23" i="864"/>
  <c r="N23" i="864"/>
  <c r="M23" i="864"/>
  <c r="P22" i="864"/>
  <c r="O22" i="864"/>
  <c r="N22" i="864"/>
  <c r="M22" i="864"/>
  <c r="P21" i="864"/>
  <c r="O21" i="864"/>
  <c r="N21" i="864"/>
  <c r="M21" i="864"/>
  <c r="P20" i="864"/>
  <c r="O20" i="864"/>
  <c r="N20" i="864"/>
  <c r="M20" i="864"/>
  <c r="P19" i="864"/>
  <c r="O19" i="864"/>
  <c r="N19" i="864"/>
  <c r="M19" i="864"/>
  <c r="P18" i="864"/>
  <c r="O18" i="864"/>
  <c r="N18" i="864"/>
  <c r="M18" i="864"/>
  <c r="T25" i="864" s="1"/>
  <c r="U17" i="864"/>
  <c r="P17" i="864"/>
  <c r="O17" i="864"/>
  <c r="N17" i="864"/>
  <c r="M17" i="864"/>
  <c r="P16" i="864"/>
  <c r="O16" i="864"/>
  <c r="N16" i="864"/>
  <c r="M16" i="864"/>
  <c r="P15" i="864"/>
  <c r="O15" i="864"/>
  <c r="N15" i="864"/>
  <c r="M15" i="864"/>
  <c r="P14" i="864"/>
  <c r="O14" i="864"/>
  <c r="N14" i="864"/>
  <c r="M14" i="864"/>
  <c r="P13" i="864"/>
  <c r="O13" i="864"/>
  <c r="N13" i="864"/>
  <c r="M13" i="864"/>
  <c r="P12" i="864"/>
  <c r="O12" i="864"/>
  <c r="N12" i="864"/>
  <c r="M12" i="864"/>
  <c r="P11" i="864"/>
  <c r="O11" i="864"/>
  <c r="N11" i="864"/>
  <c r="M11" i="864"/>
  <c r="P10" i="864"/>
  <c r="O10" i="864"/>
  <c r="N10" i="864"/>
  <c r="M10" i="864"/>
  <c r="T17" i="864" s="1"/>
  <c r="U9" i="864"/>
  <c r="P9" i="864"/>
  <c r="O9" i="864"/>
  <c r="N9" i="864"/>
  <c r="M9" i="864"/>
  <c r="P8" i="864"/>
  <c r="O8" i="864"/>
  <c r="N8" i="864"/>
  <c r="M8" i="864"/>
  <c r="P7" i="864"/>
  <c r="O7" i="864"/>
  <c r="N7" i="864"/>
  <c r="M7" i="864"/>
  <c r="P6" i="864"/>
  <c r="O6" i="864"/>
  <c r="N6" i="864"/>
  <c r="M6" i="864"/>
  <c r="P5" i="864"/>
  <c r="O5" i="864"/>
  <c r="N5" i="864"/>
  <c r="M5" i="864"/>
  <c r="P4" i="864"/>
  <c r="O4" i="864"/>
  <c r="N4" i="864"/>
  <c r="M4" i="864"/>
  <c r="P3" i="864"/>
  <c r="O3" i="864"/>
  <c r="N3" i="864"/>
  <c r="M3" i="864"/>
  <c r="P2" i="864"/>
  <c r="O2" i="864"/>
  <c r="N2" i="864"/>
  <c r="M2" i="864"/>
  <c r="T9" i="864" s="1"/>
  <c r="U105" i="863"/>
  <c r="P105" i="863"/>
  <c r="O105" i="863"/>
  <c r="N105" i="863"/>
  <c r="M105" i="863"/>
  <c r="P104" i="863"/>
  <c r="O104" i="863"/>
  <c r="N104" i="863"/>
  <c r="M104" i="863"/>
  <c r="P103" i="863"/>
  <c r="O103" i="863"/>
  <c r="N103" i="863"/>
  <c r="M103" i="863"/>
  <c r="P102" i="863"/>
  <c r="O102" i="863"/>
  <c r="N102" i="863"/>
  <c r="M102" i="863"/>
  <c r="P101" i="863"/>
  <c r="O101" i="863"/>
  <c r="N101" i="863"/>
  <c r="M101" i="863"/>
  <c r="P100" i="863"/>
  <c r="O100" i="863"/>
  <c r="N100" i="863"/>
  <c r="M100" i="863"/>
  <c r="P99" i="863"/>
  <c r="O99" i="863"/>
  <c r="N99" i="863"/>
  <c r="M99" i="863"/>
  <c r="P98" i="863"/>
  <c r="O98" i="863"/>
  <c r="N98" i="863"/>
  <c r="M98" i="863"/>
  <c r="T105" i="863" s="1"/>
  <c r="U97" i="863"/>
  <c r="P97" i="863"/>
  <c r="O97" i="863"/>
  <c r="N97" i="863"/>
  <c r="M97" i="863"/>
  <c r="P96" i="863"/>
  <c r="O96" i="863"/>
  <c r="N96" i="863"/>
  <c r="M96" i="863"/>
  <c r="P95" i="863"/>
  <c r="O95" i="863"/>
  <c r="N95" i="863"/>
  <c r="M95" i="863"/>
  <c r="P94" i="863"/>
  <c r="O94" i="863"/>
  <c r="N94" i="863"/>
  <c r="M94" i="863"/>
  <c r="P93" i="863"/>
  <c r="O93" i="863"/>
  <c r="N93" i="863"/>
  <c r="M93" i="863"/>
  <c r="P92" i="863"/>
  <c r="O92" i="863"/>
  <c r="N92" i="863"/>
  <c r="M92" i="863"/>
  <c r="P91" i="863"/>
  <c r="O91" i="863"/>
  <c r="N91" i="863"/>
  <c r="M91" i="863"/>
  <c r="P90" i="863"/>
  <c r="O90" i="863"/>
  <c r="N90" i="863"/>
  <c r="M90" i="863"/>
  <c r="T97" i="863" s="1"/>
  <c r="U89" i="863"/>
  <c r="P89" i="863"/>
  <c r="O89" i="863"/>
  <c r="N89" i="863"/>
  <c r="M89" i="863"/>
  <c r="P88" i="863"/>
  <c r="O88" i="863"/>
  <c r="N88" i="863"/>
  <c r="M88" i="863"/>
  <c r="P87" i="863"/>
  <c r="O87" i="863"/>
  <c r="N87" i="863"/>
  <c r="M87" i="863"/>
  <c r="P86" i="863"/>
  <c r="O86" i="863"/>
  <c r="N86" i="863"/>
  <c r="M86" i="863"/>
  <c r="P85" i="863"/>
  <c r="O85" i="863"/>
  <c r="N85" i="863"/>
  <c r="M85" i="863"/>
  <c r="P84" i="863"/>
  <c r="O84" i="863"/>
  <c r="N84" i="863"/>
  <c r="M84" i="863"/>
  <c r="P83" i="863"/>
  <c r="O83" i="863"/>
  <c r="N83" i="863"/>
  <c r="M83" i="863"/>
  <c r="P82" i="863"/>
  <c r="O82" i="863"/>
  <c r="N82" i="863"/>
  <c r="M82" i="863"/>
  <c r="T89" i="863" s="1"/>
  <c r="U81" i="863"/>
  <c r="T81" i="863"/>
  <c r="U73" i="863"/>
  <c r="P73" i="863"/>
  <c r="O73" i="863"/>
  <c r="N73" i="863"/>
  <c r="M73" i="863"/>
  <c r="P72" i="863"/>
  <c r="O72" i="863"/>
  <c r="N72" i="863"/>
  <c r="M72" i="863"/>
  <c r="P71" i="863"/>
  <c r="O71" i="863"/>
  <c r="N71" i="863"/>
  <c r="M71" i="863"/>
  <c r="P70" i="863"/>
  <c r="O70" i="863"/>
  <c r="N70" i="863"/>
  <c r="M70" i="863"/>
  <c r="P69" i="863"/>
  <c r="O69" i="863"/>
  <c r="N69" i="863"/>
  <c r="M69" i="863"/>
  <c r="P68" i="863"/>
  <c r="O68" i="863"/>
  <c r="N68" i="863"/>
  <c r="M68" i="863"/>
  <c r="P67" i="863"/>
  <c r="O67" i="863"/>
  <c r="N67" i="863"/>
  <c r="M67" i="863"/>
  <c r="P66" i="863"/>
  <c r="O66" i="863"/>
  <c r="N66" i="863"/>
  <c r="M66" i="863"/>
  <c r="T73" i="863" s="1"/>
  <c r="U65" i="863"/>
  <c r="P65" i="863"/>
  <c r="O65" i="863"/>
  <c r="N65" i="863"/>
  <c r="M65" i="863"/>
  <c r="P64" i="863"/>
  <c r="O64" i="863"/>
  <c r="N64" i="863"/>
  <c r="M64" i="863"/>
  <c r="P63" i="863"/>
  <c r="O63" i="863"/>
  <c r="N63" i="863"/>
  <c r="M63" i="863"/>
  <c r="P62" i="863"/>
  <c r="O62" i="863"/>
  <c r="N62" i="863"/>
  <c r="M62" i="863"/>
  <c r="P61" i="863"/>
  <c r="O61" i="863"/>
  <c r="N61" i="863"/>
  <c r="M61" i="863"/>
  <c r="P60" i="863"/>
  <c r="O60" i="863"/>
  <c r="N60" i="863"/>
  <c r="M60" i="863"/>
  <c r="P59" i="863"/>
  <c r="O59" i="863"/>
  <c r="N59" i="863"/>
  <c r="M59" i="863"/>
  <c r="P58" i="863"/>
  <c r="O58" i="863"/>
  <c r="N58" i="863"/>
  <c r="M58" i="863"/>
  <c r="T65" i="863" s="1"/>
  <c r="U57" i="863"/>
  <c r="P57" i="863"/>
  <c r="O57" i="863"/>
  <c r="N57" i="863"/>
  <c r="M57" i="863"/>
  <c r="P56" i="863"/>
  <c r="O56" i="863"/>
  <c r="N56" i="863"/>
  <c r="M56" i="863"/>
  <c r="P55" i="863"/>
  <c r="O55" i="863"/>
  <c r="N55" i="863"/>
  <c r="M55" i="863"/>
  <c r="P54" i="863"/>
  <c r="O54" i="863"/>
  <c r="N54" i="863"/>
  <c r="M54" i="863"/>
  <c r="P53" i="863"/>
  <c r="O53" i="863"/>
  <c r="N53" i="863"/>
  <c r="M53" i="863"/>
  <c r="P52" i="863"/>
  <c r="O52" i="863"/>
  <c r="N52" i="863"/>
  <c r="M52" i="863"/>
  <c r="P51" i="863"/>
  <c r="O51" i="863"/>
  <c r="N51" i="863"/>
  <c r="M51" i="863"/>
  <c r="P50" i="863"/>
  <c r="O50" i="863"/>
  <c r="N50" i="863"/>
  <c r="M50" i="863"/>
  <c r="T57" i="863" s="1"/>
  <c r="U49" i="863"/>
  <c r="P49" i="863"/>
  <c r="O49" i="863"/>
  <c r="N49" i="863"/>
  <c r="M49" i="863"/>
  <c r="P48" i="863"/>
  <c r="O48" i="863"/>
  <c r="N48" i="863"/>
  <c r="M48" i="863"/>
  <c r="P47" i="863"/>
  <c r="O47" i="863"/>
  <c r="N47" i="863"/>
  <c r="M47" i="863"/>
  <c r="P46" i="863"/>
  <c r="O46" i="863"/>
  <c r="N46" i="863"/>
  <c r="M46" i="863"/>
  <c r="P45" i="863"/>
  <c r="O45" i="863"/>
  <c r="N45" i="863"/>
  <c r="M45" i="863"/>
  <c r="P44" i="863"/>
  <c r="O44" i="863"/>
  <c r="N44" i="863"/>
  <c r="M44" i="863"/>
  <c r="P43" i="863"/>
  <c r="O43" i="863"/>
  <c r="N43" i="863"/>
  <c r="M43" i="863"/>
  <c r="P42" i="863"/>
  <c r="O42" i="863"/>
  <c r="N42" i="863"/>
  <c r="M42" i="863"/>
  <c r="T49" i="863" s="1"/>
  <c r="U41" i="863"/>
  <c r="P41" i="863"/>
  <c r="O41" i="863"/>
  <c r="N41" i="863"/>
  <c r="M41" i="863"/>
  <c r="P40" i="863"/>
  <c r="O40" i="863"/>
  <c r="N40" i="863"/>
  <c r="M40" i="863"/>
  <c r="P39" i="863"/>
  <c r="O39" i="863"/>
  <c r="N39" i="863"/>
  <c r="M39" i="863"/>
  <c r="P38" i="863"/>
  <c r="O38" i="863"/>
  <c r="N38" i="863"/>
  <c r="M38" i="863"/>
  <c r="P37" i="863"/>
  <c r="O37" i="863"/>
  <c r="N37" i="863"/>
  <c r="M37" i="863"/>
  <c r="P36" i="863"/>
  <c r="O36" i="863"/>
  <c r="N36" i="863"/>
  <c r="M36" i="863"/>
  <c r="P35" i="863"/>
  <c r="O35" i="863"/>
  <c r="N35" i="863"/>
  <c r="M35" i="863"/>
  <c r="P34" i="863"/>
  <c r="O34" i="863"/>
  <c r="N34" i="863"/>
  <c r="M34" i="863"/>
  <c r="T41" i="863" s="1"/>
  <c r="U33" i="863"/>
  <c r="P33" i="863"/>
  <c r="O33" i="863"/>
  <c r="N33" i="863"/>
  <c r="M33" i="863"/>
  <c r="P32" i="863"/>
  <c r="O32" i="863"/>
  <c r="N32" i="863"/>
  <c r="M32" i="863"/>
  <c r="P31" i="863"/>
  <c r="O31" i="863"/>
  <c r="N31" i="863"/>
  <c r="M31" i="863"/>
  <c r="P30" i="863"/>
  <c r="O30" i="863"/>
  <c r="N30" i="863"/>
  <c r="M30" i="863"/>
  <c r="P29" i="863"/>
  <c r="O29" i="863"/>
  <c r="N29" i="863"/>
  <c r="M29" i="863"/>
  <c r="P28" i="863"/>
  <c r="O28" i="863"/>
  <c r="N28" i="863"/>
  <c r="M28" i="863"/>
  <c r="P27" i="863"/>
  <c r="O27" i="863"/>
  <c r="N27" i="863"/>
  <c r="M27" i="863"/>
  <c r="P26" i="863"/>
  <c r="O26" i="863"/>
  <c r="N26" i="863"/>
  <c r="M26" i="863"/>
  <c r="T33" i="863" s="1"/>
  <c r="U25" i="863"/>
  <c r="P25" i="863"/>
  <c r="O25" i="863"/>
  <c r="N25" i="863"/>
  <c r="M25" i="863"/>
  <c r="P24" i="863"/>
  <c r="O24" i="863"/>
  <c r="N24" i="863"/>
  <c r="M24" i="863"/>
  <c r="P23" i="863"/>
  <c r="O23" i="863"/>
  <c r="N23" i="863"/>
  <c r="M23" i="863"/>
  <c r="P22" i="863"/>
  <c r="O22" i="863"/>
  <c r="N22" i="863"/>
  <c r="M22" i="863"/>
  <c r="P21" i="863"/>
  <c r="O21" i="863"/>
  <c r="N21" i="863"/>
  <c r="M21" i="863"/>
  <c r="P20" i="863"/>
  <c r="O20" i="863"/>
  <c r="N20" i="863"/>
  <c r="M20" i="863"/>
  <c r="P19" i="863"/>
  <c r="O19" i="863"/>
  <c r="N19" i="863"/>
  <c r="M19" i="863"/>
  <c r="P18" i="863"/>
  <c r="O18" i="863"/>
  <c r="N18" i="863"/>
  <c r="M18" i="863"/>
  <c r="T25" i="863" s="1"/>
  <c r="U17" i="863"/>
  <c r="P17" i="863"/>
  <c r="O17" i="863"/>
  <c r="N17" i="863"/>
  <c r="M17" i="863"/>
  <c r="P16" i="863"/>
  <c r="O16" i="863"/>
  <c r="N16" i="863"/>
  <c r="M16" i="863"/>
  <c r="P15" i="863"/>
  <c r="O15" i="863"/>
  <c r="N15" i="863"/>
  <c r="M15" i="863"/>
  <c r="P14" i="863"/>
  <c r="O14" i="863"/>
  <c r="N14" i="863"/>
  <c r="M14" i="863"/>
  <c r="P13" i="863"/>
  <c r="O13" i="863"/>
  <c r="N13" i="863"/>
  <c r="M13" i="863"/>
  <c r="P12" i="863"/>
  <c r="O12" i="863"/>
  <c r="N12" i="863"/>
  <c r="M12" i="863"/>
  <c r="P11" i="863"/>
  <c r="O11" i="863"/>
  <c r="N11" i="863"/>
  <c r="M11" i="863"/>
  <c r="P10" i="863"/>
  <c r="O10" i="863"/>
  <c r="N10" i="863"/>
  <c r="M10" i="863"/>
  <c r="T17" i="863" s="1"/>
  <c r="U9" i="863"/>
  <c r="P9" i="863"/>
  <c r="O9" i="863"/>
  <c r="N9" i="863"/>
  <c r="M9" i="863"/>
  <c r="P8" i="863"/>
  <c r="O8" i="863"/>
  <c r="N8" i="863"/>
  <c r="M8" i="863"/>
  <c r="P7" i="863"/>
  <c r="O7" i="863"/>
  <c r="N7" i="863"/>
  <c r="M7" i="863"/>
  <c r="P6" i="863"/>
  <c r="O6" i="863"/>
  <c r="N6" i="863"/>
  <c r="M6" i="863"/>
  <c r="P5" i="863"/>
  <c r="O5" i="863"/>
  <c r="N5" i="863"/>
  <c r="M5" i="863"/>
  <c r="P4" i="863"/>
  <c r="O4" i="863"/>
  <c r="N4" i="863"/>
  <c r="M4" i="863"/>
  <c r="P3" i="863"/>
  <c r="O3" i="863"/>
  <c r="N3" i="863"/>
  <c r="M3" i="863"/>
  <c r="P2" i="863"/>
  <c r="O2" i="863"/>
  <c r="N2" i="863"/>
  <c r="M2" i="863"/>
  <c r="T9" i="863" s="1"/>
  <c r="U105" i="862"/>
  <c r="P105" i="862"/>
  <c r="O105" i="862"/>
  <c r="N105" i="862"/>
  <c r="M105" i="862"/>
  <c r="P104" i="862"/>
  <c r="O104" i="862"/>
  <c r="N104" i="862"/>
  <c r="M104" i="862"/>
  <c r="P103" i="862"/>
  <c r="O103" i="862"/>
  <c r="N103" i="862"/>
  <c r="M103" i="862"/>
  <c r="P102" i="862"/>
  <c r="O102" i="862"/>
  <c r="N102" i="862"/>
  <c r="M102" i="862"/>
  <c r="P101" i="862"/>
  <c r="O101" i="862"/>
  <c r="N101" i="862"/>
  <c r="M101" i="862"/>
  <c r="P100" i="862"/>
  <c r="O100" i="862"/>
  <c r="N100" i="862"/>
  <c r="M100" i="862"/>
  <c r="P99" i="862"/>
  <c r="O99" i="862"/>
  <c r="N99" i="862"/>
  <c r="M99" i="862"/>
  <c r="P98" i="862"/>
  <c r="O98" i="862"/>
  <c r="N98" i="862"/>
  <c r="M98" i="862"/>
  <c r="T105" i="862" s="1"/>
  <c r="U97" i="862"/>
  <c r="P97" i="862"/>
  <c r="O97" i="862"/>
  <c r="N97" i="862"/>
  <c r="M97" i="862"/>
  <c r="P96" i="862"/>
  <c r="O96" i="862"/>
  <c r="N96" i="862"/>
  <c r="M96" i="862"/>
  <c r="P95" i="862"/>
  <c r="O95" i="862"/>
  <c r="N95" i="862"/>
  <c r="M95" i="862"/>
  <c r="P94" i="862"/>
  <c r="O94" i="862"/>
  <c r="N94" i="862"/>
  <c r="M94" i="862"/>
  <c r="P93" i="862"/>
  <c r="O93" i="862"/>
  <c r="N93" i="862"/>
  <c r="M93" i="862"/>
  <c r="P92" i="862"/>
  <c r="O92" i="862"/>
  <c r="N92" i="862"/>
  <c r="M92" i="862"/>
  <c r="P91" i="862"/>
  <c r="O91" i="862"/>
  <c r="N91" i="862"/>
  <c r="M91" i="862"/>
  <c r="P90" i="862"/>
  <c r="O90" i="862"/>
  <c r="N90" i="862"/>
  <c r="M90" i="862"/>
  <c r="T97" i="862" s="1"/>
  <c r="U89" i="862"/>
  <c r="P89" i="862"/>
  <c r="O89" i="862"/>
  <c r="N89" i="862"/>
  <c r="M89" i="862"/>
  <c r="P88" i="862"/>
  <c r="O88" i="862"/>
  <c r="N88" i="862"/>
  <c r="M88" i="862"/>
  <c r="P87" i="862"/>
  <c r="O87" i="862"/>
  <c r="N87" i="862"/>
  <c r="M87" i="862"/>
  <c r="P86" i="862"/>
  <c r="O86" i="862"/>
  <c r="N86" i="862"/>
  <c r="M86" i="862"/>
  <c r="P85" i="862"/>
  <c r="O85" i="862"/>
  <c r="N85" i="862"/>
  <c r="M85" i="862"/>
  <c r="P84" i="862"/>
  <c r="O84" i="862"/>
  <c r="N84" i="862"/>
  <c r="M84" i="862"/>
  <c r="P83" i="862"/>
  <c r="O83" i="862"/>
  <c r="N83" i="862"/>
  <c r="M83" i="862"/>
  <c r="P82" i="862"/>
  <c r="O82" i="862"/>
  <c r="N82" i="862"/>
  <c r="M82" i="862"/>
  <c r="T89" i="862" s="1"/>
  <c r="U81" i="862"/>
  <c r="T81" i="862"/>
  <c r="U73" i="862"/>
  <c r="P73" i="862"/>
  <c r="O73" i="862"/>
  <c r="N73" i="862"/>
  <c r="M73" i="862"/>
  <c r="P72" i="862"/>
  <c r="O72" i="862"/>
  <c r="N72" i="862"/>
  <c r="M72" i="862"/>
  <c r="P71" i="862"/>
  <c r="O71" i="862"/>
  <c r="N71" i="862"/>
  <c r="M71" i="862"/>
  <c r="P70" i="862"/>
  <c r="O70" i="862"/>
  <c r="N70" i="862"/>
  <c r="M70" i="862"/>
  <c r="P69" i="862"/>
  <c r="O69" i="862"/>
  <c r="N69" i="862"/>
  <c r="M69" i="862"/>
  <c r="P68" i="862"/>
  <c r="O68" i="862"/>
  <c r="N68" i="862"/>
  <c r="M68" i="862"/>
  <c r="P67" i="862"/>
  <c r="O67" i="862"/>
  <c r="N67" i="862"/>
  <c r="M67" i="862"/>
  <c r="P66" i="862"/>
  <c r="O66" i="862"/>
  <c r="N66" i="862"/>
  <c r="M66" i="862"/>
  <c r="T73" i="862" s="1"/>
  <c r="U65" i="862"/>
  <c r="P65" i="862"/>
  <c r="O65" i="862"/>
  <c r="N65" i="862"/>
  <c r="M65" i="862"/>
  <c r="P64" i="862"/>
  <c r="O64" i="862"/>
  <c r="N64" i="862"/>
  <c r="M64" i="862"/>
  <c r="P63" i="862"/>
  <c r="O63" i="862"/>
  <c r="N63" i="862"/>
  <c r="M63" i="862"/>
  <c r="P62" i="862"/>
  <c r="O62" i="862"/>
  <c r="N62" i="862"/>
  <c r="M62" i="862"/>
  <c r="P61" i="862"/>
  <c r="O61" i="862"/>
  <c r="N61" i="862"/>
  <c r="M61" i="862"/>
  <c r="P60" i="862"/>
  <c r="O60" i="862"/>
  <c r="N60" i="862"/>
  <c r="M60" i="862"/>
  <c r="P59" i="862"/>
  <c r="O59" i="862"/>
  <c r="N59" i="862"/>
  <c r="M59" i="862"/>
  <c r="P58" i="862"/>
  <c r="O58" i="862"/>
  <c r="N58" i="862"/>
  <c r="M58" i="862"/>
  <c r="T65" i="862" s="1"/>
  <c r="U57" i="862"/>
  <c r="P57" i="862"/>
  <c r="O57" i="862"/>
  <c r="N57" i="862"/>
  <c r="M57" i="862"/>
  <c r="P56" i="862"/>
  <c r="O56" i="862"/>
  <c r="N56" i="862"/>
  <c r="M56" i="862"/>
  <c r="P55" i="862"/>
  <c r="O55" i="862"/>
  <c r="N55" i="862"/>
  <c r="M55" i="862"/>
  <c r="P54" i="862"/>
  <c r="O54" i="862"/>
  <c r="N54" i="862"/>
  <c r="M54" i="862"/>
  <c r="P53" i="862"/>
  <c r="O53" i="862"/>
  <c r="N53" i="862"/>
  <c r="M53" i="862"/>
  <c r="P52" i="862"/>
  <c r="O52" i="862"/>
  <c r="N52" i="862"/>
  <c r="M52" i="862"/>
  <c r="P51" i="862"/>
  <c r="O51" i="862"/>
  <c r="N51" i="862"/>
  <c r="M51" i="862"/>
  <c r="P50" i="862"/>
  <c r="O50" i="862"/>
  <c r="N50" i="862"/>
  <c r="M50" i="862"/>
  <c r="T57" i="862" s="1"/>
  <c r="U49" i="862"/>
  <c r="P49" i="862"/>
  <c r="O49" i="862"/>
  <c r="N49" i="862"/>
  <c r="M49" i="862"/>
  <c r="P48" i="862"/>
  <c r="O48" i="862"/>
  <c r="N48" i="862"/>
  <c r="M48" i="862"/>
  <c r="P47" i="862"/>
  <c r="O47" i="862"/>
  <c r="N47" i="862"/>
  <c r="M47" i="862"/>
  <c r="P46" i="862"/>
  <c r="O46" i="862"/>
  <c r="N46" i="862"/>
  <c r="M46" i="862"/>
  <c r="P45" i="862"/>
  <c r="O45" i="862"/>
  <c r="N45" i="862"/>
  <c r="M45" i="862"/>
  <c r="P44" i="862"/>
  <c r="O44" i="862"/>
  <c r="N44" i="862"/>
  <c r="M44" i="862"/>
  <c r="P43" i="862"/>
  <c r="O43" i="862"/>
  <c r="N43" i="862"/>
  <c r="M43" i="862"/>
  <c r="P42" i="862"/>
  <c r="O42" i="862"/>
  <c r="N42" i="862"/>
  <c r="M42" i="862"/>
  <c r="T49" i="862" s="1"/>
  <c r="U41" i="862"/>
  <c r="P41" i="862"/>
  <c r="O41" i="862"/>
  <c r="N41" i="862"/>
  <c r="M41" i="862"/>
  <c r="P40" i="862"/>
  <c r="O40" i="862"/>
  <c r="N40" i="862"/>
  <c r="M40" i="862"/>
  <c r="P39" i="862"/>
  <c r="O39" i="862"/>
  <c r="N39" i="862"/>
  <c r="M39" i="862"/>
  <c r="P38" i="862"/>
  <c r="O38" i="862"/>
  <c r="N38" i="862"/>
  <c r="M38" i="862"/>
  <c r="P37" i="862"/>
  <c r="O37" i="862"/>
  <c r="N37" i="862"/>
  <c r="M37" i="862"/>
  <c r="P36" i="862"/>
  <c r="O36" i="862"/>
  <c r="N36" i="862"/>
  <c r="M36" i="862"/>
  <c r="P35" i="862"/>
  <c r="O35" i="862"/>
  <c r="N35" i="862"/>
  <c r="M35" i="862"/>
  <c r="P34" i="862"/>
  <c r="O34" i="862"/>
  <c r="N34" i="862"/>
  <c r="M34" i="862"/>
  <c r="T41" i="862" s="1"/>
  <c r="U33" i="862"/>
  <c r="P33" i="862"/>
  <c r="O33" i="862"/>
  <c r="N33" i="862"/>
  <c r="M33" i="862"/>
  <c r="P32" i="862"/>
  <c r="O32" i="862"/>
  <c r="N32" i="862"/>
  <c r="M32" i="862"/>
  <c r="P31" i="862"/>
  <c r="O31" i="862"/>
  <c r="N31" i="862"/>
  <c r="M31" i="862"/>
  <c r="P30" i="862"/>
  <c r="O30" i="862"/>
  <c r="N30" i="862"/>
  <c r="M30" i="862"/>
  <c r="P29" i="862"/>
  <c r="O29" i="862"/>
  <c r="N29" i="862"/>
  <c r="M29" i="862"/>
  <c r="P28" i="862"/>
  <c r="O28" i="862"/>
  <c r="N28" i="862"/>
  <c r="M28" i="862"/>
  <c r="P27" i="862"/>
  <c r="O27" i="862"/>
  <c r="N27" i="862"/>
  <c r="M27" i="862"/>
  <c r="P26" i="862"/>
  <c r="O26" i="862"/>
  <c r="N26" i="862"/>
  <c r="M26" i="862"/>
  <c r="T33" i="862" s="1"/>
  <c r="U25" i="862"/>
  <c r="P25" i="862"/>
  <c r="O25" i="862"/>
  <c r="N25" i="862"/>
  <c r="M25" i="862"/>
  <c r="P24" i="862"/>
  <c r="O24" i="862"/>
  <c r="N24" i="862"/>
  <c r="M24" i="862"/>
  <c r="P23" i="862"/>
  <c r="O23" i="862"/>
  <c r="N23" i="862"/>
  <c r="M23" i="862"/>
  <c r="P22" i="862"/>
  <c r="O22" i="862"/>
  <c r="N22" i="862"/>
  <c r="M22" i="862"/>
  <c r="P21" i="862"/>
  <c r="O21" i="862"/>
  <c r="N21" i="862"/>
  <c r="M21" i="862"/>
  <c r="P20" i="862"/>
  <c r="O20" i="862"/>
  <c r="N20" i="862"/>
  <c r="M20" i="862"/>
  <c r="P19" i="862"/>
  <c r="O19" i="862"/>
  <c r="N19" i="862"/>
  <c r="M19" i="862"/>
  <c r="P18" i="862"/>
  <c r="O18" i="862"/>
  <c r="N18" i="862"/>
  <c r="M18" i="862"/>
  <c r="T25" i="862" s="1"/>
  <c r="U17" i="862"/>
  <c r="P17" i="862"/>
  <c r="O17" i="862"/>
  <c r="N17" i="862"/>
  <c r="M17" i="862"/>
  <c r="P16" i="862"/>
  <c r="O16" i="862"/>
  <c r="N16" i="862"/>
  <c r="M16" i="862"/>
  <c r="P15" i="862"/>
  <c r="O15" i="862"/>
  <c r="N15" i="862"/>
  <c r="M15" i="862"/>
  <c r="P14" i="862"/>
  <c r="O14" i="862"/>
  <c r="N14" i="862"/>
  <c r="M14" i="862"/>
  <c r="P13" i="862"/>
  <c r="O13" i="862"/>
  <c r="N13" i="862"/>
  <c r="M13" i="862"/>
  <c r="P12" i="862"/>
  <c r="O12" i="862"/>
  <c r="N12" i="862"/>
  <c r="M12" i="862"/>
  <c r="P11" i="862"/>
  <c r="O11" i="862"/>
  <c r="N11" i="862"/>
  <c r="M11" i="862"/>
  <c r="P10" i="862"/>
  <c r="O10" i="862"/>
  <c r="N10" i="862"/>
  <c r="M10" i="862"/>
  <c r="T17" i="862" s="1"/>
  <c r="U9" i="862"/>
  <c r="T9" i="862"/>
  <c r="U105" i="861"/>
  <c r="P105" i="861"/>
  <c r="O105" i="861"/>
  <c r="N105" i="861"/>
  <c r="M105" i="861"/>
  <c r="P104" i="861"/>
  <c r="O104" i="861"/>
  <c r="N104" i="861"/>
  <c r="M104" i="861"/>
  <c r="P103" i="861"/>
  <c r="O103" i="861"/>
  <c r="N103" i="861"/>
  <c r="M103" i="861"/>
  <c r="T105" i="861" s="1"/>
  <c r="U97" i="861"/>
  <c r="P97" i="861"/>
  <c r="O97" i="861"/>
  <c r="N97" i="861"/>
  <c r="M97" i="861"/>
  <c r="P96" i="861"/>
  <c r="O96" i="861"/>
  <c r="N96" i="861"/>
  <c r="M96" i="861"/>
  <c r="P95" i="861"/>
  <c r="O95" i="861"/>
  <c r="N95" i="861"/>
  <c r="M95" i="861"/>
  <c r="P94" i="861"/>
  <c r="O94" i="861"/>
  <c r="N94" i="861"/>
  <c r="M94" i="861"/>
  <c r="P93" i="861"/>
  <c r="O93" i="861"/>
  <c r="N93" i="861"/>
  <c r="M93" i="861"/>
  <c r="P90" i="861"/>
  <c r="O90" i="861"/>
  <c r="N90" i="861"/>
  <c r="M90" i="861"/>
  <c r="T97" i="861" s="1"/>
  <c r="U89" i="861"/>
  <c r="P89" i="861"/>
  <c r="O89" i="861"/>
  <c r="N89" i="861"/>
  <c r="M89" i="861"/>
  <c r="P88" i="861"/>
  <c r="O88" i="861"/>
  <c r="N88" i="861"/>
  <c r="M88" i="861"/>
  <c r="P87" i="861"/>
  <c r="O87" i="861"/>
  <c r="N87" i="861"/>
  <c r="M87" i="861"/>
  <c r="P86" i="861"/>
  <c r="O86" i="861"/>
  <c r="N86" i="861"/>
  <c r="M86" i="861"/>
  <c r="P85" i="861"/>
  <c r="O85" i="861"/>
  <c r="N85" i="861"/>
  <c r="M85" i="861"/>
  <c r="P82" i="861"/>
  <c r="O82" i="861"/>
  <c r="N82" i="861"/>
  <c r="M82" i="861"/>
  <c r="T89" i="861" s="1"/>
  <c r="U81" i="861"/>
  <c r="T81" i="861"/>
  <c r="U73" i="861"/>
  <c r="P73" i="861"/>
  <c r="O73" i="861"/>
  <c r="N73" i="861"/>
  <c r="M73" i="861"/>
  <c r="P72" i="861"/>
  <c r="O72" i="861"/>
  <c r="N72" i="861"/>
  <c r="M72" i="861"/>
  <c r="P71" i="861"/>
  <c r="O71" i="861"/>
  <c r="N71" i="861"/>
  <c r="M71" i="861"/>
  <c r="P70" i="861"/>
  <c r="O70" i="861"/>
  <c r="N70" i="861"/>
  <c r="M70" i="861"/>
  <c r="P69" i="861"/>
  <c r="O69" i="861"/>
  <c r="N69" i="861"/>
  <c r="M69" i="861"/>
  <c r="P66" i="861"/>
  <c r="O66" i="861"/>
  <c r="N66" i="861"/>
  <c r="M66" i="861"/>
  <c r="T73" i="861" s="1"/>
  <c r="U65" i="861"/>
  <c r="P65" i="861"/>
  <c r="O65" i="861"/>
  <c r="N65" i="861"/>
  <c r="M65" i="861"/>
  <c r="P64" i="861"/>
  <c r="O64" i="861"/>
  <c r="N64" i="861"/>
  <c r="M64" i="861"/>
  <c r="P63" i="861"/>
  <c r="O63" i="861"/>
  <c r="N63" i="861"/>
  <c r="M63" i="861"/>
  <c r="P62" i="861"/>
  <c r="O62" i="861"/>
  <c r="N62" i="861"/>
  <c r="M62" i="861"/>
  <c r="P61" i="861"/>
  <c r="O61" i="861"/>
  <c r="N61" i="861"/>
  <c r="M61" i="861"/>
  <c r="P58" i="861"/>
  <c r="O58" i="861"/>
  <c r="N58" i="861"/>
  <c r="M58" i="861"/>
  <c r="T65" i="861" s="1"/>
  <c r="U57" i="861"/>
  <c r="P57" i="861"/>
  <c r="O57" i="861"/>
  <c r="N57" i="861"/>
  <c r="M57" i="861"/>
  <c r="P56" i="861"/>
  <c r="O56" i="861"/>
  <c r="N56" i="861"/>
  <c r="M56" i="861"/>
  <c r="P55" i="861"/>
  <c r="O55" i="861"/>
  <c r="N55" i="861"/>
  <c r="M55" i="861"/>
  <c r="P54" i="861"/>
  <c r="O54" i="861"/>
  <c r="N54" i="861"/>
  <c r="M54" i="861"/>
  <c r="P53" i="861"/>
  <c r="O53" i="861"/>
  <c r="N53" i="861"/>
  <c r="M53" i="861"/>
  <c r="P50" i="861"/>
  <c r="O50" i="861"/>
  <c r="N50" i="861"/>
  <c r="M50" i="861"/>
  <c r="T57" i="861" s="1"/>
  <c r="U49" i="861"/>
  <c r="P49" i="861"/>
  <c r="O49" i="861"/>
  <c r="N49" i="861"/>
  <c r="M49" i="861"/>
  <c r="P48" i="861"/>
  <c r="O48" i="861"/>
  <c r="N48" i="861"/>
  <c r="M48" i="861"/>
  <c r="P47" i="861"/>
  <c r="O47" i="861"/>
  <c r="N47" i="861"/>
  <c r="M47" i="861"/>
  <c r="P45" i="861"/>
  <c r="O45" i="861"/>
  <c r="N45" i="861"/>
  <c r="M45" i="861"/>
  <c r="P42" i="861"/>
  <c r="O42" i="861"/>
  <c r="N42" i="861"/>
  <c r="M42" i="861"/>
  <c r="T49" i="861" s="1"/>
  <c r="U41" i="861"/>
  <c r="P41" i="861"/>
  <c r="O41" i="861"/>
  <c r="N41" i="861"/>
  <c r="M41" i="861"/>
  <c r="P40" i="861"/>
  <c r="O40" i="861"/>
  <c r="N40" i="861"/>
  <c r="M40" i="861"/>
  <c r="P39" i="861"/>
  <c r="O39" i="861"/>
  <c r="N39" i="861"/>
  <c r="M39" i="861"/>
  <c r="P38" i="861"/>
  <c r="O38" i="861"/>
  <c r="N38" i="861"/>
  <c r="M38" i="861"/>
  <c r="P37" i="861"/>
  <c r="O37" i="861"/>
  <c r="N37" i="861"/>
  <c r="M37" i="861"/>
  <c r="P34" i="861"/>
  <c r="O34" i="861"/>
  <c r="N34" i="861"/>
  <c r="M34" i="861"/>
  <c r="T41" i="861" s="1"/>
  <c r="U33" i="861"/>
  <c r="P33" i="861"/>
  <c r="O33" i="861"/>
  <c r="N33" i="861"/>
  <c r="M33" i="861"/>
  <c r="P32" i="861"/>
  <c r="O32" i="861"/>
  <c r="N32" i="861"/>
  <c r="M32" i="861"/>
  <c r="P31" i="861"/>
  <c r="O31" i="861"/>
  <c r="N31" i="861"/>
  <c r="M31" i="861"/>
  <c r="P30" i="861"/>
  <c r="O30" i="861"/>
  <c r="N30" i="861"/>
  <c r="M30" i="861"/>
  <c r="P29" i="861"/>
  <c r="O29" i="861"/>
  <c r="N29" i="861"/>
  <c r="M29" i="861"/>
  <c r="P26" i="861"/>
  <c r="O26" i="861"/>
  <c r="N26" i="861"/>
  <c r="M26" i="861"/>
  <c r="T33" i="861" s="1"/>
  <c r="U25" i="861"/>
  <c r="P25" i="861"/>
  <c r="O25" i="861"/>
  <c r="N25" i="861"/>
  <c r="M25" i="861"/>
  <c r="P24" i="861"/>
  <c r="O24" i="861"/>
  <c r="N24" i="861"/>
  <c r="M24" i="861"/>
  <c r="P23" i="861"/>
  <c r="O23" i="861"/>
  <c r="N23" i="861"/>
  <c r="M23" i="861"/>
  <c r="P22" i="861"/>
  <c r="O22" i="861"/>
  <c r="N22" i="861"/>
  <c r="M22" i="861"/>
  <c r="P21" i="861"/>
  <c r="O21" i="861"/>
  <c r="N21" i="861"/>
  <c r="M21" i="861"/>
  <c r="P18" i="861"/>
  <c r="O18" i="861"/>
  <c r="N18" i="861"/>
  <c r="M18" i="861"/>
  <c r="T25" i="861" s="1"/>
  <c r="U17" i="861"/>
  <c r="P17" i="861"/>
  <c r="O17" i="861"/>
  <c r="N17" i="861"/>
  <c r="M17" i="861"/>
  <c r="P16" i="861"/>
  <c r="O16" i="861"/>
  <c r="N16" i="861"/>
  <c r="M16" i="861"/>
  <c r="P15" i="861"/>
  <c r="O15" i="861"/>
  <c r="N15" i="861"/>
  <c r="M15" i="861"/>
  <c r="P14" i="861"/>
  <c r="O14" i="861"/>
  <c r="N14" i="861"/>
  <c r="M14" i="861"/>
  <c r="P13" i="861"/>
  <c r="O13" i="861"/>
  <c r="N13" i="861"/>
  <c r="M13" i="861"/>
  <c r="P10" i="861"/>
  <c r="O10" i="861"/>
  <c r="N10" i="861"/>
  <c r="M10" i="861"/>
  <c r="T17" i="861" s="1"/>
  <c r="U9" i="861"/>
  <c r="P9" i="861"/>
  <c r="O9" i="861"/>
  <c r="N9" i="861"/>
  <c r="M9" i="861"/>
  <c r="P8" i="861"/>
  <c r="O8" i="861"/>
  <c r="N8" i="861"/>
  <c r="M8" i="861"/>
  <c r="P7" i="861"/>
  <c r="O7" i="861"/>
  <c r="N7" i="861"/>
  <c r="M7" i="861"/>
  <c r="P5" i="861"/>
  <c r="O5" i="861"/>
  <c r="N5" i="861"/>
  <c r="M5" i="861"/>
  <c r="P3" i="861"/>
  <c r="O3" i="861"/>
  <c r="N3" i="861"/>
  <c r="M3" i="861"/>
  <c r="P2" i="861"/>
  <c r="O2" i="861"/>
  <c r="N2" i="861"/>
  <c r="M2" i="861"/>
  <c r="T9" i="861" s="1"/>
  <c r="U105" i="860"/>
  <c r="P104" i="860"/>
  <c r="O104" i="860"/>
  <c r="N104" i="860"/>
  <c r="M104" i="860"/>
  <c r="P103" i="860"/>
  <c r="O103" i="860"/>
  <c r="N103" i="860"/>
  <c r="M103" i="860"/>
  <c r="P102" i="860"/>
  <c r="O102" i="860"/>
  <c r="N102" i="860"/>
  <c r="M102" i="860"/>
  <c r="P101" i="860"/>
  <c r="O101" i="860"/>
  <c r="N101" i="860"/>
  <c r="M101" i="860"/>
  <c r="P100" i="860"/>
  <c r="O100" i="860"/>
  <c r="N100" i="860"/>
  <c r="M100" i="860"/>
  <c r="P99" i="860"/>
  <c r="O99" i="860"/>
  <c r="N99" i="860"/>
  <c r="M99" i="860"/>
  <c r="P98" i="860"/>
  <c r="O98" i="860"/>
  <c r="N98" i="860"/>
  <c r="M98" i="860"/>
  <c r="T105" i="860" s="1"/>
  <c r="U97" i="860"/>
  <c r="P96" i="860"/>
  <c r="O96" i="860"/>
  <c r="N96" i="860"/>
  <c r="M96" i="860"/>
  <c r="P95" i="860"/>
  <c r="O95" i="860"/>
  <c r="N95" i="860"/>
  <c r="M95" i="860"/>
  <c r="P94" i="860"/>
  <c r="O94" i="860"/>
  <c r="N94" i="860"/>
  <c r="M94" i="860"/>
  <c r="P93" i="860"/>
  <c r="O93" i="860"/>
  <c r="N93" i="860"/>
  <c r="M93" i="860"/>
  <c r="P92" i="860"/>
  <c r="O92" i="860"/>
  <c r="N92" i="860"/>
  <c r="M92" i="860"/>
  <c r="P91" i="860"/>
  <c r="O91" i="860"/>
  <c r="N91" i="860"/>
  <c r="M91" i="860"/>
  <c r="P90" i="860"/>
  <c r="O90" i="860"/>
  <c r="N90" i="860"/>
  <c r="M90" i="860"/>
  <c r="T97" i="860" s="1"/>
  <c r="U89" i="860"/>
  <c r="P88" i="860"/>
  <c r="O88" i="860"/>
  <c r="N88" i="860"/>
  <c r="M88" i="860"/>
  <c r="P87" i="860"/>
  <c r="O87" i="860"/>
  <c r="N87" i="860"/>
  <c r="M87" i="860"/>
  <c r="P86" i="860"/>
  <c r="O86" i="860"/>
  <c r="N86" i="860"/>
  <c r="M86" i="860"/>
  <c r="P85" i="860"/>
  <c r="O85" i="860"/>
  <c r="N85" i="860"/>
  <c r="M85" i="860"/>
  <c r="P84" i="860"/>
  <c r="O84" i="860"/>
  <c r="N84" i="860"/>
  <c r="M84" i="860"/>
  <c r="P83" i="860"/>
  <c r="O83" i="860"/>
  <c r="N83" i="860"/>
  <c r="M83" i="860"/>
  <c r="P82" i="860"/>
  <c r="O82" i="860"/>
  <c r="N82" i="860"/>
  <c r="M82" i="860"/>
  <c r="T89" i="860" s="1"/>
  <c r="U81" i="860"/>
  <c r="P80" i="860"/>
  <c r="O80" i="860"/>
  <c r="N80" i="860"/>
  <c r="M80" i="860"/>
  <c r="P79" i="860"/>
  <c r="O79" i="860"/>
  <c r="N79" i="860"/>
  <c r="M79" i="860"/>
  <c r="P78" i="860"/>
  <c r="O78" i="860"/>
  <c r="N78" i="860"/>
  <c r="M78" i="860"/>
  <c r="P77" i="860"/>
  <c r="O77" i="860"/>
  <c r="N77" i="860"/>
  <c r="M77" i="860"/>
  <c r="P76" i="860"/>
  <c r="O76" i="860"/>
  <c r="N76" i="860"/>
  <c r="M76" i="860"/>
  <c r="P75" i="860"/>
  <c r="O75" i="860"/>
  <c r="N75" i="860"/>
  <c r="M75" i="860"/>
  <c r="P74" i="860"/>
  <c r="O74" i="860"/>
  <c r="N74" i="860"/>
  <c r="M74" i="860"/>
  <c r="T81" i="860" s="1"/>
  <c r="U73" i="860"/>
  <c r="P72" i="860"/>
  <c r="O72" i="860"/>
  <c r="N72" i="860"/>
  <c r="M72" i="860"/>
  <c r="P71" i="860"/>
  <c r="O71" i="860"/>
  <c r="N71" i="860"/>
  <c r="M71" i="860"/>
  <c r="P70" i="860"/>
  <c r="O70" i="860"/>
  <c r="N70" i="860"/>
  <c r="M70" i="860"/>
  <c r="P69" i="860"/>
  <c r="O69" i="860"/>
  <c r="N69" i="860"/>
  <c r="M69" i="860"/>
  <c r="P68" i="860"/>
  <c r="O68" i="860"/>
  <c r="N68" i="860"/>
  <c r="M68" i="860"/>
  <c r="P67" i="860"/>
  <c r="O67" i="860"/>
  <c r="N67" i="860"/>
  <c r="M67" i="860"/>
  <c r="P66" i="860"/>
  <c r="O66" i="860"/>
  <c r="N66" i="860"/>
  <c r="M66" i="860"/>
  <c r="T73" i="860" s="1"/>
  <c r="U65" i="860"/>
  <c r="P64" i="860"/>
  <c r="O64" i="860"/>
  <c r="N64" i="860"/>
  <c r="M64" i="860"/>
  <c r="P63" i="860"/>
  <c r="O63" i="860"/>
  <c r="N63" i="860"/>
  <c r="M63" i="860"/>
  <c r="P62" i="860"/>
  <c r="O62" i="860"/>
  <c r="N62" i="860"/>
  <c r="M62" i="860"/>
  <c r="P61" i="860"/>
  <c r="O61" i="860"/>
  <c r="N61" i="860"/>
  <c r="M61" i="860"/>
  <c r="P60" i="860"/>
  <c r="O60" i="860"/>
  <c r="N60" i="860"/>
  <c r="M60" i="860"/>
  <c r="P59" i="860"/>
  <c r="O59" i="860"/>
  <c r="N59" i="860"/>
  <c r="M59" i="860"/>
  <c r="P58" i="860"/>
  <c r="O58" i="860"/>
  <c r="N58" i="860"/>
  <c r="M58" i="860"/>
  <c r="T65" i="860" s="1"/>
  <c r="U57" i="860"/>
  <c r="P56" i="860"/>
  <c r="O56" i="860"/>
  <c r="N56" i="860"/>
  <c r="M56" i="860"/>
  <c r="P55" i="860"/>
  <c r="O55" i="860"/>
  <c r="N55" i="860"/>
  <c r="M55" i="860"/>
  <c r="P54" i="860"/>
  <c r="O54" i="860"/>
  <c r="N54" i="860"/>
  <c r="M54" i="860"/>
  <c r="P53" i="860"/>
  <c r="O53" i="860"/>
  <c r="N53" i="860"/>
  <c r="M53" i="860"/>
  <c r="P52" i="860"/>
  <c r="O52" i="860"/>
  <c r="N52" i="860"/>
  <c r="M52" i="860"/>
  <c r="P51" i="860"/>
  <c r="O51" i="860"/>
  <c r="N51" i="860"/>
  <c r="M51" i="860"/>
  <c r="P50" i="860"/>
  <c r="O50" i="860"/>
  <c r="N50" i="860"/>
  <c r="M50" i="860"/>
  <c r="T57" i="860" s="1"/>
  <c r="U49" i="860"/>
  <c r="P48" i="860"/>
  <c r="O48" i="860"/>
  <c r="N48" i="860"/>
  <c r="M48" i="860"/>
  <c r="P47" i="860"/>
  <c r="O47" i="860"/>
  <c r="N47" i="860"/>
  <c r="M47" i="860"/>
  <c r="P46" i="860"/>
  <c r="O46" i="860"/>
  <c r="N46" i="860"/>
  <c r="M46" i="860"/>
  <c r="P45" i="860"/>
  <c r="O45" i="860"/>
  <c r="N45" i="860"/>
  <c r="M45" i="860"/>
  <c r="P44" i="860"/>
  <c r="O44" i="860"/>
  <c r="N44" i="860"/>
  <c r="M44" i="860"/>
  <c r="P43" i="860"/>
  <c r="O43" i="860"/>
  <c r="N43" i="860"/>
  <c r="M43" i="860"/>
  <c r="P42" i="860"/>
  <c r="O42" i="860"/>
  <c r="N42" i="860"/>
  <c r="M42" i="860"/>
  <c r="T49" i="860" s="1"/>
  <c r="U41" i="860"/>
  <c r="P40" i="860"/>
  <c r="O40" i="860"/>
  <c r="N40" i="860"/>
  <c r="M40" i="860"/>
  <c r="P39" i="860"/>
  <c r="O39" i="860"/>
  <c r="N39" i="860"/>
  <c r="M39" i="860"/>
  <c r="P38" i="860"/>
  <c r="O38" i="860"/>
  <c r="N38" i="860"/>
  <c r="M38" i="860"/>
  <c r="P37" i="860"/>
  <c r="O37" i="860"/>
  <c r="N37" i="860"/>
  <c r="M37" i="860"/>
  <c r="P36" i="860"/>
  <c r="O36" i="860"/>
  <c r="N36" i="860"/>
  <c r="M36" i="860"/>
  <c r="P35" i="860"/>
  <c r="O35" i="860"/>
  <c r="N35" i="860"/>
  <c r="M35" i="860"/>
  <c r="P34" i="860"/>
  <c r="O34" i="860"/>
  <c r="N34" i="860"/>
  <c r="M34" i="860"/>
  <c r="T41" i="860" s="1"/>
  <c r="U33" i="860"/>
  <c r="P32" i="860"/>
  <c r="O32" i="860"/>
  <c r="N32" i="860"/>
  <c r="M32" i="860"/>
  <c r="P31" i="860"/>
  <c r="O31" i="860"/>
  <c r="N31" i="860"/>
  <c r="M31" i="860"/>
  <c r="P30" i="860"/>
  <c r="O30" i="860"/>
  <c r="N30" i="860"/>
  <c r="M30" i="860"/>
  <c r="P29" i="860"/>
  <c r="O29" i="860"/>
  <c r="N29" i="860"/>
  <c r="M29" i="860"/>
  <c r="P28" i="860"/>
  <c r="O28" i="860"/>
  <c r="N28" i="860"/>
  <c r="M28" i="860"/>
  <c r="P27" i="860"/>
  <c r="O27" i="860"/>
  <c r="N27" i="860"/>
  <c r="M27" i="860"/>
  <c r="P26" i="860"/>
  <c r="O26" i="860"/>
  <c r="N26" i="860"/>
  <c r="M26" i="860"/>
  <c r="T33" i="860" s="1"/>
  <c r="U25" i="860"/>
  <c r="P24" i="860"/>
  <c r="O24" i="860"/>
  <c r="N24" i="860"/>
  <c r="M24" i="860"/>
  <c r="P23" i="860"/>
  <c r="O23" i="860"/>
  <c r="N23" i="860"/>
  <c r="M23" i="860"/>
  <c r="P22" i="860"/>
  <c r="O22" i="860"/>
  <c r="N22" i="860"/>
  <c r="M22" i="860"/>
  <c r="P21" i="860"/>
  <c r="O21" i="860"/>
  <c r="N21" i="860"/>
  <c r="M21" i="860"/>
  <c r="P20" i="860"/>
  <c r="O20" i="860"/>
  <c r="N20" i="860"/>
  <c r="M20" i="860"/>
  <c r="P19" i="860"/>
  <c r="O19" i="860"/>
  <c r="N19" i="860"/>
  <c r="M19" i="860"/>
  <c r="P18" i="860"/>
  <c r="O18" i="860"/>
  <c r="N18" i="860"/>
  <c r="M18" i="860"/>
  <c r="T25" i="860" s="1"/>
  <c r="U17" i="860"/>
  <c r="P16" i="860"/>
  <c r="O16" i="860"/>
  <c r="N16" i="860"/>
  <c r="M16" i="860"/>
  <c r="P15" i="860"/>
  <c r="O15" i="860"/>
  <c r="N15" i="860"/>
  <c r="M15" i="860"/>
  <c r="P14" i="860"/>
  <c r="O14" i="860"/>
  <c r="N14" i="860"/>
  <c r="M14" i="860"/>
  <c r="P13" i="860"/>
  <c r="O13" i="860"/>
  <c r="N13" i="860"/>
  <c r="M13" i="860"/>
  <c r="P12" i="860"/>
  <c r="O12" i="860"/>
  <c r="N12" i="860"/>
  <c r="M12" i="860"/>
  <c r="P11" i="860"/>
  <c r="O11" i="860"/>
  <c r="N11" i="860"/>
  <c r="M11" i="860"/>
  <c r="P10" i="860"/>
  <c r="O10" i="860"/>
  <c r="N10" i="860"/>
  <c r="M10" i="860"/>
  <c r="T17" i="860" s="1"/>
  <c r="U9" i="860"/>
  <c r="P9" i="860"/>
  <c r="O9" i="860"/>
  <c r="N9" i="860"/>
  <c r="M9" i="860"/>
  <c r="P8" i="860"/>
  <c r="O8" i="860"/>
  <c r="N8" i="860"/>
  <c r="M8" i="860"/>
  <c r="P7" i="860"/>
  <c r="O7" i="860"/>
  <c r="N7" i="860"/>
  <c r="M7" i="860"/>
  <c r="P6" i="860"/>
  <c r="O6" i="860"/>
  <c r="N6" i="860"/>
  <c r="M6" i="860"/>
  <c r="P5" i="860"/>
  <c r="O5" i="860"/>
  <c r="N5" i="860"/>
  <c r="M5" i="860"/>
  <c r="P4" i="860"/>
  <c r="O4" i="860"/>
  <c r="N4" i="860"/>
  <c r="M4" i="860"/>
  <c r="P2" i="860"/>
  <c r="O2" i="860"/>
  <c r="N2" i="860"/>
  <c r="M2" i="860"/>
  <c r="T9" i="860" s="1"/>
  <c r="U105" i="859"/>
  <c r="P105" i="859"/>
  <c r="O105" i="859"/>
  <c r="N105" i="859"/>
  <c r="M105" i="859"/>
  <c r="P104" i="859"/>
  <c r="O104" i="859"/>
  <c r="N104" i="859"/>
  <c r="M104" i="859"/>
  <c r="P103" i="859"/>
  <c r="O103" i="859"/>
  <c r="N103" i="859"/>
  <c r="M103" i="859"/>
  <c r="P99" i="859"/>
  <c r="O99" i="859"/>
  <c r="N99" i="859"/>
  <c r="M99" i="859"/>
  <c r="T105" i="859"/>
  <c r="U97" i="859"/>
  <c r="P97" i="859"/>
  <c r="O97" i="859"/>
  <c r="N97" i="859"/>
  <c r="M97" i="859"/>
  <c r="P96" i="859"/>
  <c r="O96" i="859"/>
  <c r="N96" i="859"/>
  <c r="M96" i="859"/>
  <c r="P95" i="859"/>
  <c r="O95" i="859"/>
  <c r="N95" i="859"/>
  <c r="M95" i="859"/>
  <c r="P91" i="859"/>
  <c r="O91" i="859"/>
  <c r="N91" i="859"/>
  <c r="M91" i="859"/>
  <c r="T97" i="859" s="1"/>
  <c r="U89" i="859"/>
  <c r="P89" i="859"/>
  <c r="O89" i="859"/>
  <c r="N89" i="859"/>
  <c r="M89" i="859"/>
  <c r="P88" i="859"/>
  <c r="O88" i="859"/>
  <c r="N88" i="859"/>
  <c r="M88" i="859"/>
  <c r="P87" i="859"/>
  <c r="O87" i="859"/>
  <c r="N87" i="859"/>
  <c r="M87" i="859"/>
  <c r="P83" i="859"/>
  <c r="O83" i="859"/>
  <c r="N83" i="859"/>
  <c r="M83" i="859"/>
  <c r="T89" i="859"/>
  <c r="U81" i="859"/>
  <c r="P81" i="859"/>
  <c r="O81" i="859"/>
  <c r="N81" i="859"/>
  <c r="M81" i="859"/>
  <c r="P80" i="859"/>
  <c r="O80" i="859"/>
  <c r="N80" i="859"/>
  <c r="M80" i="859"/>
  <c r="P79" i="859"/>
  <c r="O79" i="859"/>
  <c r="N79" i="859"/>
  <c r="M79" i="859"/>
  <c r="P75" i="859"/>
  <c r="O75" i="859"/>
  <c r="N75" i="859"/>
  <c r="M75" i="859"/>
  <c r="T81" i="859" s="1"/>
  <c r="U73" i="859"/>
  <c r="P73" i="859"/>
  <c r="O73" i="859"/>
  <c r="N73" i="859"/>
  <c r="M73" i="859"/>
  <c r="P72" i="859"/>
  <c r="O72" i="859"/>
  <c r="N72" i="859"/>
  <c r="M72" i="859"/>
  <c r="P71" i="859"/>
  <c r="O71" i="859"/>
  <c r="N71" i="859"/>
  <c r="M71" i="859"/>
  <c r="P67" i="859"/>
  <c r="O67" i="859"/>
  <c r="N67" i="859"/>
  <c r="M67" i="859"/>
  <c r="T73" i="859" s="1"/>
  <c r="U65" i="859"/>
  <c r="P65" i="859"/>
  <c r="O65" i="859"/>
  <c r="N65" i="859"/>
  <c r="M65" i="859"/>
  <c r="P64" i="859"/>
  <c r="O64" i="859"/>
  <c r="N64" i="859"/>
  <c r="M64" i="859"/>
  <c r="P63" i="859"/>
  <c r="O63" i="859"/>
  <c r="N63" i="859"/>
  <c r="M63" i="859"/>
  <c r="P59" i="859"/>
  <c r="O59" i="859"/>
  <c r="N59" i="859"/>
  <c r="M59" i="859"/>
  <c r="T65" i="859" s="1"/>
  <c r="U57" i="859"/>
  <c r="P57" i="859"/>
  <c r="O57" i="859"/>
  <c r="N57" i="859"/>
  <c r="M57" i="859"/>
  <c r="P56" i="859"/>
  <c r="O56" i="859"/>
  <c r="N56" i="859"/>
  <c r="M56" i="859"/>
  <c r="P55" i="859"/>
  <c r="O55" i="859"/>
  <c r="N55" i="859"/>
  <c r="M55" i="859"/>
  <c r="P51" i="859"/>
  <c r="O51" i="859"/>
  <c r="N51" i="859"/>
  <c r="M51" i="859"/>
  <c r="T57" i="859"/>
  <c r="U49" i="859"/>
  <c r="P49" i="859"/>
  <c r="O49" i="859"/>
  <c r="N49" i="859"/>
  <c r="M49" i="859"/>
  <c r="P48" i="859"/>
  <c r="O48" i="859"/>
  <c r="N48" i="859"/>
  <c r="M48" i="859"/>
  <c r="P47" i="859"/>
  <c r="O47" i="859"/>
  <c r="N47" i="859"/>
  <c r="M47" i="859"/>
  <c r="P43" i="859"/>
  <c r="O43" i="859"/>
  <c r="N43" i="859"/>
  <c r="M43" i="859"/>
  <c r="T49" i="859" s="1"/>
  <c r="U41" i="859"/>
  <c r="P41" i="859"/>
  <c r="O41" i="859"/>
  <c r="N41" i="859"/>
  <c r="M41" i="859"/>
  <c r="P40" i="859"/>
  <c r="O40" i="859"/>
  <c r="N40" i="859"/>
  <c r="M40" i="859"/>
  <c r="P39" i="859"/>
  <c r="O39" i="859"/>
  <c r="N39" i="859"/>
  <c r="M39" i="859"/>
  <c r="P35" i="859"/>
  <c r="O35" i="859"/>
  <c r="N35" i="859"/>
  <c r="M35" i="859"/>
  <c r="T41" i="859"/>
  <c r="U33" i="859"/>
  <c r="P33" i="859"/>
  <c r="O33" i="859"/>
  <c r="N33" i="859"/>
  <c r="M33" i="859"/>
  <c r="P32" i="859"/>
  <c r="O32" i="859"/>
  <c r="N32" i="859"/>
  <c r="M32" i="859"/>
  <c r="P31" i="859"/>
  <c r="O31" i="859"/>
  <c r="N31" i="859"/>
  <c r="M31" i="859"/>
  <c r="P28" i="859"/>
  <c r="O28" i="859"/>
  <c r="N28" i="859"/>
  <c r="M28" i="859"/>
  <c r="P27" i="859"/>
  <c r="O27" i="859"/>
  <c r="N27" i="859"/>
  <c r="M27" i="859"/>
  <c r="T33" i="859" s="1"/>
  <c r="U25" i="859"/>
  <c r="P25" i="859"/>
  <c r="O25" i="859"/>
  <c r="N25" i="859"/>
  <c r="M25" i="859"/>
  <c r="P24" i="859"/>
  <c r="O24" i="859"/>
  <c r="N24" i="859"/>
  <c r="M24" i="859"/>
  <c r="P23" i="859"/>
  <c r="O23" i="859"/>
  <c r="N23" i="859"/>
  <c r="M23" i="859"/>
  <c r="P20" i="859"/>
  <c r="O20" i="859"/>
  <c r="N20" i="859"/>
  <c r="M20" i="859"/>
  <c r="P19" i="859"/>
  <c r="O19" i="859"/>
  <c r="N19" i="859"/>
  <c r="M19" i="859"/>
  <c r="T25" i="859" s="1"/>
  <c r="U17" i="859"/>
  <c r="P17" i="859"/>
  <c r="O17" i="859"/>
  <c r="N17" i="859"/>
  <c r="M17" i="859"/>
  <c r="P16" i="859"/>
  <c r="O16" i="859"/>
  <c r="N16" i="859"/>
  <c r="M16" i="859"/>
  <c r="P15" i="859"/>
  <c r="O15" i="859"/>
  <c r="N15" i="859"/>
  <c r="M15" i="859"/>
  <c r="P12" i="859"/>
  <c r="O12" i="859"/>
  <c r="N12" i="859"/>
  <c r="M12" i="859"/>
  <c r="P11" i="859"/>
  <c r="O11" i="859"/>
  <c r="N11" i="859"/>
  <c r="M11" i="859"/>
  <c r="T17" i="859" s="1"/>
  <c r="U9" i="859"/>
  <c r="P9" i="859"/>
  <c r="O9" i="859"/>
  <c r="N9" i="859"/>
  <c r="M9" i="859"/>
  <c r="P8" i="859"/>
  <c r="O8" i="859"/>
  <c r="N8" i="859"/>
  <c r="M8" i="859"/>
  <c r="P7" i="859"/>
  <c r="O7" i="859"/>
  <c r="N7" i="859"/>
  <c r="M7" i="859"/>
  <c r="P4" i="859"/>
  <c r="O4" i="859"/>
  <c r="N4" i="859"/>
  <c r="M4" i="859"/>
  <c r="P3" i="859"/>
  <c r="O3" i="859"/>
  <c r="N3" i="859"/>
  <c r="M3" i="859"/>
  <c r="T9" i="859" s="1"/>
  <c r="U105" i="858"/>
  <c r="P105" i="858"/>
  <c r="O105" i="858"/>
  <c r="N105" i="858"/>
  <c r="M105" i="858"/>
  <c r="P104" i="858"/>
  <c r="O104" i="858"/>
  <c r="N104" i="858"/>
  <c r="M104" i="858"/>
  <c r="P103" i="858"/>
  <c r="O103" i="858"/>
  <c r="N103" i="858"/>
  <c r="M103" i="858"/>
  <c r="P102" i="858"/>
  <c r="O102" i="858"/>
  <c r="N102" i="858"/>
  <c r="M102" i="858"/>
  <c r="P101" i="858"/>
  <c r="O101" i="858"/>
  <c r="N101" i="858"/>
  <c r="M101" i="858"/>
  <c r="P100" i="858"/>
  <c r="O100" i="858"/>
  <c r="N100" i="858"/>
  <c r="M100" i="858"/>
  <c r="P99" i="858"/>
  <c r="O99" i="858"/>
  <c r="N99" i="858"/>
  <c r="M99" i="858"/>
  <c r="P98" i="858"/>
  <c r="O98" i="858"/>
  <c r="N98" i="858"/>
  <c r="M98" i="858"/>
  <c r="T105" i="858" s="1"/>
  <c r="U97" i="858"/>
  <c r="P97" i="858"/>
  <c r="O97" i="858"/>
  <c r="N97" i="858"/>
  <c r="M97" i="858"/>
  <c r="P96" i="858"/>
  <c r="O96" i="858"/>
  <c r="N96" i="858"/>
  <c r="M96" i="858"/>
  <c r="P95" i="858"/>
  <c r="O95" i="858"/>
  <c r="N95" i="858"/>
  <c r="M95" i="858"/>
  <c r="P94" i="858"/>
  <c r="O94" i="858"/>
  <c r="N94" i="858"/>
  <c r="M94" i="858"/>
  <c r="P93" i="858"/>
  <c r="O93" i="858"/>
  <c r="N93" i="858"/>
  <c r="M93" i="858"/>
  <c r="P92" i="858"/>
  <c r="O92" i="858"/>
  <c r="N92" i="858"/>
  <c r="M92" i="858"/>
  <c r="P91" i="858"/>
  <c r="O91" i="858"/>
  <c r="N91" i="858"/>
  <c r="M91" i="858"/>
  <c r="P90" i="858"/>
  <c r="O90" i="858"/>
  <c r="N90" i="858"/>
  <c r="M90" i="858"/>
  <c r="T97" i="858" s="1"/>
  <c r="U89" i="858"/>
  <c r="P89" i="858"/>
  <c r="O89" i="858"/>
  <c r="N89" i="858"/>
  <c r="M89" i="858"/>
  <c r="P88" i="858"/>
  <c r="O88" i="858"/>
  <c r="N88" i="858"/>
  <c r="M88" i="858"/>
  <c r="P87" i="858"/>
  <c r="O87" i="858"/>
  <c r="N87" i="858"/>
  <c r="M87" i="858"/>
  <c r="P86" i="858"/>
  <c r="O86" i="858"/>
  <c r="N86" i="858"/>
  <c r="M86" i="858"/>
  <c r="P85" i="858"/>
  <c r="O85" i="858"/>
  <c r="N85" i="858"/>
  <c r="M85" i="858"/>
  <c r="P84" i="858"/>
  <c r="O84" i="858"/>
  <c r="N84" i="858"/>
  <c r="M84" i="858"/>
  <c r="P83" i="858"/>
  <c r="O83" i="858"/>
  <c r="N83" i="858"/>
  <c r="M83" i="858"/>
  <c r="P82" i="858"/>
  <c r="O82" i="858"/>
  <c r="N82" i="858"/>
  <c r="M82" i="858"/>
  <c r="U81" i="858"/>
  <c r="T81" i="858"/>
  <c r="U73" i="858"/>
  <c r="P73" i="858"/>
  <c r="O73" i="858"/>
  <c r="N73" i="858"/>
  <c r="M73" i="858"/>
  <c r="P72" i="858"/>
  <c r="O72" i="858"/>
  <c r="N72" i="858"/>
  <c r="M72" i="858"/>
  <c r="P71" i="858"/>
  <c r="O71" i="858"/>
  <c r="N71" i="858"/>
  <c r="M71" i="858"/>
  <c r="P70" i="858"/>
  <c r="O70" i="858"/>
  <c r="N70" i="858"/>
  <c r="M70" i="858"/>
  <c r="P69" i="858"/>
  <c r="O69" i="858"/>
  <c r="N69" i="858"/>
  <c r="M69" i="858"/>
  <c r="P68" i="858"/>
  <c r="O68" i="858"/>
  <c r="N68" i="858"/>
  <c r="M68" i="858"/>
  <c r="P67" i="858"/>
  <c r="O67" i="858"/>
  <c r="N67" i="858"/>
  <c r="M67" i="858"/>
  <c r="P66" i="858"/>
  <c r="O66" i="858"/>
  <c r="N66" i="858"/>
  <c r="M66" i="858"/>
  <c r="U65" i="858"/>
  <c r="P65" i="858"/>
  <c r="O65" i="858"/>
  <c r="N65" i="858"/>
  <c r="M65" i="858"/>
  <c r="P64" i="858"/>
  <c r="O64" i="858"/>
  <c r="N64" i="858"/>
  <c r="M64" i="858"/>
  <c r="P63" i="858"/>
  <c r="O63" i="858"/>
  <c r="N63" i="858"/>
  <c r="M63" i="858"/>
  <c r="P62" i="858"/>
  <c r="O62" i="858"/>
  <c r="N62" i="858"/>
  <c r="M62" i="858"/>
  <c r="P61" i="858"/>
  <c r="O61" i="858"/>
  <c r="N61" i="858"/>
  <c r="M61" i="858"/>
  <c r="P60" i="858"/>
  <c r="O60" i="858"/>
  <c r="N60" i="858"/>
  <c r="M60" i="858"/>
  <c r="P59" i="858"/>
  <c r="O59" i="858"/>
  <c r="N59" i="858"/>
  <c r="M59" i="858"/>
  <c r="P58" i="858"/>
  <c r="O58" i="858"/>
  <c r="N58" i="858"/>
  <c r="M58" i="858"/>
  <c r="T65" i="858" s="1"/>
  <c r="U57" i="858"/>
  <c r="P57" i="858"/>
  <c r="O57" i="858"/>
  <c r="N57" i="858"/>
  <c r="M57" i="858"/>
  <c r="P56" i="858"/>
  <c r="O56" i="858"/>
  <c r="N56" i="858"/>
  <c r="M56" i="858"/>
  <c r="P55" i="858"/>
  <c r="O55" i="858"/>
  <c r="N55" i="858"/>
  <c r="M55" i="858"/>
  <c r="P54" i="858"/>
  <c r="O54" i="858"/>
  <c r="N54" i="858"/>
  <c r="M54" i="858"/>
  <c r="P53" i="858"/>
  <c r="O53" i="858"/>
  <c r="N53" i="858"/>
  <c r="M53" i="858"/>
  <c r="P52" i="858"/>
  <c r="O52" i="858"/>
  <c r="N52" i="858"/>
  <c r="M52" i="858"/>
  <c r="P51" i="858"/>
  <c r="O51" i="858"/>
  <c r="N51" i="858"/>
  <c r="M51" i="858"/>
  <c r="P50" i="858"/>
  <c r="O50" i="858"/>
  <c r="N50" i="858"/>
  <c r="M50" i="858"/>
  <c r="T57" i="858" s="1"/>
  <c r="U49" i="858"/>
  <c r="P49" i="858"/>
  <c r="O49" i="858"/>
  <c r="N49" i="858"/>
  <c r="M49" i="858"/>
  <c r="P48" i="858"/>
  <c r="O48" i="858"/>
  <c r="N48" i="858"/>
  <c r="M48" i="858"/>
  <c r="P47" i="858"/>
  <c r="O47" i="858"/>
  <c r="N47" i="858"/>
  <c r="M47" i="858"/>
  <c r="P46" i="858"/>
  <c r="O46" i="858"/>
  <c r="N46" i="858"/>
  <c r="M46" i="858"/>
  <c r="P45" i="858"/>
  <c r="O45" i="858"/>
  <c r="N45" i="858"/>
  <c r="M45" i="858"/>
  <c r="P44" i="858"/>
  <c r="O44" i="858"/>
  <c r="N44" i="858"/>
  <c r="M44" i="858"/>
  <c r="P43" i="858"/>
  <c r="O43" i="858"/>
  <c r="N43" i="858"/>
  <c r="M43" i="858"/>
  <c r="P42" i="858"/>
  <c r="O42" i="858"/>
  <c r="N42" i="858"/>
  <c r="M42" i="858"/>
  <c r="T49" i="858" s="1"/>
  <c r="U41" i="858"/>
  <c r="P41" i="858"/>
  <c r="O41" i="858"/>
  <c r="N41" i="858"/>
  <c r="M41" i="858"/>
  <c r="P40" i="858"/>
  <c r="O40" i="858"/>
  <c r="N40" i="858"/>
  <c r="M40" i="858"/>
  <c r="P39" i="858"/>
  <c r="O39" i="858"/>
  <c r="N39" i="858"/>
  <c r="M39" i="858"/>
  <c r="P38" i="858"/>
  <c r="O38" i="858"/>
  <c r="N38" i="858"/>
  <c r="M38" i="858"/>
  <c r="P37" i="858"/>
  <c r="O37" i="858"/>
  <c r="N37" i="858"/>
  <c r="M37" i="858"/>
  <c r="P36" i="858"/>
  <c r="O36" i="858"/>
  <c r="N36" i="858"/>
  <c r="M36" i="858"/>
  <c r="P35" i="858"/>
  <c r="O35" i="858"/>
  <c r="N35" i="858"/>
  <c r="M35" i="858"/>
  <c r="P34" i="858"/>
  <c r="O34" i="858"/>
  <c r="N34" i="858"/>
  <c r="M34" i="858"/>
  <c r="T41" i="858" s="1"/>
  <c r="U33" i="858"/>
  <c r="P33" i="858"/>
  <c r="O33" i="858"/>
  <c r="N33" i="858"/>
  <c r="M33" i="858"/>
  <c r="P32" i="858"/>
  <c r="O32" i="858"/>
  <c r="N32" i="858"/>
  <c r="M32" i="858"/>
  <c r="P31" i="858"/>
  <c r="O31" i="858"/>
  <c r="N31" i="858"/>
  <c r="M31" i="858"/>
  <c r="P30" i="858"/>
  <c r="O30" i="858"/>
  <c r="N30" i="858"/>
  <c r="M30" i="858"/>
  <c r="P29" i="858"/>
  <c r="O29" i="858"/>
  <c r="N29" i="858"/>
  <c r="M29" i="858"/>
  <c r="P28" i="858"/>
  <c r="O28" i="858"/>
  <c r="N28" i="858"/>
  <c r="M28" i="858"/>
  <c r="P27" i="858"/>
  <c r="O27" i="858"/>
  <c r="N27" i="858"/>
  <c r="M27" i="858"/>
  <c r="P26" i="858"/>
  <c r="O26" i="858"/>
  <c r="N26" i="858"/>
  <c r="M26" i="858"/>
  <c r="T33" i="858" s="1"/>
  <c r="U25" i="858"/>
  <c r="P25" i="858"/>
  <c r="O25" i="858"/>
  <c r="N25" i="858"/>
  <c r="M25" i="858"/>
  <c r="P24" i="858"/>
  <c r="O24" i="858"/>
  <c r="N24" i="858"/>
  <c r="M24" i="858"/>
  <c r="P23" i="858"/>
  <c r="O23" i="858"/>
  <c r="N23" i="858"/>
  <c r="M23" i="858"/>
  <c r="P22" i="858"/>
  <c r="O22" i="858"/>
  <c r="N22" i="858"/>
  <c r="M22" i="858"/>
  <c r="P21" i="858"/>
  <c r="O21" i="858"/>
  <c r="N21" i="858"/>
  <c r="M21" i="858"/>
  <c r="P20" i="858"/>
  <c r="O20" i="858"/>
  <c r="N20" i="858"/>
  <c r="M20" i="858"/>
  <c r="P19" i="858"/>
  <c r="O19" i="858"/>
  <c r="N19" i="858"/>
  <c r="M19" i="858"/>
  <c r="P18" i="858"/>
  <c r="O18" i="858"/>
  <c r="N18" i="858"/>
  <c r="M18" i="858"/>
  <c r="T25" i="858" s="1"/>
  <c r="U17" i="858"/>
  <c r="P17" i="858"/>
  <c r="O17" i="858"/>
  <c r="N17" i="858"/>
  <c r="M17" i="858"/>
  <c r="P16" i="858"/>
  <c r="O16" i="858"/>
  <c r="N16" i="858"/>
  <c r="M16" i="858"/>
  <c r="P15" i="858"/>
  <c r="O15" i="858"/>
  <c r="N15" i="858"/>
  <c r="M15" i="858"/>
  <c r="P14" i="858"/>
  <c r="O14" i="858"/>
  <c r="N14" i="858"/>
  <c r="M14" i="858"/>
  <c r="P13" i="858"/>
  <c r="O13" i="858"/>
  <c r="N13" i="858"/>
  <c r="M13" i="858"/>
  <c r="P12" i="858"/>
  <c r="O12" i="858"/>
  <c r="N12" i="858"/>
  <c r="M12" i="858"/>
  <c r="P11" i="858"/>
  <c r="O11" i="858"/>
  <c r="N11" i="858"/>
  <c r="M11" i="858"/>
  <c r="P10" i="858"/>
  <c r="O10" i="858"/>
  <c r="N10" i="858"/>
  <c r="M10" i="858"/>
  <c r="T17" i="858" s="1"/>
  <c r="U9" i="858"/>
  <c r="P9" i="858"/>
  <c r="O9" i="858"/>
  <c r="N9" i="858"/>
  <c r="M9" i="858"/>
  <c r="P8" i="858"/>
  <c r="O8" i="858"/>
  <c r="N8" i="858"/>
  <c r="M8" i="858"/>
  <c r="P7" i="858"/>
  <c r="O7" i="858"/>
  <c r="N7" i="858"/>
  <c r="M7" i="858"/>
  <c r="P6" i="858"/>
  <c r="O6" i="858"/>
  <c r="N6" i="858"/>
  <c r="M6" i="858"/>
  <c r="P5" i="858"/>
  <c r="O5" i="858"/>
  <c r="N5" i="858"/>
  <c r="M5" i="858"/>
  <c r="P4" i="858"/>
  <c r="O4" i="858"/>
  <c r="N4" i="858"/>
  <c r="M4" i="858"/>
  <c r="P3" i="858"/>
  <c r="O3" i="858"/>
  <c r="N3" i="858"/>
  <c r="M3" i="858"/>
  <c r="P2" i="858"/>
  <c r="O2" i="858"/>
  <c r="N2" i="858"/>
  <c r="M2" i="858"/>
  <c r="T9" i="858" s="1"/>
  <c r="U105" i="857"/>
  <c r="P105" i="857"/>
  <c r="O105" i="857"/>
  <c r="N105" i="857"/>
  <c r="M105" i="857"/>
  <c r="P104" i="857"/>
  <c r="O104" i="857"/>
  <c r="N104" i="857"/>
  <c r="M104" i="857"/>
  <c r="P103" i="857"/>
  <c r="O103" i="857"/>
  <c r="N103" i="857"/>
  <c r="M103" i="857"/>
  <c r="P102" i="857"/>
  <c r="O102" i="857"/>
  <c r="N102" i="857"/>
  <c r="M102" i="857"/>
  <c r="P101" i="857"/>
  <c r="O101" i="857"/>
  <c r="N101" i="857"/>
  <c r="M101" i="857"/>
  <c r="P100" i="857"/>
  <c r="O100" i="857"/>
  <c r="N100" i="857"/>
  <c r="M100" i="857"/>
  <c r="P99" i="857"/>
  <c r="O99" i="857"/>
  <c r="N99" i="857"/>
  <c r="M99" i="857"/>
  <c r="P98" i="857"/>
  <c r="O98" i="857"/>
  <c r="N98" i="857"/>
  <c r="M98" i="857"/>
  <c r="T105" i="857" s="1"/>
  <c r="U97" i="857"/>
  <c r="P97" i="857"/>
  <c r="O97" i="857"/>
  <c r="N97" i="857"/>
  <c r="M97" i="857"/>
  <c r="P96" i="857"/>
  <c r="O96" i="857"/>
  <c r="N96" i="857"/>
  <c r="M96" i="857"/>
  <c r="P95" i="857"/>
  <c r="O95" i="857"/>
  <c r="N95" i="857"/>
  <c r="M95" i="857"/>
  <c r="P94" i="857"/>
  <c r="O94" i="857"/>
  <c r="N94" i="857"/>
  <c r="M94" i="857"/>
  <c r="P93" i="857"/>
  <c r="O93" i="857"/>
  <c r="N93" i="857"/>
  <c r="M93" i="857"/>
  <c r="P92" i="857"/>
  <c r="O92" i="857"/>
  <c r="N92" i="857"/>
  <c r="M92" i="857"/>
  <c r="P91" i="857"/>
  <c r="O91" i="857"/>
  <c r="N91" i="857"/>
  <c r="M91" i="857"/>
  <c r="P90" i="857"/>
  <c r="O90" i="857"/>
  <c r="N90" i="857"/>
  <c r="M90" i="857"/>
  <c r="T97" i="857" s="1"/>
  <c r="U89" i="857"/>
  <c r="P89" i="857"/>
  <c r="O89" i="857"/>
  <c r="N89" i="857"/>
  <c r="M89" i="857"/>
  <c r="P88" i="857"/>
  <c r="O88" i="857"/>
  <c r="N88" i="857"/>
  <c r="M88" i="857"/>
  <c r="P87" i="857"/>
  <c r="O87" i="857"/>
  <c r="N87" i="857"/>
  <c r="M87" i="857"/>
  <c r="P86" i="857"/>
  <c r="O86" i="857"/>
  <c r="N86" i="857"/>
  <c r="M86" i="857"/>
  <c r="P85" i="857"/>
  <c r="O85" i="857"/>
  <c r="N85" i="857"/>
  <c r="M85" i="857"/>
  <c r="P84" i="857"/>
  <c r="O84" i="857"/>
  <c r="N84" i="857"/>
  <c r="M84" i="857"/>
  <c r="P83" i="857"/>
  <c r="O83" i="857"/>
  <c r="N83" i="857"/>
  <c r="M83" i="857"/>
  <c r="P82" i="857"/>
  <c r="O82" i="857"/>
  <c r="N82" i="857"/>
  <c r="M82" i="857"/>
  <c r="T89" i="857" s="1"/>
  <c r="U81" i="857"/>
  <c r="T81" i="857"/>
  <c r="U73" i="857"/>
  <c r="P73" i="857"/>
  <c r="O73" i="857"/>
  <c r="N73" i="857"/>
  <c r="M73" i="857"/>
  <c r="P72" i="857"/>
  <c r="O72" i="857"/>
  <c r="N72" i="857"/>
  <c r="M72" i="857"/>
  <c r="P71" i="857"/>
  <c r="O71" i="857"/>
  <c r="N71" i="857"/>
  <c r="M71" i="857"/>
  <c r="P70" i="857"/>
  <c r="O70" i="857"/>
  <c r="N70" i="857"/>
  <c r="M70" i="857"/>
  <c r="P69" i="857"/>
  <c r="O69" i="857"/>
  <c r="N69" i="857"/>
  <c r="M69" i="857"/>
  <c r="P68" i="857"/>
  <c r="O68" i="857"/>
  <c r="N68" i="857"/>
  <c r="M68" i="857"/>
  <c r="P67" i="857"/>
  <c r="O67" i="857"/>
  <c r="N67" i="857"/>
  <c r="M67" i="857"/>
  <c r="P66" i="857"/>
  <c r="O66" i="857"/>
  <c r="N66" i="857"/>
  <c r="M66" i="857"/>
  <c r="T73" i="857" s="1"/>
  <c r="U65" i="857"/>
  <c r="P65" i="857"/>
  <c r="O65" i="857"/>
  <c r="N65" i="857"/>
  <c r="M65" i="857"/>
  <c r="P64" i="857"/>
  <c r="O64" i="857"/>
  <c r="N64" i="857"/>
  <c r="M64" i="857"/>
  <c r="P63" i="857"/>
  <c r="O63" i="857"/>
  <c r="N63" i="857"/>
  <c r="M63" i="857"/>
  <c r="P62" i="857"/>
  <c r="O62" i="857"/>
  <c r="N62" i="857"/>
  <c r="M62" i="857"/>
  <c r="P61" i="857"/>
  <c r="O61" i="857"/>
  <c r="N61" i="857"/>
  <c r="M61" i="857"/>
  <c r="P60" i="857"/>
  <c r="O60" i="857"/>
  <c r="N60" i="857"/>
  <c r="M60" i="857"/>
  <c r="P59" i="857"/>
  <c r="O59" i="857"/>
  <c r="N59" i="857"/>
  <c r="M59" i="857"/>
  <c r="P58" i="857"/>
  <c r="O58" i="857"/>
  <c r="N58" i="857"/>
  <c r="M58" i="857"/>
  <c r="T65" i="857" s="1"/>
  <c r="U57" i="857"/>
  <c r="P57" i="857"/>
  <c r="O57" i="857"/>
  <c r="N57" i="857"/>
  <c r="M57" i="857"/>
  <c r="P56" i="857"/>
  <c r="O56" i="857"/>
  <c r="N56" i="857"/>
  <c r="M56" i="857"/>
  <c r="P55" i="857"/>
  <c r="O55" i="857"/>
  <c r="N55" i="857"/>
  <c r="M55" i="857"/>
  <c r="P54" i="857"/>
  <c r="O54" i="857"/>
  <c r="N54" i="857"/>
  <c r="M54" i="857"/>
  <c r="P53" i="857"/>
  <c r="O53" i="857"/>
  <c r="N53" i="857"/>
  <c r="M53" i="857"/>
  <c r="P52" i="857"/>
  <c r="O52" i="857"/>
  <c r="N52" i="857"/>
  <c r="M52" i="857"/>
  <c r="P51" i="857"/>
  <c r="O51" i="857"/>
  <c r="N51" i="857"/>
  <c r="M51" i="857"/>
  <c r="P50" i="857"/>
  <c r="O50" i="857"/>
  <c r="N50" i="857"/>
  <c r="M50" i="857"/>
  <c r="T57" i="857" s="1"/>
  <c r="U49" i="857"/>
  <c r="P49" i="857"/>
  <c r="O49" i="857"/>
  <c r="N49" i="857"/>
  <c r="M49" i="857"/>
  <c r="P48" i="857"/>
  <c r="O48" i="857"/>
  <c r="N48" i="857"/>
  <c r="M48" i="857"/>
  <c r="P47" i="857"/>
  <c r="O47" i="857"/>
  <c r="N47" i="857"/>
  <c r="M47" i="857"/>
  <c r="P46" i="857"/>
  <c r="O46" i="857"/>
  <c r="N46" i="857"/>
  <c r="M46" i="857"/>
  <c r="P45" i="857"/>
  <c r="O45" i="857"/>
  <c r="N45" i="857"/>
  <c r="M45" i="857"/>
  <c r="P44" i="857"/>
  <c r="O44" i="857"/>
  <c r="N44" i="857"/>
  <c r="M44" i="857"/>
  <c r="P43" i="857"/>
  <c r="O43" i="857"/>
  <c r="N43" i="857"/>
  <c r="M43" i="857"/>
  <c r="P42" i="857"/>
  <c r="O42" i="857"/>
  <c r="N42" i="857"/>
  <c r="M42" i="857"/>
  <c r="T49" i="857" s="1"/>
  <c r="U41" i="857"/>
  <c r="P41" i="857"/>
  <c r="O41" i="857"/>
  <c r="N41" i="857"/>
  <c r="M41" i="857"/>
  <c r="P40" i="857"/>
  <c r="O40" i="857"/>
  <c r="N40" i="857"/>
  <c r="M40" i="857"/>
  <c r="P39" i="857"/>
  <c r="O39" i="857"/>
  <c r="N39" i="857"/>
  <c r="M39" i="857"/>
  <c r="P38" i="857"/>
  <c r="O38" i="857"/>
  <c r="N38" i="857"/>
  <c r="M38" i="857"/>
  <c r="P37" i="857"/>
  <c r="O37" i="857"/>
  <c r="N37" i="857"/>
  <c r="M37" i="857"/>
  <c r="P36" i="857"/>
  <c r="O36" i="857"/>
  <c r="N36" i="857"/>
  <c r="M36" i="857"/>
  <c r="P35" i="857"/>
  <c r="O35" i="857"/>
  <c r="N35" i="857"/>
  <c r="M35" i="857"/>
  <c r="P34" i="857"/>
  <c r="O34" i="857"/>
  <c r="N34" i="857"/>
  <c r="M34" i="857"/>
  <c r="T41" i="857" s="1"/>
  <c r="U33" i="857"/>
  <c r="P33" i="857"/>
  <c r="O33" i="857"/>
  <c r="N33" i="857"/>
  <c r="M33" i="857"/>
  <c r="P32" i="857"/>
  <c r="O32" i="857"/>
  <c r="N32" i="857"/>
  <c r="M32" i="857"/>
  <c r="P31" i="857"/>
  <c r="O31" i="857"/>
  <c r="N31" i="857"/>
  <c r="M31" i="857"/>
  <c r="P30" i="857"/>
  <c r="O30" i="857"/>
  <c r="N30" i="857"/>
  <c r="M30" i="857"/>
  <c r="P29" i="857"/>
  <c r="O29" i="857"/>
  <c r="N29" i="857"/>
  <c r="M29" i="857"/>
  <c r="P28" i="857"/>
  <c r="O28" i="857"/>
  <c r="N28" i="857"/>
  <c r="M28" i="857"/>
  <c r="P27" i="857"/>
  <c r="O27" i="857"/>
  <c r="N27" i="857"/>
  <c r="M27" i="857"/>
  <c r="P26" i="857"/>
  <c r="O26" i="857"/>
  <c r="N26" i="857"/>
  <c r="M26" i="857"/>
  <c r="T33" i="857" s="1"/>
  <c r="U25" i="857"/>
  <c r="P25" i="857"/>
  <c r="O25" i="857"/>
  <c r="N25" i="857"/>
  <c r="M25" i="857"/>
  <c r="P24" i="857"/>
  <c r="O24" i="857"/>
  <c r="N24" i="857"/>
  <c r="M24" i="857"/>
  <c r="P23" i="857"/>
  <c r="O23" i="857"/>
  <c r="N23" i="857"/>
  <c r="M23" i="857"/>
  <c r="P22" i="857"/>
  <c r="O22" i="857"/>
  <c r="N22" i="857"/>
  <c r="M22" i="857"/>
  <c r="P21" i="857"/>
  <c r="O21" i="857"/>
  <c r="N21" i="857"/>
  <c r="M21" i="857"/>
  <c r="P20" i="857"/>
  <c r="O20" i="857"/>
  <c r="N20" i="857"/>
  <c r="M20" i="857"/>
  <c r="P19" i="857"/>
  <c r="O19" i="857"/>
  <c r="N19" i="857"/>
  <c r="M19" i="857"/>
  <c r="P18" i="857"/>
  <c r="O18" i="857"/>
  <c r="N18" i="857"/>
  <c r="M18" i="857"/>
  <c r="U17" i="857"/>
  <c r="P17" i="857"/>
  <c r="O17" i="857"/>
  <c r="N17" i="857"/>
  <c r="M17" i="857"/>
  <c r="P16" i="857"/>
  <c r="O16" i="857"/>
  <c r="N16" i="857"/>
  <c r="M16" i="857"/>
  <c r="P15" i="857"/>
  <c r="O15" i="857"/>
  <c r="N15" i="857"/>
  <c r="M15" i="857"/>
  <c r="P14" i="857"/>
  <c r="O14" i="857"/>
  <c r="N14" i="857"/>
  <c r="M14" i="857"/>
  <c r="P13" i="857"/>
  <c r="O13" i="857"/>
  <c r="N13" i="857"/>
  <c r="M13" i="857"/>
  <c r="P12" i="857"/>
  <c r="O12" i="857"/>
  <c r="N12" i="857"/>
  <c r="M12" i="857"/>
  <c r="P11" i="857"/>
  <c r="O11" i="857"/>
  <c r="N11" i="857"/>
  <c r="M11" i="857"/>
  <c r="P10" i="857"/>
  <c r="O10" i="857"/>
  <c r="N10" i="857"/>
  <c r="M10" i="857"/>
  <c r="T17" i="857" s="1"/>
  <c r="U9" i="857"/>
  <c r="P9" i="857"/>
  <c r="O9" i="857"/>
  <c r="N9" i="857"/>
  <c r="M9" i="857"/>
  <c r="P8" i="857"/>
  <c r="O8" i="857"/>
  <c r="N8" i="857"/>
  <c r="M8" i="857"/>
  <c r="P7" i="857"/>
  <c r="O7" i="857"/>
  <c r="N7" i="857"/>
  <c r="M7" i="857"/>
  <c r="P6" i="857"/>
  <c r="O6" i="857"/>
  <c r="N6" i="857"/>
  <c r="M6" i="857"/>
  <c r="P5" i="857"/>
  <c r="O5" i="857"/>
  <c r="N5" i="857"/>
  <c r="M5" i="857"/>
  <c r="P4" i="857"/>
  <c r="O4" i="857"/>
  <c r="N4" i="857"/>
  <c r="M4" i="857"/>
  <c r="P3" i="857"/>
  <c r="O3" i="857"/>
  <c r="N3" i="857"/>
  <c r="M3" i="857"/>
  <c r="P2" i="857"/>
  <c r="O2" i="857"/>
  <c r="N2" i="857"/>
  <c r="M2" i="857"/>
  <c r="T9" i="857" s="1"/>
  <c r="M2" i="855"/>
  <c r="N2" i="855"/>
  <c r="O2" i="855"/>
  <c r="P2" i="855"/>
  <c r="M3" i="855"/>
  <c r="N3" i="855"/>
  <c r="O3" i="855"/>
  <c r="P3" i="855"/>
  <c r="M4" i="855"/>
  <c r="N4" i="855"/>
  <c r="O4" i="855"/>
  <c r="P4" i="855"/>
  <c r="M5" i="855"/>
  <c r="N5" i="855"/>
  <c r="O5" i="855"/>
  <c r="P5" i="855"/>
  <c r="M6" i="855"/>
  <c r="N6" i="855"/>
  <c r="O6" i="855"/>
  <c r="P6" i="855"/>
  <c r="M7" i="855"/>
  <c r="N7" i="855"/>
  <c r="O7" i="855"/>
  <c r="P7" i="855"/>
  <c r="M8" i="855"/>
  <c r="N8" i="855"/>
  <c r="O8" i="855"/>
  <c r="P8" i="855"/>
  <c r="M9" i="855"/>
  <c r="N9" i="855"/>
  <c r="O9" i="855"/>
  <c r="P9" i="855"/>
  <c r="T9" i="855"/>
  <c r="U9" i="855"/>
  <c r="M13" i="855"/>
  <c r="U105" i="856"/>
  <c r="P103" i="856"/>
  <c r="O103" i="856"/>
  <c r="N103" i="856"/>
  <c r="M103" i="856"/>
  <c r="P102" i="856"/>
  <c r="O102" i="856"/>
  <c r="N102" i="856"/>
  <c r="M102" i="856"/>
  <c r="P101" i="856"/>
  <c r="O101" i="856"/>
  <c r="N101" i="856"/>
  <c r="M101" i="856"/>
  <c r="P100" i="856"/>
  <c r="O100" i="856"/>
  <c r="N100" i="856"/>
  <c r="M100" i="856"/>
  <c r="P99" i="856"/>
  <c r="O99" i="856"/>
  <c r="N99" i="856"/>
  <c r="M99" i="856"/>
  <c r="T105" i="856"/>
  <c r="U97" i="856"/>
  <c r="P97" i="856"/>
  <c r="O97" i="856"/>
  <c r="N97" i="856"/>
  <c r="M97" i="856"/>
  <c r="P95" i="856"/>
  <c r="O95" i="856"/>
  <c r="N95" i="856"/>
  <c r="M95" i="856"/>
  <c r="P94" i="856"/>
  <c r="O94" i="856"/>
  <c r="N94" i="856"/>
  <c r="M94" i="856"/>
  <c r="P93" i="856"/>
  <c r="O93" i="856"/>
  <c r="N93" i="856"/>
  <c r="M93" i="856"/>
  <c r="P92" i="856"/>
  <c r="O92" i="856"/>
  <c r="N92" i="856"/>
  <c r="M92" i="856"/>
  <c r="P91" i="856"/>
  <c r="O91" i="856"/>
  <c r="N91" i="856"/>
  <c r="M91" i="856"/>
  <c r="P90" i="856"/>
  <c r="O90" i="856"/>
  <c r="N90" i="856"/>
  <c r="M90" i="856"/>
  <c r="T97" i="856" s="1"/>
  <c r="U89" i="856"/>
  <c r="P89" i="856"/>
  <c r="O89" i="856"/>
  <c r="N89" i="856"/>
  <c r="M89" i="856"/>
  <c r="P87" i="856"/>
  <c r="O87" i="856"/>
  <c r="N87" i="856"/>
  <c r="M87" i="856"/>
  <c r="P86" i="856"/>
  <c r="O86" i="856"/>
  <c r="N86" i="856"/>
  <c r="M86" i="856"/>
  <c r="P85" i="856"/>
  <c r="O85" i="856"/>
  <c r="N85" i="856"/>
  <c r="M85" i="856"/>
  <c r="P84" i="856"/>
  <c r="O84" i="856"/>
  <c r="N84" i="856"/>
  <c r="M84" i="856"/>
  <c r="P83" i="856"/>
  <c r="O83" i="856"/>
  <c r="N83" i="856"/>
  <c r="M83" i="856"/>
  <c r="P82" i="856"/>
  <c r="O82" i="856"/>
  <c r="N82" i="856"/>
  <c r="M82" i="856"/>
  <c r="T89" i="856" s="1"/>
  <c r="U81" i="856"/>
  <c r="T81" i="856"/>
  <c r="U73" i="856"/>
  <c r="P73" i="856"/>
  <c r="O73" i="856"/>
  <c r="N73" i="856"/>
  <c r="M73" i="856"/>
  <c r="P71" i="856"/>
  <c r="O71" i="856"/>
  <c r="N71" i="856"/>
  <c r="M71" i="856"/>
  <c r="P70" i="856"/>
  <c r="O70" i="856"/>
  <c r="N70" i="856"/>
  <c r="M70" i="856"/>
  <c r="P69" i="856"/>
  <c r="O69" i="856"/>
  <c r="N69" i="856"/>
  <c r="M69" i="856"/>
  <c r="P68" i="856"/>
  <c r="O68" i="856"/>
  <c r="N68" i="856"/>
  <c r="M68" i="856"/>
  <c r="P67" i="856"/>
  <c r="O67" i="856"/>
  <c r="N67" i="856"/>
  <c r="M67" i="856"/>
  <c r="P66" i="856"/>
  <c r="O66" i="856"/>
  <c r="N66" i="856"/>
  <c r="M66" i="856"/>
  <c r="T73" i="856" s="1"/>
  <c r="U65" i="856"/>
  <c r="P65" i="856"/>
  <c r="O65" i="856"/>
  <c r="N65" i="856"/>
  <c r="M65" i="856"/>
  <c r="P63" i="856"/>
  <c r="O63" i="856"/>
  <c r="N63" i="856"/>
  <c r="M63" i="856"/>
  <c r="P62" i="856"/>
  <c r="O62" i="856"/>
  <c r="N62" i="856"/>
  <c r="M62" i="856"/>
  <c r="P61" i="856"/>
  <c r="O61" i="856"/>
  <c r="N61" i="856"/>
  <c r="M61" i="856"/>
  <c r="P60" i="856"/>
  <c r="O60" i="856"/>
  <c r="N60" i="856"/>
  <c r="M60" i="856"/>
  <c r="P59" i="856"/>
  <c r="O59" i="856"/>
  <c r="N59" i="856"/>
  <c r="M59" i="856"/>
  <c r="P58" i="856"/>
  <c r="O58" i="856"/>
  <c r="N58" i="856"/>
  <c r="M58" i="856"/>
  <c r="T65" i="856" s="1"/>
  <c r="U57" i="856"/>
  <c r="P57" i="856"/>
  <c r="O57" i="856"/>
  <c r="N57" i="856"/>
  <c r="M57" i="856"/>
  <c r="P55" i="856"/>
  <c r="O55" i="856"/>
  <c r="N55" i="856"/>
  <c r="M55" i="856"/>
  <c r="P54" i="856"/>
  <c r="O54" i="856"/>
  <c r="N54" i="856"/>
  <c r="M54" i="856"/>
  <c r="P53" i="856"/>
  <c r="O53" i="856"/>
  <c r="N53" i="856"/>
  <c r="M53" i="856"/>
  <c r="P52" i="856"/>
  <c r="O52" i="856"/>
  <c r="N52" i="856"/>
  <c r="M52" i="856"/>
  <c r="P51" i="856"/>
  <c r="O51" i="856"/>
  <c r="N51" i="856"/>
  <c r="M51" i="856"/>
  <c r="P50" i="856"/>
  <c r="O50" i="856"/>
  <c r="N50" i="856"/>
  <c r="M50" i="856"/>
  <c r="T57" i="856" s="1"/>
  <c r="U49" i="856"/>
  <c r="P49" i="856"/>
  <c r="O49" i="856"/>
  <c r="N49" i="856"/>
  <c r="M49" i="856"/>
  <c r="P47" i="856"/>
  <c r="O47" i="856"/>
  <c r="N47" i="856"/>
  <c r="M47" i="856"/>
  <c r="P46" i="856"/>
  <c r="O46" i="856"/>
  <c r="N46" i="856"/>
  <c r="M46" i="856"/>
  <c r="P45" i="856"/>
  <c r="O45" i="856"/>
  <c r="N45" i="856"/>
  <c r="M45" i="856"/>
  <c r="P44" i="856"/>
  <c r="O44" i="856"/>
  <c r="N44" i="856"/>
  <c r="M44" i="856"/>
  <c r="P43" i="856"/>
  <c r="O43" i="856"/>
  <c r="N43" i="856"/>
  <c r="M43" i="856"/>
  <c r="P42" i="856"/>
  <c r="O42" i="856"/>
  <c r="N42" i="856"/>
  <c r="M42" i="856"/>
  <c r="T49" i="856" s="1"/>
  <c r="U41" i="856"/>
  <c r="P41" i="856"/>
  <c r="O41" i="856"/>
  <c r="N41" i="856"/>
  <c r="M41" i="856"/>
  <c r="P39" i="856"/>
  <c r="O39" i="856"/>
  <c r="N39" i="856"/>
  <c r="M39" i="856"/>
  <c r="P38" i="856"/>
  <c r="O38" i="856"/>
  <c r="N38" i="856"/>
  <c r="M38" i="856"/>
  <c r="P37" i="856"/>
  <c r="O37" i="856"/>
  <c r="N37" i="856"/>
  <c r="M37" i="856"/>
  <c r="P36" i="856"/>
  <c r="O36" i="856"/>
  <c r="N36" i="856"/>
  <c r="M36" i="856"/>
  <c r="P35" i="856"/>
  <c r="O35" i="856"/>
  <c r="N35" i="856"/>
  <c r="M35" i="856"/>
  <c r="P34" i="856"/>
  <c r="O34" i="856"/>
  <c r="N34" i="856"/>
  <c r="M34" i="856"/>
  <c r="T41" i="856" s="1"/>
  <c r="U33" i="856"/>
  <c r="P33" i="856"/>
  <c r="O33" i="856"/>
  <c r="N33" i="856"/>
  <c r="M33" i="856"/>
  <c r="P31" i="856"/>
  <c r="O31" i="856"/>
  <c r="N31" i="856"/>
  <c r="M31" i="856"/>
  <c r="P30" i="856"/>
  <c r="O30" i="856"/>
  <c r="N30" i="856"/>
  <c r="M30" i="856"/>
  <c r="P29" i="856"/>
  <c r="O29" i="856"/>
  <c r="N29" i="856"/>
  <c r="M29" i="856"/>
  <c r="P28" i="856"/>
  <c r="O28" i="856"/>
  <c r="N28" i="856"/>
  <c r="M28" i="856"/>
  <c r="P27" i="856"/>
  <c r="O27" i="856"/>
  <c r="N27" i="856"/>
  <c r="M27" i="856"/>
  <c r="P26" i="856"/>
  <c r="O26" i="856"/>
  <c r="N26" i="856"/>
  <c r="M26" i="856"/>
  <c r="T33" i="856" s="1"/>
  <c r="U25" i="856"/>
  <c r="P25" i="856"/>
  <c r="O25" i="856"/>
  <c r="N25" i="856"/>
  <c r="M25" i="856"/>
  <c r="P23" i="856"/>
  <c r="O23" i="856"/>
  <c r="N23" i="856"/>
  <c r="M23" i="856"/>
  <c r="P22" i="856"/>
  <c r="O22" i="856"/>
  <c r="N22" i="856"/>
  <c r="M22" i="856"/>
  <c r="P21" i="856"/>
  <c r="O21" i="856"/>
  <c r="N21" i="856"/>
  <c r="M21" i="856"/>
  <c r="P20" i="856"/>
  <c r="O20" i="856"/>
  <c r="N20" i="856"/>
  <c r="M20" i="856"/>
  <c r="P19" i="856"/>
  <c r="O19" i="856"/>
  <c r="N19" i="856"/>
  <c r="M19" i="856"/>
  <c r="P18" i="856"/>
  <c r="O18" i="856"/>
  <c r="N18" i="856"/>
  <c r="M18" i="856"/>
  <c r="T25" i="856" s="1"/>
  <c r="U17" i="856"/>
  <c r="P17" i="856"/>
  <c r="O17" i="856"/>
  <c r="N17" i="856"/>
  <c r="M17" i="856"/>
  <c r="P15" i="856"/>
  <c r="O15" i="856"/>
  <c r="N15" i="856"/>
  <c r="M15" i="856"/>
  <c r="P14" i="856"/>
  <c r="O14" i="856"/>
  <c r="N14" i="856"/>
  <c r="M14" i="856"/>
  <c r="P13" i="856"/>
  <c r="O13" i="856"/>
  <c r="N13" i="856"/>
  <c r="M13" i="856"/>
  <c r="P12" i="856"/>
  <c r="O12" i="856"/>
  <c r="N12" i="856"/>
  <c r="M12" i="856"/>
  <c r="P11" i="856"/>
  <c r="O11" i="856"/>
  <c r="N11" i="856"/>
  <c r="M11" i="856"/>
  <c r="P10" i="856"/>
  <c r="O10" i="856"/>
  <c r="N10" i="856"/>
  <c r="M10" i="856"/>
  <c r="U9" i="856"/>
  <c r="P9" i="856"/>
  <c r="O9" i="856"/>
  <c r="N9" i="856"/>
  <c r="M9" i="856"/>
  <c r="P7" i="856"/>
  <c r="O7" i="856"/>
  <c r="N7" i="856"/>
  <c r="M7" i="856"/>
  <c r="P6" i="856"/>
  <c r="O6" i="856"/>
  <c r="N6" i="856"/>
  <c r="M6" i="856"/>
  <c r="P5" i="856"/>
  <c r="O5" i="856"/>
  <c r="N5" i="856"/>
  <c r="M5" i="856"/>
  <c r="P4" i="856"/>
  <c r="O4" i="856"/>
  <c r="N4" i="856"/>
  <c r="M4" i="856"/>
  <c r="P3" i="856"/>
  <c r="O3" i="856"/>
  <c r="N3" i="856"/>
  <c r="M3" i="856"/>
  <c r="P2" i="856"/>
  <c r="O2" i="856"/>
  <c r="N2" i="856"/>
  <c r="M2" i="856"/>
  <c r="T9" i="856" s="1"/>
  <c r="U105" i="855"/>
  <c r="P105" i="855"/>
  <c r="O105" i="855"/>
  <c r="N105" i="855"/>
  <c r="M105" i="855"/>
  <c r="P104" i="855"/>
  <c r="O104" i="855"/>
  <c r="N104" i="855"/>
  <c r="M104" i="855"/>
  <c r="P103" i="855"/>
  <c r="O103" i="855"/>
  <c r="N103" i="855"/>
  <c r="M103" i="855"/>
  <c r="P102" i="855"/>
  <c r="O102" i="855"/>
  <c r="N102" i="855"/>
  <c r="M102" i="855"/>
  <c r="P101" i="855"/>
  <c r="O101" i="855"/>
  <c r="N101" i="855"/>
  <c r="M101" i="855"/>
  <c r="P100" i="855"/>
  <c r="O100" i="855"/>
  <c r="N100" i="855"/>
  <c r="M100" i="855"/>
  <c r="P99" i="855"/>
  <c r="O99" i="855"/>
  <c r="N99" i="855"/>
  <c r="M99" i="855"/>
  <c r="P98" i="855"/>
  <c r="O98" i="855"/>
  <c r="N98" i="855"/>
  <c r="M98" i="855"/>
  <c r="T105" i="855" s="1"/>
  <c r="U97" i="855"/>
  <c r="P97" i="855"/>
  <c r="O97" i="855"/>
  <c r="N97" i="855"/>
  <c r="M97" i="855"/>
  <c r="P96" i="855"/>
  <c r="O96" i="855"/>
  <c r="N96" i="855"/>
  <c r="M96" i="855"/>
  <c r="P95" i="855"/>
  <c r="O95" i="855"/>
  <c r="N95" i="855"/>
  <c r="M95" i="855"/>
  <c r="P94" i="855"/>
  <c r="O94" i="855"/>
  <c r="N94" i="855"/>
  <c r="M94" i="855"/>
  <c r="P93" i="855"/>
  <c r="O93" i="855"/>
  <c r="N93" i="855"/>
  <c r="M93" i="855"/>
  <c r="P92" i="855"/>
  <c r="O92" i="855"/>
  <c r="N92" i="855"/>
  <c r="M92" i="855"/>
  <c r="P91" i="855"/>
  <c r="O91" i="855"/>
  <c r="N91" i="855"/>
  <c r="M91" i="855"/>
  <c r="P90" i="855"/>
  <c r="O90" i="855"/>
  <c r="N90" i="855"/>
  <c r="M90" i="855"/>
  <c r="T97" i="855" s="1"/>
  <c r="U89" i="855"/>
  <c r="P89" i="855"/>
  <c r="O89" i="855"/>
  <c r="N89" i="855"/>
  <c r="M89" i="855"/>
  <c r="P88" i="855"/>
  <c r="O88" i="855"/>
  <c r="N88" i="855"/>
  <c r="M88" i="855"/>
  <c r="P87" i="855"/>
  <c r="O87" i="855"/>
  <c r="N87" i="855"/>
  <c r="M87" i="855"/>
  <c r="P86" i="855"/>
  <c r="O86" i="855"/>
  <c r="N86" i="855"/>
  <c r="M86" i="855"/>
  <c r="P85" i="855"/>
  <c r="O85" i="855"/>
  <c r="N85" i="855"/>
  <c r="M85" i="855"/>
  <c r="P84" i="855"/>
  <c r="O84" i="855"/>
  <c r="N84" i="855"/>
  <c r="M84" i="855"/>
  <c r="P83" i="855"/>
  <c r="O83" i="855"/>
  <c r="N83" i="855"/>
  <c r="M83" i="855"/>
  <c r="P82" i="855"/>
  <c r="O82" i="855"/>
  <c r="N82" i="855"/>
  <c r="M82" i="855"/>
  <c r="U81" i="855"/>
  <c r="T81" i="855"/>
  <c r="U73" i="855"/>
  <c r="P73" i="855"/>
  <c r="O73" i="855"/>
  <c r="N73" i="855"/>
  <c r="M73" i="855"/>
  <c r="P72" i="855"/>
  <c r="O72" i="855"/>
  <c r="N72" i="855"/>
  <c r="M72" i="855"/>
  <c r="P71" i="855"/>
  <c r="O71" i="855"/>
  <c r="N71" i="855"/>
  <c r="M71" i="855"/>
  <c r="P70" i="855"/>
  <c r="O70" i="855"/>
  <c r="N70" i="855"/>
  <c r="M70" i="855"/>
  <c r="P69" i="855"/>
  <c r="O69" i="855"/>
  <c r="N69" i="855"/>
  <c r="M69" i="855"/>
  <c r="P68" i="855"/>
  <c r="O68" i="855"/>
  <c r="N68" i="855"/>
  <c r="M68" i="855"/>
  <c r="P67" i="855"/>
  <c r="O67" i="855"/>
  <c r="N67" i="855"/>
  <c r="M67" i="855"/>
  <c r="P66" i="855"/>
  <c r="O66" i="855"/>
  <c r="N66" i="855"/>
  <c r="M66" i="855"/>
  <c r="T73" i="855" s="1"/>
  <c r="U65" i="855"/>
  <c r="P65" i="855"/>
  <c r="O65" i="855"/>
  <c r="N65" i="855"/>
  <c r="M65" i="855"/>
  <c r="P64" i="855"/>
  <c r="O64" i="855"/>
  <c r="N64" i="855"/>
  <c r="M64" i="855"/>
  <c r="P63" i="855"/>
  <c r="O63" i="855"/>
  <c r="N63" i="855"/>
  <c r="M63" i="855"/>
  <c r="P62" i="855"/>
  <c r="O62" i="855"/>
  <c r="N62" i="855"/>
  <c r="M62" i="855"/>
  <c r="P61" i="855"/>
  <c r="O61" i="855"/>
  <c r="N61" i="855"/>
  <c r="M61" i="855"/>
  <c r="P60" i="855"/>
  <c r="O60" i="855"/>
  <c r="N60" i="855"/>
  <c r="M60" i="855"/>
  <c r="P59" i="855"/>
  <c r="O59" i="855"/>
  <c r="N59" i="855"/>
  <c r="M59" i="855"/>
  <c r="P58" i="855"/>
  <c r="O58" i="855"/>
  <c r="N58" i="855"/>
  <c r="M58" i="855"/>
  <c r="U57" i="855"/>
  <c r="P57" i="855"/>
  <c r="O57" i="855"/>
  <c r="N57" i="855"/>
  <c r="M57" i="855"/>
  <c r="P56" i="855"/>
  <c r="O56" i="855"/>
  <c r="N56" i="855"/>
  <c r="M56" i="855"/>
  <c r="P55" i="855"/>
  <c r="O55" i="855"/>
  <c r="N55" i="855"/>
  <c r="M55" i="855"/>
  <c r="P54" i="855"/>
  <c r="O54" i="855"/>
  <c r="N54" i="855"/>
  <c r="M54" i="855"/>
  <c r="P53" i="855"/>
  <c r="O53" i="855"/>
  <c r="N53" i="855"/>
  <c r="M53" i="855"/>
  <c r="P52" i="855"/>
  <c r="O52" i="855"/>
  <c r="N52" i="855"/>
  <c r="M52" i="855"/>
  <c r="P51" i="855"/>
  <c r="O51" i="855"/>
  <c r="N51" i="855"/>
  <c r="M51" i="855"/>
  <c r="P50" i="855"/>
  <c r="O50" i="855"/>
  <c r="N50" i="855"/>
  <c r="M50" i="855"/>
  <c r="T57" i="855" s="1"/>
  <c r="U49" i="855"/>
  <c r="P49" i="855"/>
  <c r="O49" i="855"/>
  <c r="N49" i="855"/>
  <c r="M49" i="855"/>
  <c r="P48" i="855"/>
  <c r="O48" i="855"/>
  <c r="N48" i="855"/>
  <c r="M48" i="855"/>
  <c r="P47" i="855"/>
  <c r="O47" i="855"/>
  <c r="N47" i="855"/>
  <c r="M47" i="855"/>
  <c r="P46" i="855"/>
  <c r="O46" i="855"/>
  <c r="N46" i="855"/>
  <c r="M46" i="855"/>
  <c r="P45" i="855"/>
  <c r="O45" i="855"/>
  <c r="N45" i="855"/>
  <c r="M45" i="855"/>
  <c r="P44" i="855"/>
  <c r="O44" i="855"/>
  <c r="N44" i="855"/>
  <c r="M44" i="855"/>
  <c r="P43" i="855"/>
  <c r="O43" i="855"/>
  <c r="N43" i="855"/>
  <c r="M43" i="855"/>
  <c r="P42" i="855"/>
  <c r="O42" i="855"/>
  <c r="N42" i="855"/>
  <c r="M42" i="855"/>
  <c r="T49" i="855" s="1"/>
  <c r="U41" i="855"/>
  <c r="P41" i="855"/>
  <c r="O41" i="855"/>
  <c r="N41" i="855"/>
  <c r="M41" i="855"/>
  <c r="P40" i="855"/>
  <c r="O40" i="855"/>
  <c r="N40" i="855"/>
  <c r="M40" i="855"/>
  <c r="P39" i="855"/>
  <c r="O39" i="855"/>
  <c r="N39" i="855"/>
  <c r="M39" i="855"/>
  <c r="P38" i="855"/>
  <c r="O38" i="855"/>
  <c r="N38" i="855"/>
  <c r="M38" i="855"/>
  <c r="P37" i="855"/>
  <c r="O37" i="855"/>
  <c r="N37" i="855"/>
  <c r="M37" i="855"/>
  <c r="P36" i="855"/>
  <c r="O36" i="855"/>
  <c r="N36" i="855"/>
  <c r="M36" i="855"/>
  <c r="P35" i="855"/>
  <c r="O35" i="855"/>
  <c r="N35" i="855"/>
  <c r="M35" i="855"/>
  <c r="P34" i="855"/>
  <c r="O34" i="855"/>
  <c r="N34" i="855"/>
  <c r="M34" i="855"/>
  <c r="T41" i="855" s="1"/>
  <c r="U33" i="855"/>
  <c r="P33" i="855"/>
  <c r="O33" i="855"/>
  <c r="N33" i="855"/>
  <c r="M33" i="855"/>
  <c r="P32" i="855"/>
  <c r="O32" i="855"/>
  <c r="N32" i="855"/>
  <c r="M32" i="855"/>
  <c r="P31" i="855"/>
  <c r="O31" i="855"/>
  <c r="N31" i="855"/>
  <c r="M31" i="855"/>
  <c r="P30" i="855"/>
  <c r="O30" i="855"/>
  <c r="N30" i="855"/>
  <c r="M30" i="855"/>
  <c r="P29" i="855"/>
  <c r="O29" i="855"/>
  <c r="N29" i="855"/>
  <c r="M29" i="855"/>
  <c r="P28" i="855"/>
  <c r="O28" i="855"/>
  <c r="N28" i="855"/>
  <c r="M28" i="855"/>
  <c r="P27" i="855"/>
  <c r="O27" i="855"/>
  <c r="N27" i="855"/>
  <c r="M27" i="855"/>
  <c r="P26" i="855"/>
  <c r="O26" i="855"/>
  <c r="N26" i="855"/>
  <c r="M26" i="855"/>
  <c r="T33" i="855" s="1"/>
  <c r="U25" i="855"/>
  <c r="P25" i="855"/>
  <c r="O25" i="855"/>
  <c r="N25" i="855"/>
  <c r="M25" i="855"/>
  <c r="P24" i="855"/>
  <c r="O24" i="855"/>
  <c r="N24" i="855"/>
  <c r="M24" i="855"/>
  <c r="P23" i="855"/>
  <c r="O23" i="855"/>
  <c r="N23" i="855"/>
  <c r="M23" i="855"/>
  <c r="P22" i="855"/>
  <c r="O22" i="855"/>
  <c r="N22" i="855"/>
  <c r="M22" i="855"/>
  <c r="P21" i="855"/>
  <c r="O21" i="855"/>
  <c r="N21" i="855"/>
  <c r="M21" i="855"/>
  <c r="P20" i="855"/>
  <c r="O20" i="855"/>
  <c r="N20" i="855"/>
  <c r="M20" i="855"/>
  <c r="P19" i="855"/>
  <c r="O19" i="855"/>
  <c r="N19" i="855"/>
  <c r="M19" i="855"/>
  <c r="P18" i="855"/>
  <c r="O18" i="855"/>
  <c r="N18" i="855"/>
  <c r="M18" i="855"/>
  <c r="T25" i="855" s="1"/>
  <c r="U17" i="855"/>
  <c r="P17" i="855"/>
  <c r="O17" i="855"/>
  <c r="N17" i="855"/>
  <c r="M17" i="855"/>
  <c r="P16" i="855"/>
  <c r="O16" i="855"/>
  <c r="N16" i="855"/>
  <c r="M16" i="855"/>
  <c r="P15" i="855"/>
  <c r="O15" i="855"/>
  <c r="N15" i="855"/>
  <c r="M15" i="855"/>
  <c r="P14" i="855"/>
  <c r="O14" i="855"/>
  <c r="N14" i="855"/>
  <c r="M14" i="855"/>
  <c r="P13" i="855"/>
  <c r="O13" i="855"/>
  <c r="N13" i="855"/>
  <c r="P12" i="855"/>
  <c r="O12" i="855"/>
  <c r="N12" i="855"/>
  <c r="M12" i="855"/>
  <c r="P11" i="855"/>
  <c r="O11" i="855"/>
  <c r="N11" i="855"/>
  <c r="M11" i="855"/>
  <c r="P10" i="855"/>
  <c r="O10" i="855"/>
  <c r="N10" i="855"/>
  <c r="M10" i="855"/>
  <c r="U105" i="854"/>
  <c r="P105" i="854"/>
  <c r="O105" i="854"/>
  <c r="N105" i="854"/>
  <c r="M105" i="854"/>
  <c r="P104" i="854"/>
  <c r="O104" i="854"/>
  <c r="N104" i="854"/>
  <c r="M104" i="854"/>
  <c r="P102" i="854"/>
  <c r="O102" i="854"/>
  <c r="N102" i="854"/>
  <c r="M102" i="854"/>
  <c r="P101" i="854"/>
  <c r="O101" i="854"/>
  <c r="N101" i="854"/>
  <c r="M101" i="854"/>
  <c r="P99" i="854"/>
  <c r="O99" i="854"/>
  <c r="N99" i="854"/>
  <c r="M99" i="854"/>
  <c r="T105" i="854"/>
  <c r="U97" i="854"/>
  <c r="P97" i="854"/>
  <c r="O97" i="854"/>
  <c r="N97" i="854"/>
  <c r="M97" i="854"/>
  <c r="P96" i="854"/>
  <c r="O96" i="854"/>
  <c r="N96" i="854"/>
  <c r="M96" i="854"/>
  <c r="P94" i="854"/>
  <c r="O94" i="854"/>
  <c r="N94" i="854"/>
  <c r="M94" i="854"/>
  <c r="P93" i="854"/>
  <c r="O93" i="854"/>
  <c r="N93" i="854"/>
  <c r="M93" i="854"/>
  <c r="P91" i="854"/>
  <c r="O91" i="854"/>
  <c r="N91" i="854"/>
  <c r="M91" i="854"/>
  <c r="T97" i="854" s="1"/>
  <c r="U89" i="854"/>
  <c r="P89" i="854"/>
  <c r="O89" i="854"/>
  <c r="N89" i="854"/>
  <c r="M89" i="854"/>
  <c r="P88" i="854"/>
  <c r="O88" i="854"/>
  <c r="N88" i="854"/>
  <c r="M88" i="854"/>
  <c r="P86" i="854"/>
  <c r="O86" i="854"/>
  <c r="N86" i="854"/>
  <c r="M86" i="854"/>
  <c r="P85" i="854"/>
  <c r="O85" i="854"/>
  <c r="N85" i="854"/>
  <c r="M85" i="854"/>
  <c r="P83" i="854"/>
  <c r="O83" i="854"/>
  <c r="N83" i="854"/>
  <c r="M83" i="854"/>
  <c r="T89" i="854" s="1"/>
  <c r="U81" i="854"/>
  <c r="T81" i="854"/>
  <c r="U73" i="854"/>
  <c r="P73" i="854"/>
  <c r="O73" i="854"/>
  <c r="N73" i="854"/>
  <c r="M73" i="854"/>
  <c r="P72" i="854"/>
  <c r="O72" i="854"/>
  <c r="N72" i="854"/>
  <c r="M72" i="854"/>
  <c r="P71" i="854"/>
  <c r="O71" i="854"/>
  <c r="N71" i="854"/>
  <c r="M71" i="854"/>
  <c r="P70" i="854"/>
  <c r="O70" i="854"/>
  <c r="N70" i="854"/>
  <c r="M70" i="854"/>
  <c r="P69" i="854"/>
  <c r="O69" i="854"/>
  <c r="N69" i="854"/>
  <c r="M69" i="854"/>
  <c r="P67" i="854"/>
  <c r="O67" i="854"/>
  <c r="N67" i="854"/>
  <c r="M67" i="854"/>
  <c r="T73" i="854" s="1"/>
  <c r="U65" i="854"/>
  <c r="P65" i="854"/>
  <c r="O65" i="854"/>
  <c r="N65" i="854"/>
  <c r="M65" i="854"/>
  <c r="P64" i="854"/>
  <c r="O64" i="854"/>
  <c r="N64" i="854"/>
  <c r="M64" i="854"/>
  <c r="P63" i="854"/>
  <c r="O63" i="854"/>
  <c r="N63" i="854"/>
  <c r="M63" i="854"/>
  <c r="P62" i="854"/>
  <c r="O62" i="854"/>
  <c r="N62" i="854"/>
  <c r="M62" i="854"/>
  <c r="P61" i="854"/>
  <c r="O61" i="854"/>
  <c r="N61" i="854"/>
  <c r="M61" i="854"/>
  <c r="P59" i="854"/>
  <c r="O59" i="854"/>
  <c r="N59" i="854"/>
  <c r="M59" i="854"/>
  <c r="T65" i="854" s="1"/>
  <c r="U57" i="854"/>
  <c r="P57" i="854"/>
  <c r="O57" i="854"/>
  <c r="N57" i="854"/>
  <c r="M57" i="854"/>
  <c r="P56" i="854"/>
  <c r="O56" i="854"/>
  <c r="N56" i="854"/>
  <c r="M56" i="854"/>
  <c r="P55" i="854"/>
  <c r="O55" i="854"/>
  <c r="N55" i="854"/>
  <c r="M55" i="854"/>
  <c r="P54" i="854"/>
  <c r="O54" i="854"/>
  <c r="N54" i="854"/>
  <c r="M54" i="854"/>
  <c r="P53" i="854"/>
  <c r="O53" i="854"/>
  <c r="N53" i="854"/>
  <c r="M53" i="854"/>
  <c r="P51" i="854"/>
  <c r="O51" i="854"/>
  <c r="N51" i="854"/>
  <c r="M51" i="854"/>
  <c r="T57" i="854" s="1"/>
  <c r="U49" i="854"/>
  <c r="P49" i="854"/>
  <c r="O49" i="854"/>
  <c r="N49" i="854"/>
  <c r="M49" i="854"/>
  <c r="P48" i="854"/>
  <c r="O48" i="854"/>
  <c r="N48" i="854"/>
  <c r="M48" i="854"/>
  <c r="P47" i="854"/>
  <c r="O47" i="854"/>
  <c r="N47" i="854"/>
  <c r="M47" i="854"/>
  <c r="P46" i="854"/>
  <c r="O46" i="854"/>
  <c r="N46" i="854"/>
  <c r="M46" i="854"/>
  <c r="P45" i="854"/>
  <c r="O45" i="854"/>
  <c r="N45" i="854"/>
  <c r="M45" i="854"/>
  <c r="P43" i="854"/>
  <c r="O43" i="854"/>
  <c r="N43" i="854"/>
  <c r="M43" i="854"/>
  <c r="T49" i="854" s="1"/>
  <c r="U41" i="854"/>
  <c r="P41" i="854"/>
  <c r="O41" i="854"/>
  <c r="N41" i="854"/>
  <c r="M41" i="854"/>
  <c r="P40" i="854"/>
  <c r="O40" i="854"/>
  <c r="N40" i="854"/>
  <c r="M40" i="854"/>
  <c r="P39" i="854"/>
  <c r="O39" i="854"/>
  <c r="N39" i="854"/>
  <c r="M39" i="854"/>
  <c r="P38" i="854"/>
  <c r="O38" i="854"/>
  <c r="N38" i="854"/>
  <c r="M38" i="854"/>
  <c r="P37" i="854"/>
  <c r="O37" i="854"/>
  <c r="N37" i="854"/>
  <c r="M37" i="854"/>
  <c r="P35" i="854"/>
  <c r="O35" i="854"/>
  <c r="N35" i="854"/>
  <c r="M35" i="854"/>
  <c r="T41" i="854"/>
  <c r="U33" i="854"/>
  <c r="P33" i="854"/>
  <c r="O33" i="854"/>
  <c r="N33" i="854"/>
  <c r="M33" i="854"/>
  <c r="P32" i="854"/>
  <c r="O32" i="854"/>
  <c r="N32" i="854"/>
  <c r="M32" i="854"/>
  <c r="P31" i="854"/>
  <c r="O31" i="854"/>
  <c r="N31" i="854"/>
  <c r="M31" i="854"/>
  <c r="P30" i="854"/>
  <c r="O30" i="854"/>
  <c r="N30" i="854"/>
  <c r="M30" i="854"/>
  <c r="P29" i="854"/>
  <c r="O29" i="854"/>
  <c r="N29" i="854"/>
  <c r="M29" i="854"/>
  <c r="P27" i="854"/>
  <c r="O27" i="854"/>
  <c r="N27" i="854"/>
  <c r="M27" i="854"/>
  <c r="P26" i="854"/>
  <c r="O26" i="854"/>
  <c r="N26" i="854"/>
  <c r="M26" i="854"/>
  <c r="T33" i="854" s="1"/>
  <c r="U25" i="854"/>
  <c r="P25" i="854"/>
  <c r="O25" i="854"/>
  <c r="N25" i="854"/>
  <c r="M25" i="854"/>
  <c r="P24" i="854"/>
  <c r="O24" i="854"/>
  <c r="N24" i="854"/>
  <c r="M24" i="854"/>
  <c r="P23" i="854"/>
  <c r="O23" i="854"/>
  <c r="N23" i="854"/>
  <c r="M23" i="854"/>
  <c r="P22" i="854"/>
  <c r="O22" i="854"/>
  <c r="N22" i="854"/>
  <c r="M22" i="854"/>
  <c r="P21" i="854"/>
  <c r="O21" i="854"/>
  <c r="N21" i="854"/>
  <c r="M21" i="854"/>
  <c r="P19" i="854"/>
  <c r="O19" i="854"/>
  <c r="N19" i="854"/>
  <c r="M19" i="854"/>
  <c r="P18" i="854"/>
  <c r="O18" i="854"/>
  <c r="N18" i="854"/>
  <c r="M18" i="854"/>
  <c r="T25" i="854" s="1"/>
  <c r="U17" i="854"/>
  <c r="P17" i="854"/>
  <c r="O17" i="854"/>
  <c r="N17" i="854"/>
  <c r="M17" i="854"/>
  <c r="P16" i="854"/>
  <c r="O16" i="854"/>
  <c r="N16" i="854"/>
  <c r="M16" i="854"/>
  <c r="P15" i="854"/>
  <c r="O15" i="854"/>
  <c r="N15" i="854"/>
  <c r="M15" i="854"/>
  <c r="P14" i="854"/>
  <c r="O14" i="854"/>
  <c r="N14" i="854"/>
  <c r="M14" i="854"/>
  <c r="P13" i="854"/>
  <c r="O13" i="854"/>
  <c r="N13" i="854"/>
  <c r="M13" i="854"/>
  <c r="P11" i="854"/>
  <c r="O11" i="854"/>
  <c r="N11" i="854"/>
  <c r="M11" i="854"/>
  <c r="P10" i="854"/>
  <c r="O10" i="854"/>
  <c r="N10" i="854"/>
  <c r="M10" i="854"/>
  <c r="T17" i="854" s="1"/>
  <c r="U9" i="854"/>
  <c r="P9" i="854"/>
  <c r="O9" i="854"/>
  <c r="N9" i="854"/>
  <c r="M9" i="854"/>
  <c r="P8" i="854"/>
  <c r="O8" i="854"/>
  <c r="N8" i="854"/>
  <c r="M8" i="854"/>
  <c r="P7" i="854"/>
  <c r="O7" i="854"/>
  <c r="N7" i="854"/>
  <c r="M7" i="854"/>
  <c r="P6" i="854"/>
  <c r="O6" i="854"/>
  <c r="N6" i="854"/>
  <c r="M6" i="854"/>
  <c r="P5" i="854"/>
  <c r="O5" i="854"/>
  <c r="N5" i="854"/>
  <c r="M5" i="854"/>
  <c r="P3" i="854"/>
  <c r="O3" i="854"/>
  <c r="N3" i="854"/>
  <c r="M3" i="854"/>
  <c r="P2" i="854"/>
  <c r="O2" i="854"/>
  <c r="N2" i="854"/>
  <c r="M2" i="854"/>
  <c r="T9" i="854" s="1"/>
  <c r="M26" i="841"/>
  <c r="N26" i="841"/>
  <c r="O26" i="841"/>
  <c r="P26" i="841"/>
  <c r="M29" i="841"/>
  <c r="N29" i="841"/>
  <c r="O29" i="841"/>
  <c r="P29" i="841"/>
  <c r="M30" i="841"/>
  <c r="N30" i="841"/>
  <c r="O30" i="841"/>
  <c r="P30" i="841"/>
  <c r="M31" i="841"/>
  <c r="N31" i="841"/>
  <c r="O31" i="841"/>
  <c r="P31" i="841"/>
  <c r="U105" i="841"/>
  <c r="P105" i="841"/>
  <c r="O105" i="841"/>
  <c r="N105" i="841"/>
  <c r="M105" i="841"/>
  <c r="P104" i="841"/>
  <c r="O104" i="841"/>
  <c r="N104" i="841"/>
  <c r="M104" i="841"/>
  <c r="P103" i="841"/>
  <c r="O103" i="841"/>
  <c r="N103" i="841"/>
  <c r="M103" i="841"/>
  <c r="P101" i="841"/>
  <c r="O101" i="841"/>
  <c r="N101" i="841"/>
  <c r="M101" i="841"/>
  <c r="P100" i="841"/>
  <c r="O100" i="841"/>
  <c r="N100" i="841"/>
  <c r="M100" i="841"/>
  <c r="P99" i="841"/>
  <c r="O99" i="841"/>
  <c r="N99" i="841"/>
  <c r="M99" i="841"/>
  <c r="T105" i="841" s="1"/>
  <c r="U97" i="841"/>
  <c r="P97" i="841"/>
  <c r="O97" i="841"/>
  <c r="N97" i="841"/>
  <c r="M97" i="841"/>
  <c r="P96" i="841"/>
  <c r="O96" i="841"/>
  <c r="N96" i="841"/>
  <c r="M96" i="841"/>
  <c r="P95" i="841"/>
  <c r="O95" i="841"/>
  <c r="N95" i="841"/>
  <c r="M95" i="841"/>
  <c r="P92" i="841"/>
  <c r="O92" i="841"/>
  <c r="N92" i="841"/>
  <c r="M92" i="841"/>
  <c r="P91" i="841"/>
  <c r="O91" i="841"/>
  <c r="N91" i="841"/>
  <c r="M91" i="841"/>
  <c r="T97" i="841" s="1"/>
  <c r="U89" i="841"/>
  <c r="P89" i="841"/>
  <c r="O89" i="841"/>
  <c r="N89" i="841"/>
  <c r="M89" i="841"/>
  <c r="P88" i="841"/>
  <c r="O88" i="841"/>
  <c r="N88" i="841"/>
  <c r="M88" i="841"/>
  <c r="P87" i="841"/>
  <c r="O87" i="841"/>
  <c r="N87" i="841"/>
  <c r="M87" i="841"/>
  <c r="P85" i="841"/>
  <c r="O85" i="841"/>
  <c r="N85" i="841"/>
  <c r="M85" i="841"/>
  <c r="P84" i="841"/>
  <c r="O84" i="841"/>
  <c r="N84" i="841"/>
  <c r="M84" i="841"/>
  <c r="P83" i="841"/>
  <c r="O83" i="841"/>
  <c r="N83" i="841"/>
  <c r="M83" i="841"/>
  <c r="T89" i="841" s="1"/>
  <c r="U81" i="841"/>
  <c r="U73" i="841"/>
  <c r="P73" i="841"/>
  <c r="O73" i="841"/>
  <c r="N73" i="841"/>
  <c r="M73" i="841"/>
  <c r="P72" i="841"/>
  <c r="O72" i="841"/>
  <c r="N72" i="841"/>
  <c r="M72" i="841"/>
  <c r="P71" i="841"/>
  <c r="O71" i="841"/>
  <c r="N71" i="841"/>
  <c r="M71" i="841"/>
  <c r="P69" i="841"/>
  <c r="O69" i="841"/>
  <c r="N69" i="841"/>
  <c r="M69" i="841"/>
  <c r="P68" i="841"/>
  <c r="O68" i="841"/>
  <c r="N68" i="841"/>
  <c r="M68" i="841"/>
  <c r="P67" i="841"/>
  <c r="O67" i="841"/>
  <c r="N67" i="841"/>
  <c r="M67" i="841"/>
  <c r="T73" i="841" s="1"/>
  <c r="U65" i="841"/>
  <c r="P65" i="841"/>
  <c r="O65" i="841"/>
  <c r="N65" i="841"/>
  <c r="M65" i="841"/>
  <c r="P64" i="841"/>
  <c r="O64" i="841"/>
  <c r="N64" i="841"/>
  <c r="M64" i="841"/>
  <c r="P63" i="841"/>
  <c r="O63" i="841"/>
  <c r="N63" i="841"/>
  <c r="M63" i="841"/>
  <c r="P61" i="841"/>
  <c r="O61" i="841"/>
  <c r="N61" i="841"/>
  <c r="M61" i="841"/>
  <c r="P60" i="841"/>
  <c r="O60" i="841"/>
  <c r="N60" i="841"/>
  <c r="M60" i="841"/>
  <c r="P59" i="841"/>
  <c r="O59" i="841"/>
  <c r="N59" i="841"/>
  <c r="M59" i="841"/>
  <c r="T65" i="841" s="1"/>
  <c r="U57" i="841"/>
  <c r="P57" i="841"/>
  <c r="O57" i="841"/>
  <c r="N57" i="841"/>
  <c r="M57" i="841"/>
  <c r="P56" i="841"/>
  <c r="O56" i="841"/>
  <c r="N56" i="841"/>
  <c r="M56" i="841"/>
  <c r="P55" i="841"/>
  <c r="O55" i="841"/>
  <c r="N55" i="841"/>
  <c r="M55" i="841"/>
  <c r="P53" i="841"/>
  <c r="O53" i="841"/>
  <c r="N53" i="841"/>
  <c r="M53" i="841"/>
  <c r="P52" i="841"/>
  <c r="O52" i="841"/>
  <c r="N52" i="841"/>
  <c r="M52" i="841"/>
  <c r="P51" i="841"/>
  <c r="O51" i="841"/>
  <c r="N51" i="841"/>
  <c r="M51" i="841"/>
  <c r="T57" i="841" s="1"/>
  <c r="U49" i="841"/>
  <c r="P49" i="841"/>
  <c r="O49" i="841"/>
  <c r="N49" i="841"/>
  <c r="M49" i="841"/>
  <c r="P48" i="841"/>
  <c r="O48" i="841"/>
  <c r="N48" i="841"/>
  <c r="M48" i="841"/>
  <c r="P47" i="841"/>
  <c r="O47" i="841"/>
  <c r="N47" i="841"/>
  <c r="M47" i="841"/>
  <c r="P45" i="841"/>
  <c r="O45" i="841"/>
  <c r="N45" i="841"/>
  <c r="M45" i="841"/>
  <c r="P44" i="841"/>
  <c r="O44" i="841"/>
  <c r="N44" i="841"/>
  <c r="M44" i="841"/>
  <c r="P43" i="841"/>
  <c r="O43" i="841"/>
  <c r="N43" i="841"/>
  <c r="M43" i="841"/>
  <c r="T49" i="841" s="1"/>
  <c r="U41" i="841"/>
  <c r="P41" i="841"/>
  <c r="O41" i="841"/>
  <c r="N41" i="841"/>
  <c r="M41" i="841"/>
  <c r="P40" i="841"/>
  <c r="O40" i="841"/>
  <c r="N40" i="841"/>
  <c r="M40" i="841"/>
  <c r="P39" i="841"/>
  <c r="O39" i="841"/>
  <c r="N39" i="841"/>
  <c r="M39" i="841"/>
  <c r="P37" i="841"/>
  <c r="O37" i="841"/>
  <c r="N37" i="841"/>
  <c r="M37" i="841"/>
  <c r="P36" i="841"/>
  <c r="O36" i="841"/>
  <c r="N36" i="841"/>
  <c r="M36" i="841"/>
  <c r="P35" i="841"/>
  <c r="O35" i="841"/>
  <c r="N35" i="841"/>
  <c r="M35" i="841"/>
  <c r="T41" i="841" s="1"/>
  <c r="U33" i="841"/>
  <c r="P33" i="841"/>
  <c r="O33" i="841"/>
  <c r="N33" i="841"/>
  <c r="M33" i="841"/>
  <c r="P32" i="841"/>
  <c r="O32" i="841"/>
  <c r="N32" i="841"/>
  <c r="M32" i="841"/>
  <c r="P28" i="841"/>
  <c r="O28" i="841"/>
  <c r="N28" i="841"/>
  <c r="M28" i="841"/>
  <c r="P27" i="841"/>
  <c r="O27" i="841"/>
  <c r="N27" i="841"/>
  <c r="M27" i="841"/>
  <c r="U25" i="841"/>
  <c r="P25" i="841"/>
  <c r="O25" i="841"/>
  <c r="N25" i="841"/>
  <c r="M25" i="841"/>
  <c r="P24" i="841"/>
  <c r="O24" i="841"/>
  <c r="N24" i="841"/>
  <c r="M24" i="841"/>
  <c r="P23" i="841"/>
  <c r="O23" i="841"/>
  <c r="N23" i="841"/>
  <c r="M23" i="841"/>
  <c r="P21" i="841"/>
  <c r="O21" i="841"/>
  <c r="N21" i="841"/>
  <c r="M21" i="841"/>
  <c r="P20" i="841"/>
  <c r="O20" i="841"/>
  <c r="N20" i="841"/>
  <c r="M20" i="841"/>
  <c r="P19" i="841"/>
  <c r="O19" i="841"/>
  <c r="N19" i="841"/>
  <c r="M19" i="841"/>
  <c r="T25" i="841" s="1"/>
  <c r="U17" i="841"/>
  <c r="P17" i="841"/>
  <c r="O17" i="841"/>
  <c r="N17" i="841"/>
  <c r="M17" i="841"/>
  <c r="P16" i="841"/>
  <c r="O16" i="841"/>
  <c r="N16" i="841"/>
  <c r="M16" i="841"/>
  <c r="P15" i="841"/>
  <c r="O15" i="841"/>
  <c r="N15" i="841"/>
  <c r="M15" i="841"/>
  <c r="P13" i="841"/>
  <c r="O13" i="841"/>
  <c r="N13" i="841"/>
  <c r="M13" i="841"/>
  <c r="P12" i="841"/>
  <c r="O12" i="841"/>
  <c r="N12" i="841"/>
  <c r="M12" i="841"/>
  <c r="P11" i="841"/>
  <c r="O11" i="841"/>
  <c r="N11" i="841"/>
  <c r="M11" i="841"/>
  <c r="T17" i="841" s="1"/>
  <c r="U9" i="841"/>
  <c r="P9" i="841"/>
  <c r="O9" i="841"/>
  <c r="N9" i="841"/>
  <c r="M9" i="841"/>
  <c r="P8" i="841"/>
  <c r="O8" i="841"/>
  <c r="N8" i="841"/>
  <c r="M8" i="841"/>
  <c r="P7" i="841"/>
  <c r="O7" i="841"/>
  <c r="N7" i="841"/>
  <c r="M7" i="841"/>
  <c r="P5" i="841"/>
  <c r="O5" i="841"/>
  <c r="N5" i="841"/>
  <c r="M5" i="841"/>
  <c r="P4" i="841"/>
  <c r="O4" i="841"/>
  <c r="N4" i="841"/>
  <c r="M4" i="841"/>
  <c r="P3" i="841"/>
  <c r="O3" i="841"/>
  <c r="N3" i="841"/>
  <c r="M3" i="841"/>
  <c r="P2" i="841"/>
  <c r="O2" i="841"/>
  <c r="N2" i="841"/>
  <c r="M2" i="841"/>
  <c r="T9" i="841" s="1"/>
  <c r="U105" i="840"/>
  <c r="P105" i="840"/>
  <c r="O105" i="840"/>
  <c r="N105" i="840"/>
  <c r="M105" i="840"/>
  <c r="P104" i="840"/>
  <c r="O104" i="840"/>
  <c r="N104" i="840"/>
  <c r="M104" i="840"/>
  <c r="P103" i="840"/>
  <c r="O103" i="840"/>
  <c r="N103" i="840"/>
  <c r="M103" i="840"/>
  <c r="P102" i="840"/>
  <c r="O102" i="840"/>
  <c r="N102" i="840"/>
  <c r="M102" i="840"/>
  <c r="P101" i="840"/>
  <c r="O101" i="840"/>
  <c r="N101" i="840"/>
  <c r="M101" i="840"/>
  <c r="P100" i="840"/>
  <c r="O100" i="840"/>
  <c r="N100" i="840"/>
  <c r="M100" i="840"/>
  <c r="P99" i="840"/>
  <c r="O99" i="840"/>
  <c r="N99" i="840"/>
  <c r="M99" i="840"/>
  <c r="P98" i="840"/>
  <c r="O98" i="840"/>
  <c r="N98" i="840"/>
  <c r="M98" i="840"/>
  <c r="T105" i="840" s="1"/>
  <c r="U97" i="840"/>
  <c r="P97" i="840"/>
  <c r="O97" i="840"/>
  <c r="N97" i="840"/>
  <c r="M97" i="840"/>
  <c r="P96" i="840"/>
  <c r="O96" i="840"/>
  <c r="N96" i="840"/>
  <c r="M96" i="840"/>
  <c r="P95" i="840"/>
  <c r="O95" i="840"/>
  <c r="N95" i="840"/>
  <c r="M95" i="840"/>
  <c r="P94" i="840"/>
  <c r="O94" i="840"/>
  <c r="N94" i="840"/>
  <c r="M94" i="840"/>
  <c r="P93" i="840"/>
  <c r="O93" i="840"/>
  <c r="N93" i="840"/>
  <c r="M93" i="840"/>
  <c r="P92" i="840"/>
  <c r="O92" i="840"/>
  <c r="N92" i="840"/>
  <c r="M92" i="840"/>
  <c r="P91" i="840"/>
  <c r="O91" i="840"/>
  <c r="N91" i="840"/>
  <c r="M91" i="840"/>
  <c r="P90" i="840"/>
  <c r="O90" i="840"/>
  <c r="N90" i="840"/>
  <c r="M90" i="840"/>
  <c r="T97" i="840" s="1"/>
  <c r="U89" i="840"/>
  <c r="P89" i="840"/>
  <c r="O89" i="840"/>
  <c r="N89" i="840"/>
  <c r="M89" i="840"/>
  <c r="P88" i="840"/>
  <c r="O88" i="840"/>
  <c r="N88" i="840"/>
  <c r="M88" i="840"/>
  <c r="P87" i="840"/>
  <c r="O87" i="840"/>
  <c r="N87" i="840"/>
  <c r="M87" i="840"/>
  <c r="P86" i="840"/>
  <c r="O86" i="840"/>
  <c r="N86" i="840"/>
  <c r="M86" i="840"/>
  <c r="P85" i="840"/>
  <c r="O85" i="840"/>
  <c r="N85" i="840"/>
  <c r="M85" i="840"/>
  <c r="P84" i="840"/>
  <c r="O84" i="840"/>
  <c r="N84" i="840"/>
  <c r="M84" i="840"/>
  <c r="P83" i="840"/>
  <c r="O83" i="840"/>
  <c r="N83" i="840"/>
  <c r="M83" i="840"/>
  <c r="P82" i="840"/>
  <c r="O82" i="840"/>
  <c r="N82" i="840"/>
  <c r="M82" i="840"/>
  <c r="T89" i="840" s="1"/>
  <c r="U81" i="840"/>
  <c r="T81" i="840"/>
  <c r="U73" i="840"/>
  <c r="P73" i="840"/>
  <c r="O73" i="840"/>
  <c r="N73" i="840"/>
  <c r="M73" i="840"/>
  <c r="P72" i="840"/>
  <c r="O72" i="840"/>
  <c r="N72" i="840"/>
  <c r="M72" i="840"/>
  <c r="P71" i="840"/>
  <c r="O71" i="840"/>
  <c r="N71" i="840"/>
  <c r="M71" i="840"/>
  <c r="P70" i="840"/>
  <c r="O70" i="840"/>
  <c r="N70" i="840"/>
  <c r="M70" i="840"/>
  <c r="P69" i="840"/>
  <c r="O69" i="840"/>
  <c r="N69" i="840"/>
  <c r="M69" i="840"/>
  <c r="P68" i="840"/>
  <c r="O68" i="840"/>
  <c r="N68" i="840"/>
  <c r="M68" i="840"/>
  <c r="P67" i="840"/>
  <c r="O67" i="840"/>
  <c r="N67" i="840"/>
  <c r="M67" i="840"/>
  <c r="P66" i="840"/>
  <c r="O66" i="840"/>
  <c r="N66" i="840"/>
  <c r="M66" i="840"/>
  <c r="T73" i="840" s="1"/>
  <c r="U65" i="840"/>
  <c r="P65" i="840"/>
  <c r="O65" i="840"/>
  <c r="N65" i="840"/>
  <c r="M65" i="840"/>
  <c r="P64" i="840"/>
  <c r="O64" i="840"/>
  <c r="N64" i="840"/>
  <c r="M64" i="840"/>
  <c r="P63" i="840"/>
  <c r="O63" i="840"/>
  <c r="N63" i="840"/>
  <c r="M63" i="840"/>
  <c r="P62" i="840"/>
  <c r="O62" i="840"/>
  <c r="N62" i="840"/>
  <c r="M62" i="840"/>
  <c r="P61" i="840"/>
  <c r="O61" i="840"/>
  <c r="N61" i="840"/>
  <c r="M61" i="840"/>
  <c r="P60" i="840"/>
  <c r="O60" i="840"/>
  <c r="N60" i="840"/>
  <c r="M60" i="840"/>
  <c r="P59" i="840"/>
  <c r="O59" i="840"/>
  <c r="N59" i="840"/>
  <c r="M59" i="840"/>
  <c r="P58" i="840"/>
  <c r="O58" i="840"/>
  <c r="N58" i="840"/>
  <c r="M58" i="840"/>
  <c r="T65" i="840" s="1"/>
  <c r="U57" i="840"/>
  <c r="P57" i="840"/>
  <c r="O57" i="840"/>
  <c r="N57" i="840"/>
  <c r="M57" i="840"/>
  <c r="P56" i="840"/>
  <c r="O56" i="840"/>
  <c r="N56" i="840"/>
  <c r="M56" i="840"/>
  <c r="P55" i="840"/>
  <c r="O55" i="840"/>
  <c r="N55" i="840"/>
  <c r="M55" i="840"/>
  <c r="P54" i="840"/>
  <c r="O54" i="840"/>
  <c r="N54" i="840"/>
  <c r="M54" i="840"/>
  <c r="P53" i="840"/>
  <c r="O53" i="840"/>
  <c r="N53" i="840"/>
  <c r="M53" i="840"/>
  <c r="P52" i="840"/>
  <c r="O52" i="840"/>
  <c r="N52" i="840"/>
  <c r="M52" i="840"/>
  <c r="P51" i="840"/>
  <c r="O51" i="840"/>
  <c r="N51" i="840"/>
  <c r="M51" i="840"/>
  <c r="P50" i="840"/>
  <c r="O50" i="840"/>
  <c r="N50" i="840"/>
  <c r="M50" i="840"/>
  <c r="T57" i="840" s="1"/>
  <c r="U49" i="840"/>
  <c r="T49" i="840"/>
  <c r="U41" i="840"/>
  <c r="P41" i="840"/>
  <c r="O41" i="840"/>
  <c r="N41" i="840"/>
  <c r="M41" i="840"/>
  <c r="P40" i="840"/>
  <c r="O40" i="840"/>
  <c r="N40" i="840"/>
  <c r="M40" i="840"/>
  <c r="P39" i="840"/>
  <c r="O39" i="840"/>
  <c r="N39" i="840"/>
  <c r="M39" i="840"/>
  <c r="P38" i="840"/>
  <c r="O38" i="840"/>
  <c r="N38" i="840"/>
  <c r="M38" i="840"/>
  <c r="P37" i="840"/>
  <c r="O37" i="840"/>
  <c r="N37" i="840"/>
  <c r="M37" i="840"/>
  <c r="P36" i="840"/>
  <c r="O36" i="840"/>
  <c r="N36" i="840"/>
  <c r="M36" i="840"/>
  <c r="P35" i="840"/>
  <c r="O35" i="840"/>
  <c r="N35" i="840"/>
  <c r="M35" i="840"/>
  <c r="P34" i="840"/>
  <c r="O34" i="840"/>
  <c r="N34" i="840"/>
  <c r="M34" i="840"/>
  <c r="U33" i="840"/>
  <c r="T33" i="840"/>
  <c r="U25" i="840"/>
  <c r="P25" i="840"/>
  <c r="O25" i="840"/>
  <c r="N25" i="840"/>
  <c r="M25" i="840"/>
  <c r="P24" i="840"/>
  <c r="O24" i="840"/>
  <c r="N24" i="840"/>
  <c r="M24" i="840"/>
  <c r="P23" i="840"/>
  <c r="O23" i="840"/>
  <c r="N23" i="840"/>
  <c r="M23" i="840"/>
  <c r="P22" i="840"/>
  <c r="O22" i="840"/>
  <c r="N22" i="840"/>
  <c r="M22" i="840"/>
  <c r="P21" i="840"/>
  <c r="O21" i="840"/>
  <c r="N21" i="840"/>
  <c r="M21" i="840"/>
  <c r="P20" i="840"/>
  <c r="O20" i="840"/>
  <c r="N20" i="840"/>
  <c r="M20" i="840"/>
  <c r="P19" i="840"/>
  <c r="O19" i="840"/>
  <c r="N19" i="840"/>
  <c r="M19" i="840"/>
  <c r="P18" i="840"/>
  <c r="O18" i="840"/>
  <c r="N18" i="840"/>
  <c r="M18" i="840"/>
  <c r="T25" i="840" s="1"/>
  <c r="U17" i="840"/>
  <c r="P17" i="840"/>
  <c r="O17" i="840"/>
  <c r="N17" i="840"/>
  <c r="M17" i="840"/>
  <c r="P16" i="840"/>
  <c r="O16" i="840"/>
  <c r="N16" i="840"/>
  <c r="M16" i="840"/>
  <c r="P15" i="840"/>
  <c r="O15" i="840"/>
  <c r="N15" i="840"/>
  <c r="M15" i="840"/>
  <c r="P14" i="840"/>
  <c r="O14" i="840"/>
  <c r="N14" i="840"/>
  <c r="M14" i="840"/>
  <c r="P13" i="840"/>
  <c r="O13" i="840"/>
  <c r="N13" i="840"/>
  <c r="M13" i="840"/>
  <c r="P12" i="840"/>
  <c r="O12" i="840"/>
  <c r="N12" i="840"/>
  <c r="M12" i="840"/>
  <c r="P11" i="840"/>
  <c r="O11" i="840"/>
  <c r="N11" i="840"/>
  <c r="M11" i="840"/>
  <c r="P10" i="840"/>
  <c r="O10" i="840"/>
  <c r="N10" i="840"/>
  <c r="M10" i="840"/>
  <c r="T17" i="840" s="1"/>
  <c r="U9" i="840"/>
  <c r="P9" i="840"/>
  <c r="O9" i="840"/>
  <c r="N9" i="840"/>
  <c r="M9" i="840"/>
  <c r="P8" i="840"/>
  <c r="O8" i="840"/>
  <c r="N8" i="840"/>
  <c r="M8" i="840"/>
  <c r="P7" i="840"/>
  <c r="O7" i="840"/>
  <c r="N7" i="840"/>
  <c r="M7" i="840"/>
  <c r="P6" i="840"/>
  <c r="O6" i="840"/>
  <c r="N6" i="840"/>
  <c r="M6" i="840"/>
  <c r="P5" i="840"/>
  <c r="O5" i="840"/>
  <c r="N5" i="840"/>
  <c r="M5" i="840"/>
  <c r="P4" i="840"/>
  <c r="O4" i="840"/>
  <c r="N4" i="840"/>
  <c r="M4" i="840"/>
  <c r="P3" i="840"/>
  <c r="O3" i="840"/>
  <c r="N3" i="840"/>
  <c r="M3" i="840"/>
  <c r="P2" i="840"/>
  <c r="O2" i="840"/>
  <c r="N2" i="840"/>
  <c r="M2" i="840"/>
  <c r="T9" i="840" s="1"/>
  <c r="U105" i="839"/>
  <c r="P104" i="839"/>
  <c r="O104" i="839"/>
  <c r="N104" i="839"/>
  <c r="M104" i="839"/>
  <c r="P103" i="839"/>
  <c r="O103" i="839"/>
  <c r="N103" i="839"/>
  <c r="M103" i="839"/>
  <c r="P102" i="839"/>
  <c r="O102" i="839"/>
  <c r="N102" i="839"/>
  <c r="M102" i="839"/>
  <c r="P101" i="839"/>
  <c r="O101" i="839"/>
  <c r="N101" i="839"/>
  <c r="M101" i="839"/>
  <c r="P100" i="839"/>
  <c r="O100" i="839"/>
  <c r="N100" i="839"/>
  <c r="M100" i="839"/>
  <c r="P98" i="839"/>
  <c r="O98" i="839"/>
  <c r="N98" i="839"/>
  <c r="M98" i="839"/>
  <c r="T105" i="839" s="1"/>
  <c r="U97" i="839"/>
  <c r="P97" i="839"/>
  <c r="O97" i="839"/>
  <c r="N97" i="839"/>
  <c r="M97" i="839"/>
  <c r="P96" i="839"/>
  <c r="O96" i="839"/>
  <c r="N96" i="839"/>
  <c r="M96" i="839"/>
  <c r="P95" i="839"/>
  <c r="O95" i="839"/>
  <c r="N95" i="839"/>
  <c r="M95" i="839"/>
  <c r="P94" i="839"/>
  <c r="O94" i="839"/>
  <c r="N94" i="839"/>
  <c r="M94" i="839"/>
  <c r="P93" i="839"/>
  <c r="O93" i="839"/>
  <c r="N93" i="839"/>
  <c r="M93" i="839"/>
  <c r="P92" i="839"/>
  <c r="O92" i="839"/>
  <c r="N92" i="839"/>
  <c r="M92" i="839"/>
  <c r="P90" i="839"/>
  <c r="O90" i="839"/>
  <c r="N90" i="839"/>
  <c r="M90" i="839"/>
  <c r="T97" i="839" s="1"/>
  <c r="U89" i="839"/>
  <c r="P89" i="839"/>
  <c r="O89" i="839"/>
  <c r="N89" i="839"/>
  <c r="M89" i="839"/>
  <c r="P88" i="839"/>
  <c r="O88" i="839"/>
  <c r="N88" i="839"/>
  <c r="M88" i="839"/>
  <c r="P87" i="839"/>
  <c r="O87" i="839"/>
  <c r="N87" i="839"/>
  <c r="M87" i="839"/>
  <c r="P86" i="839"/>
  <c r="O86" i="839"/>
  <c r="N86" i="839"/>
  <c r="M86" i="839"/>
  <c r="P85" i="839"/>
  <c r="O85" i="839"/>
  <c r="N85" i="839"/>
  <c r="M85" i="839"/>
  <c r="P84" i="839"/>
  <c r="O84" i="839"/>
  <c r="N84" i="839"/>
  <c r="M84" i="839"/>
  <c r="P82" i="839"/>
  <c r="O82" i="839"/>
  <c r="N82" i="839"/>
  <c r="M82" i="839"/>
  <c r="T89" i="839" s="1"/>
  <c r="U81" i="839"/>
  <c r="T81" i="839"/>
  <c r="U73" i="839"/>
  <c r="P73" i="839"/>
  <c r="O73" i="839"/>
  <c r="N73" i="839"/>
  <c r="M73" i="839"/>
  <c r="P72" i="839"/>
  <c r="O72" i="839"/>
  <c r="N72" i="839"/>
  <c r="M72" i="839"/>
  <c r="P71" i="839"/>
  <c r="O71" i="839"/>
  <c r="N71" i="839"/>
  <c r="M71" i="839"/>
  <c r="P70" i="839"/>
  <c r="O70" i="839"/>
  <c r="N70" i="839"/>
  <c r="M70" i="839"/>
  <c r="P69" i="839"/>
  <c r="O69" i="839"/>
  <c r="N69" i="839"/>
  <c r="M69" i="839"/>
  <c r="P68" i="839"/>
  <c r="O68" i="839"/>
  <c r="N68" i="839"/>
  <c r="M68" i="839"/>
  <c r="P66" i="839"/>
  <c r="O66" i="839"/>
  <c r="N66" i="839"/>
  <c r="M66" i="839"/>
  <c r="T73" i="839" s="1"/>
  <c r="U65" i="839"/>
  <c r="P65" i="839"/>
  <c r="O65" i="839"/>
  <c r="N65" i="839"/>
  <c r="M65" i="839"/>
  <c r="P64" i="839"/>
  <c r="O64" i="839"/>
  <c r="N64" i="839"/>
  <c r="M64" i="839"/>
  <c r="P63" i="839"/>
  <c r="O63" i="839"/>
  <c r="N63" i="839"/>
  <c r="M63" i="839"/>
  <c r="P62" i="839"/>
  <c r="O62" i="839"/>
  <c r="N62" i="839"/>
  <c r="M62" i="839"/>
  <c r="P61" i="839"/>
  <c r="O61" i="839"/>
  <c r="N61" i="839"/>
  <c r="M61" i="839"/>
  <c r="P60" i="839"/>
  <c r="O60" i="839"/>
  <c r="N60" i="839"/>
  <c r="M60" i="839"/>
  <c r="P58" i="839"/>
  <c r="O58" i="839"/>
  <c r="N58" i="839"/>
  <c r="M58" i="839"/>
  <c r="T65" i="839" s="1"/>
  <c r="U57" i="839"/>
  <c r="P57" i="839"/>
  <c r="O57" i="839"/>
  <c r="N57" i="839"/>
  <c r="M57" i="839"/>
  <c r="P56" i="839"/>
  <c r="O56" i="839"/>
  <c r="N56" i="839"/>
  <c r="M56" i="839"/>
  <c r="P55" i="839"/>
  <c r="O55" i="839"/>
  <c r="N55" i="839"/>
  <c r="M55" i="839"/>
  <c r="P54" i="839"/>
  <c r="O54" i="839"/>
  <c r="N54" i="839"/>
  <c r="M54" i="839"/>
  <c r="P53" i="839"/>
  <c r="O53" i="839"/>
  <c r="N53" i="839"/>
  <c r="M53" i="839"/>
  <c r="P52" i="839"/>
  <c r="O52" i="839"/>
  <c r="N52" i="839"/>
  <c r="M52" i="839"/>
  <c r="P50" i="839"/>
  <c r="O50" i="839"/>
  <c r="N50" i="839"/>
  <c r="M50" i="839"/>
  <c r="T57" i="839" s="1"/>
  <c r="U49" i="839"/>
  <c r="P49" i="839"/>
  <c r="O49" i="839"/>
  <c r="N49" i="839"/>
  <c r="M49" i="839"/>
  <c r="P48" i="839"/>
  <c r="O48" i="839"/>
  <c r="N48" i="839"/>
  <c r="M48" i="839"/>
  <c r="P47" i="839"/>
  <c r="O47" i="839"/>
  <c r="N47" i="839"/>
  <c r="M47" i="839"/>
  <c r="P46" i="839"/>
  <c r="O46" i="839"/>
  <c r="N46" i="839"/>
  <c r="M46" i="839"/>
  <c r="P45" i="839"/>
  <c r="O45" i="839"/>
  <c r="N45" i="839"/>
  <c r="M45" i="839"/>
  <c r="P44" i="839"/>
  <c r="O44" i="839"/>
  <c r="N44" i="839"/>
  <c r="M44" i="839"/>
  <c r="P42" i="839"/>
  <c r="O42" i="839"/>
  <c r="N42" i="839"/>
  <c r="M42" i="839"/>
  <c r="T49" i="839" s="1"/>
  <c r="U41" i="839"/>
  <c r="P41" i="839"/>
  <c r="O41" i="839"/>
  <c r="N41" i="839"/>
  <c r="M41" i="839"/>
  <c r="P40" i="839"/>
  <c r="O40" i="839"/>
  <c r="N40" i="839"/>
  <c r="M40" i="839"/>
  <c r="P39" i="839"/>
  <c r="O39" i="839"/>
  <c r="N39" i="839"/>
  <c r="M39" i="839"/>
  <c r="P38" i="839"/>
  <c r="O38" i="839"/>
  <c r="N38" i="839"/>
  <c r="M38" i="839"/>
  <c r="P37" i="839"/>
  <c r="O37" i="839"/>
  <c r="N37" i="839"/>
  <c r="M37" i="839"/>
  <c r="P36" i="839"/>
  <c r="O36" i="839"/>
  <c r="N36" i="839"/>
  <c r="M36" i="839"/>
  <c r="P34" i="839"/>
  <c r="O34" i="839"/>
  <c r="N34" i="839"/>
  <c r="M34" i="839"/>
  <c r="T41" i="839" s="1"/>
  <c r="U33" i="839"/>
  <c r="P33" i="839"/>
  <c r="O33" i="839"/>
  <c r="N33" i="839"/>
  <c r="M33" i="839"/>
  <c r="P32" i="839"/>
  <c r="O32" i="839"/>
  <c r="N32" i="839"/>
  <c r="M32" i="839"/>
  <c r="P31" i="839"/>
  <c r="O31" i="839"/>
  <c r="N31" i="839"/>
  <c r="M31" i="839"/>
  <c r="P30" i="839"/>
  <c r="O30" i="839"/>
  <c r="N30" i="839"/>
  <c r="M30" i="839"/>
  <c r="P29" i="839"/>
  <c r="O29" i="839"/>
  <c r="N29" i="839"/>
  <c r="M29" i="839"/>
  <c r="P28" i="839"/>
  <c r="O28" i="839"/>
  <c r="N28" i="839"/>
  <c r="M28" i="839"/>
  <c r="P26" i="839"/>
  <c r="O26" i="839"/>
  <c r="N26" i="839"/>
  <c r="M26" i="839"/>
  <c r="T33" i="839" s="1"/>
  <c r="U25" i="839"/>
  <c r="P25" i="839"/>
  <c r="O25" i="839"/>
  <c r="N25" i="839"/>
  <c r="M25" i="839"/>
  <c r="P24" i="839"/>
  <c r="O24" i="839"/>
  <c r="N24" i="839"/>
  <c r="M24" i="839"/>
  <c r="P23" i="839"/>
  <c r="O23" i="839"/>
  <c r="N23" i="839"/>
  <c r="M23" i="839"/>
  <c r="P22" i="839"/>
  <c r="O22" i="839"/>
  <c r="N22" i="839"/>
  <c r="M22" i="839"/>
  <c r="P21" i="839"/>
  <c r="O21" i="839"/>
  <c r="N21" i="839"/>
  <c r="M21" i="839"/>
  <c r="P20" i="839"/>
  <c r="O20" i="839"/>
  <c r="N20" i="839"/>
  <c r="M20" i="839"/>
  <c r="P18" i="839"/>
  <c r="O18" i="839"/>
  <c r="N18" i="839"/>
  <c r="M18" i="839"/>
  <c r="T25" i="839" s="1"/>
  <c r="U17" i="839"/>
  <c r="P17" i="839"/>
  <c r="O17" i="839"/>
  <c r="N17" i="839"/>
  <c r="M17" i="839"/>
  <c r="P16" i="839"/>
  <c r="O16" i="839"/>
  <c r="N16" i="839"/>
  <c r="M16" i="839"/>
  <c r="P15" i="839"/>
  <c r="O15" i="839"/>
  <c r="N15" i="839"/>
  <c r="M15" i="839"/>
  <c r="P14" i="839"/>
  <c r="O14" i="839"/>
  <c r="N14" i="839"/>
  <c r="M14" i="839"/>
  <c r="P13" i="839"/>
  <c r="O13" i="839"/>
  <c r="N13" i="839"/>
  <c r="M13" i="839"/>
  <c r="P12" i="839"/>
  <c r="O12" i="839"/>
  <c r="N12" i="839"/>
  <c r="M12" i="839"/>
  <c r="P10" i="839"/>
  <c r="O10" i="839"/>
  <c r="N10" i="839"/>
  <c r="M10" i="839"/>
  <c r="T17" i="839" s="1"/>
  <c r="U9" i="839"/>
  <c r="P9" i="839"/>
  <c r="O9" i="839"/>
  <c r="N9" i="839"/>
  <c r="M9" i="839"/>
  <c r="P8" i="839"/>
  <c r="O8" i="839"/>
  <c r="N8" i="839"/>
  <c r="M8" i="839"/>
  <c r="P7" i="839"/>
  <c r="O7" i="839"/>
  <c r="N7" i="839"/>
  <c r="M7" i="839"/>
  <c r="P6" i="839"/>
  <c r="O6" i="839"/>
  <c r="N6" i="839"/>
  <c r="M6" i="839"/>
  <c r="P5" i="839"/>
  <c r="O5" i="839"/>
  <c r="N5" i="839"/>
  <c r="M5" i="839"/>
  <c r="P4" i="839"/>
  <c r="O4" i="839"/>
  <c r="N4" i="839"/>
  <c r="M4" i="839"/>
  <c r="P2" i="839"/>
  <c r="O2" i="839"/>
  <c r="N2" i="839"/>
  <c r="M2" i="839"/>
  <c r="T9" i="839" s="1"/>
  <c r="U105" i="838"/>
  <c r="P105" i="838"/>
  <c r="O105" i="838"/>
  <c r="N105" i="838"/>
  <c r="M105" i="838"/>
  <c r="P104" i="838"/>
  <c r="O104" i="838"/>
  <c r="N104" i="838"/>
  <c r="M104" i="838"/>
  <c r="P103" i="838"/>
  <c r="O103" i="838"/>
  <c r="N103" i="838"/>
  <c r="M103" i="838"/>
  <c r="P102" i="838"/>
  <c r="O102" i="838"/>
  <c r="N102" i="838"/>
  <c r="M102" i="838"/>
  <c r="P101" i="838"/>
  <c r="O101" i="838"/>
  <c r="N101" i="838"/>
  <c r="M101" i="838"/>
  <c r="P100" i="838"/>
  <c r="O100" i="838"/>
  <c r="N100" i="838"/>
  <c r="M100" i="838"/>
  <c r="P99" i="838"/>
  <c r="O99" i="838"/>
  <c r="N99" i="838"/>
  <c r="M99" i="838"/>
  <c r="T105" i="838" s="1"/>
  <c r="U97" i="838"/>
  <c r="P97" i="838"/>
  <c r="O97" i="838"/>
  <c r="N97" i="838"/>
  <c r="M97" i="838"/>
  <c r="P96" i="838"/>
  <c r="O96" i="838"/>
  <c r="N96" i="838"/>
  <c r="M96" i="838"/>
  <c r="P95" i="838"/>
  <c r="O95" i="838"/>
  <c r="N95" i="838"/>
  <c r="M95" i="838"/>
  <c r="P94" i="838"/>
  <c r="O94" i="838"/>
  <c r="N94" i="838"/>
  <c r="M94" i="838"/>
  <c r="P93" i="838"/>
  <c r="O93" i="838"/>
  <c r="N93" i="838"/>
  <c r="M93" i="838"/>
  <c r="P92" i="838"/>
  <c r="O92" i="838"/>
  <c r="N92" i="838"/>
  <c r="M92" i="838"/>
  <c r="P91" i="838"/>
  <c r="O91" i="838"/>
  <c r="N91" i="838"/>
  <c r="M91" i="838"/>
  <c r="T97" i="838" s="1"/>
  <c r="U89" i="838"/>
  <c r="P89" i="838"/>
  <c r="O89" i="838"/>
  <c r="N89" i="838"/>
  <c r="M89" i="838"/>
  <c r="P88" i="838"/>
  <c r="O88" i="838"/>
  <c r="N88" i="838"/>
  <c r="M88" i="838"/>
  <c r="P87" i="838"/>
  <c r="O87" i="838"/>
  <c r="N87" i="838"/>
  <c r="M87" i="838"/>
  <c r="P86" i="838"/>
  <c r="O86" i="838"/>
  <c r="N86" i="838"/>
  <c r="M86" i="838"/>
  <c r="P85" i="838"/>
  <c r="O85" i="838"/>
  <c r="N85" i="838"/>
  <c r="M85" i="838"/>
  <c r="P84" i="838"/>
  <c r="O84" i="838"/>
  <c r="N84" i="838"/>
  <c r="M84" i="838"/>
  <c r="P83" i="838"/>
  <c r="O83" i="838"/>
  <c r="N83" i="838"/>
  <c r="M83" i="838"/>
  <c r="T89" i="838" s="1"/>
  <c r="U81" i="838"/>
  <c r="P81" i="838"/>
  <c r="O81" i="838"/>
  <c r="N81" i="838"/>
  <c r="M81" i="838"/>
  <c r="P80" i="838"/>
  <c r="O80" i="838"/>
  <c r="N80" i="838"/>
  <c r="M80" i="838"/>
  <c r="P79" i="838"/>
  <c r="O79" i="838"/>
  <c r="N79" i="838"/>
  <c r="M79" i="838"/>
  <c r="P78" i="838"/>
  <c r="O78" i="838"/>
  <c r="N78" i="838"/>
  <c r="M78" i="838"/>
  <c r="P77" i="838"/>
  <c r="O77" i="838"/>
  <c r="N77" i="838"/>
  <c r="M77" i="838"/>
  <c r="P76" i="838"/>
  <c r="O76" i="838"/>
  <c r="N76" i="838"/>
  <c r="M76" i="838"/>
  <c r="P75" i="838"/>
  <c r="O75" i="838"/>
  <c r="N75" i="838"/>
  <c r="M75" i="838"/>
  <c r="T81" i="838" s="1"/>
  <c r="U73" i="838"/>
  <c r="P73" i="838"/>
  <c r="O73" i="838"/>
  <c r="N73" i="838"/>
  <c r="M73" i="838"/>
  <c r="P72" i="838"/>
  <c r="O72" i="838"/>
  <c r="N72" i="838"/>
  <c r="M72" i="838"/>
  <c r="P71" i="838"/>
  <c r="O71" i="838"/>
  <c r="N71" i="838"/>
  <c r="M71" i="838"/>
  <c r="P70" i="838"/>
  <c r="O70" i="838"/>
  <c r="N70" i="838"/>
  <c r="M70" i="838"/>
  <c r="P69" i="838"/>
  <c r="O69" i="838"/>
  <c r="N69" i="838"/>
  <c r="M69" i="838"/>
  <c r="P68" i="838"/>
  <c r="O68" i="838"/>
  <c r="N68" i="838"/>
  <c r="M68" i="838"/>
  <c r="P67" i="838"/>
  <c r="O67" i="838"/>
  <c r="N67" i="838"/>
  <c r="M67" i="838"/>
  <c r="T73" i="838" s="1"/>
  <c r="U65" i="838"/>
  <c r="P65" i="838"/>
  <c r="O65" i="838"/>
  <c r="N65" i="838"/>
  <c r="M65" i="838"/>
  <c r="P64" i="838"/>
  <c r="O64" i="838"/>
  <c r="N64" i="838"/>
  <c r="M64" i="838"/>
  <c r="P63" i="838"/>
  <c r="O63" i="838"/>
  <c r="N63" i="838"/>
  <c r="M63" i="838"/>
  <c r="P62" i="838"/>
  <c r="O62" i="838"/>
  <c r="N62" i="838"/>
  <c r="M62" i="838"/>
  <c r="P61" i="838"/>
  <c r="O61" i="838"/>
  <c r="N61" i="838"/>
  <c r="M61" i="838"/>
  <c r="P60" i="838"/>
  <c r="O60" i="838"/>
  <c r="N60" i="838"/>
  <c r="M60" i="838"/>
  <c r="P59" i="838"/>
  <c r="O59" i="838"/>
  <c r="N59" i="838"/>
  <c r="M59" i="838"/>
  <c r="T65" i="838" s="1"/>
  <c r="U57" i="838"/>
  <c r="P57" i="838"/>
  <c r="O57" i="838"/>
  <c r="N57" i="838"/>
  <c r="M57" i="838"/>
  <c r="P56" i="838"/>
  <c r="O56" i="838"/>
  <c r="N56" i="838"/>
  <c r="M56" i="838"/>
  <c r="P55" i="838"/>
  <c r="O55" i="838"/>
  <c r="N55" i="838"/>
  <c r="M55" i="838"/>
  <c r="P54" i="838"/>
  <c r="O54" i="838"/>
  <c r="N54" i="838"/>
  <c r="M54" i="838"/>
  <c r="P53" i="838"/>
  <c r="O53" i="838"/>
  <c r="N53" i="838"/>
  <c r="M53" i="838"/>
  <c r="P52" i="838"/>
  <c r="O52" i="838"/>
  <c r="N52" i="838"/>
  <c r="M52" i="838"/>
  <c r="P51" i="838"/>
  <c r="O51" i="838"/>
  <c r="N51" i="838"/>
  <c r="M51" i="838"/>
  <c r="T57" i="838" s="1"/>
  <c r="U49" i="838"/>
  <c r="P49" i="838"/>
  <c r="O49" i="838"/>
  <c r="N49" i="838"/>
  <c r="M49" i="838"/>
  <c r="P48" i="838"/>
  <c r="O48" i="838"/>
  <c r="N48" i="838"/>
  <c r="M48" i="838"/>
  <c r="P47" i="838"/>
  <c r="O47" i="838"/>
  <c r="N47" i="838"/>
  <c r="M47" i="838"/>
  <c r="P46" i="838"/>
  <c r="O46" i="838"/>
  <c r="N46" i="838"/>
  <c r="M46" i="838"/>
  <c r="P45" i="838"/>
  <c r="O45" i="838"/>
  <c r="N45" i="838"/>
  <c r="M45" i="838"/>
  <c r="P44" i="838"/>
  <c r="O44" i="838"/>
  <c r="N44" i="838"/>
  <c r="M44" i="838"/>
  <c r="P43" i="838"/>
  <c r="O43" i="838"/>
  <c r="N43" i="838"/>
  <c r="M43" i="838"/>
  <c r="T49" i="838" s="1"/>
  <c r="U41" i="838"/>
  <c r="P41" i="838"/>
  <c r="O41" i="838"/>
  <c r="N41" i="838"/>
  <c r="M41" i="838"/>
  <c r="P40" i="838"/>
  <c r="O40" i="838"/>
  <c r="N40" i="838"/>
  <c r="M40" i="838"/>
  <c r="P39" i="838"/>
  <c r="O39" i="838"/>
  <c r="N39" i="838"/>
  <c r="M39" i="838"/>
  <c r="P38" i="838"/>
  <c r="O38" i="838"/>
  <c r="N38" i="838"/>
  <c r="M38" i="838"/>
  <c r="P37" i="838"/>
  <c r="O37" i="838"/>
  <c r="N37" i="838"/>
  <c r="M37" i="838"/>
  <c r="P36" i="838"/>
  <c r="O36" i="838"/>
  <c r="N36" i="838"/>
  <c r="M36" i="838"/>
  <c r="P35" i="838"/>
  <c r="O35" i="838"/>
  <c r="N35" i="838"/>
  <c r="M35" i="838"/>
  <c r="T41" i="838" s="1"/>
  <c r="U33" i="838"/>
  <c r="P33" i="838"/>
  <c r="O33" i="838"/>
  <c r="N33" i="838"/>
  <c r="M33" i="838"/>
  <c r="P32" i="838"/>
  <c r="O32" i="838"/>
  <c r="N32" i="838"/>
  <c r="M32" i="838"/>
  <c r="P31" i="838"/>
  <c r="O31" i="838"/>
  <c r="N31" i="838"/>
  <c r="M31" i="838"/>
  <c r="P30" i="838"/>
  <c r="O30" i="838"/>
  <c r="N30" i="838"/>
  <c r="M30" i="838"/>
  <c r="P29" i="838"/>
  <c r="O29" i="838"/>
  <c r="N29" i="838"/>
  <c r="M29" i="838"/>
  <c r="P28" i="838"/>
  <c r="O28" i="838"/>
  <c r="N28" i="838"/>
  <c r="M28" i="838"/>
  <c r="P27" i="838"/>
  <c r="O27" i="838"/>
  <c r="N27" i="838"/>
  <c r="M27" i="838"/>
  <c r="T33" i="838" s="1"/>
  <c r="U25" i="838"/>
  <c r="P25" i="838"/>
  <c r="O25" i="838"/>
  <c r="N25" i="838"/>
  <c r="M25" i="838"/>
  <c r="P24" i="838"/>
  <c r="O24" i="838"/>
  <c r="N24" i="838"/>
  <c r="M24" i="838"/>
  <c r="P23" i="838"/>
  <c r="O23" i="838"/>
  <c r="N23" i="838"/>
  <c r="M23" i="838"/>
  <c r="P22" i="838"/>
  <c r="O22" i="838"/>
  <c r="N22" i="838"/>
  <c r="M22" i="838"/>
  <c r="P21" i="838"/>
  <c r="O21" i="838"/>
  <c r="N21" i="838"/>
  <c r="M21" i="838"/>
  <c r="P20" i="838"/>
  <c r="O20" i="838"/>
  <c r="N20" i="838"/>
  <c r="M20" i="838"/>
  <c r="P19" i="838"/>
  <c r="O19" i="838"/>
  <c r="N19" i="838"/>
  <c r="M19" i="838"/>
  <c r="T25" i="838" s="1"/>
  <c r="U17" i="838"/>
  <c r="P17" i="838"/>
  <c r="O17" i="838"/>
  <c r="N17" i="838"/>
  <c r="M17" i="838"/>
  <c r="P16" i="838"/>
  <c r="O16" i="838"/>
  <c r="N16" i="838"/>
  <c r="M16" i="838"/>
  <c r="P15" i="838"/>
  <c r="O15" i="838"/>
  <c r="N15" i="838"/>
  <c r="M15" i="838"/>
  <c r="P14" i="838"/>
  <c r="O14" i="838"/>
  <c r="N14" i="838"/>
  <c r="M14" i="838"/>
  <c r="P13" i="838"/>
  <c r="O13" i="838"/>
  <c r="N13" i="838"/>
  <c r="M13" i="838"/>
  <c r="P12" i="838"/>
  <c r="O12" i="838"/>
  <c r="N12" i="838"/>
  <c r="M12" i="838"/>
  <c r="P11" i="838"/>
  <c r="O11" i="838"/>
  <c r="N11" i="838"/>
  <c r="M11" i="838"/>
  <c r="T17" i="838" s="1"/>
  <c r="U9" i="838"/>
  <c r="P9" i="838"/>
  <c r="O9" i="838"/>
  <c r="N9" i="838"/>
  <c r="M9" i="838"/>
  <c r="P8" i="838"/>
  <c r="O8" i="838"/>
  <c r="N8" i="838"/>
  <c r="M8" i="838"/>
  <c r="P7" i="838"/>
  <c r="O7" i="838"/>
  <c r="N7" i="838"/>
  <c r="M7" i="838"/>
  <c r="P6" i="838"/>
  <c r="O6" i="838"/>
  <c r="N6" i="838"/>
  <c r="M6" i="838"/>
  <c r="P5" i="838"/>
  <c r="O5" i="838"/>
  <c r="N5" i="838"/>
  <c r="M5" i="838"/>
  <c r="P4" i="838"/>
  <c r="O4" i="838"/>
  <c r="N4" i="838"/>
  <c r="M4" i="838"/>
  <c r="P3" i="838"/>
  <c r="O3" i="838"/>
  <c r="N3" i="838"/>
  <c r="M3" i="838"/>
  <c r="P2" i="838"/>
  <c r="O2" i="838"/>
  <c r="N2" i="838"/>
  <c r="M2" i="838"/>
  <c r="T9" i="838" s="1"/>
  <c r="U105" i="837"/>
  <c r="P105" i="837"/>
  <c r="O105" i="837"/>
  <c r="N105" i="837"/>
  <c r="M105" i="837"/>
  <c r="P104" i="837"/>
  <c r="O104" i="837"/>
  <c r="N104" i="837"/>
  <c r="M104" i="837"/>
  <c r="P101" i="837"/>
  <c r="O101" i="837"/>
  <c r="N101" i="837"/>
  <c r="M101" i="837"/>
  <c r="P100" i="837"/>
  <c r="O100" i="837"/>
  <c r="N100" i="837"/>
  <c r="M100" i="837"/>
  <c r="P98" i="837"/>
  <c r="O98" i="837"/>
  <c r="N98" i="837"/>
  <c r="M98" i="837"/>
  <c r="T105" i="837" s="1"/>
  <c r="U97" i="837"/>
  <c r="P97" i="837"/>
  <c r="O97" i="837"/>
  <c r="N97" i="837"/>
  <c r="M97" i="837"/>
  <c r="P96" i="837"/>
  <c r="O96" i="837"/>
  <c r="N96" i="837"/>
  <c r="M96" i="837"/>
  <c r="P95" i="837"/>
  <c r="O95" i="837"/>
  <c r="N95" i="837"/>
  <c r="M95" i="837"/>
  <c r="P93" i="837"/>
  <c r="O93" i="837"/>
  <c r="N93" i="837"/>
  <c r="M93" i="837"/>
  <c r="P92" i="837"/>
  <c r="O92" i="837"/>
  <c r="N92" i="837"/>
  <c r="M92" i="837"/>
  <c r="P90" i="837"/>
  <c r="O90" i="837"/>
  <c r="N90" i="837"/>
  <c r="M90" i="837"/>
  <c r="T97" i="837" s="1"/>
  <c r="U89" i="837"/>
  <c r="P89" i="837"/>
  <c r="O89" i="837"/>
  <c r="N89" i="837"/>
  <c r="M89" i="837"/>
  <c r="P88" i="837"/>
  <c r="O88" i="837"/>
  <c r="N88" i="837"/>
  <c r="M88" i="837"/>
  <c r="P87" i="837"/>
  <c r="O87" i="837"/>
  <c r="N87" i="837"/>
  <c r="M87" i="837"/>
  <c r="P86" i="837"/>
  <c r="O86" i="837"/>
  <c r="N86" i="837"/>
  <c r="M86" i="837"/>
  <c r="P85" i="837"/>
  <c r="O85" i="837"/>
  <c r="N85" i="837"/>
  <c r="M85" i="837"/>
  <c r="P84" i="837"/>
  <c r="O84" i="837"/>
  <c r="N84" i="837"/>
  <c r="M84" i="837"/>
  <c r="P83" i="837"/>
  <c r="O83" i="837"/>
  <c r="N83" i="837"/>
  <c r="M83" i="837"/>
  <c r="P82" i="837"/>
  <c r="O82" i="837"/>
  <c r="N82" i="837"/>
  <c r="M82" i="837"/>
  <c r="T89" i="837" s="1"/>
  <c r="U81" i="837"/>
  <c r="P81" i="837"/>
  <c r="O81" i="837"/>
  <c r="N81" i="837"/>
  <c r="M81" i="837"/>
  <c r="P80" i="837"/>
  <c r="O80" i="837"/>
  <c r="N80" i="837"/>
  <c r="M80" i="837"/>
  <c r="P79" i="837"/>
  <c r="O79" i="837"/>
  <c r="N79" i="837"/>
  <c r="M79" i="837"/>
  <c r="P78" i="837"/>
  <c r="O78" i="837"/>
  <c r="N78" i="837"/>
  <c r="M78" i="837"/>
  <c r="P77" i="837"/>
  <c r="O77" i="837"/>
  <c r="N77" i="837"/>
  <c r="M77" i="837"/>
  <c r="P76" i="837"/>
  <c r="O76" i="837"/>
  <c r="N76" i="837"/>
  <c r="M76" i="837"/>
  <c r="P75" i="837"/>
  <c r="O75" i="837"/>
  <c r="N75" i="837"/>
  <c r="M75" i="837"/>
  <c r="P74" i="837"/>
  <c r="O74" i="837"/>
  <c r="N74" i="837"/>
  <c r="M74" i="837"/>
  <c r="T81" i="837" s="1"/>
  <c r="U73" i="837"/>
  <c r="P73" i="837"/>
  <c r="O73" i="837"/>
  <c r="N73" i="837"/>
  <c r="M73" i="837"/>
  <c r="P72" i="837"/>
  <c r="O72" i="837"/>
  <c r="N72" i="837"/>
  <c r="M72" i="837"/>
  <c r="P71" i="837"/>
  <c r="O71" i="837"/>
  <c r="N71" i="837"/>
  <c r="M71" i="837"/>
  <c r="P69" i="837"/>
  <c r="O69" i="837"/>
  <c r="N69" i="837"/>
  <c r="M69" i="837"/>
  <c r="P68" i="837"/>
  <c r="O68" i="837"/>
  <c r="N68" i="837"/>
  <c r="M68" i="837"/>
  <c r="P66" i="837"/>
  <c r="O66" i="837"/>
  <c r="N66" i="837"/>
  <c r="M66" i="837"/>
  <c r="T73" i="837" s="1"/>
  <c r="U65" i="837"/>
  <c r="P65" i="837"/>
  <c r="O65" i="837"/>
  <c r="N65" i="837"/>
  <c r="M65" i="837"/>
  <c r="P64" i="837"/>
  <c r="O64" i="837"/>
  <c r="N64" i="837"/>
  <c r="M64" i="837"/>
  <c r="P63" i="837"/>
  <c r="O63" i="837"/>
  <c r="N63" i="837"/>
  <c r="M63" i="837"/>
  <c r="P61" i="837"/>
  <c r="O61" i="837"/>
  <c r="N61" i="837"/>
  <c r="M61" i="837"/>
  <c r="P60" i="837"/>
  <c r="O60" i="837"/>
  <c r="N60" i="837"/>
  <c r="M60" i="837"/>
  <c r="P58" i="837"/>
  <c r="O58" i="837"/>
  <c r="N58" i="837"/>
  <c r="M58" i="837"/>
  <c r="T65" i="837" s="1"/>
  <c r="U57" i="837"/>
  <c r="P57" i="837"/>
  <c r="O57" i="837"/>
  <c r="N57" i="837"/>
  <c r="M57" i="837"/>
  <c r="P56" i="837"/>
  <c r="O56" i="837"/>
  <c r="N56" i="837"/>
  <c r="M56" i="837"/>
  <c r="P55" i="837"/>
  <c r="O55" i="837"/>
  <c r="N55" i="837"/>
  <c r="M55" i="837"/>
  <c r="P53" i="837"/>
  <c r="O53" i="837"/>
  <c r="N53" i="837"/>
  <c r="M53" i="837"/>
  <c r="P52" i="837"/>
  <c r="O52" i="837"/>
  <c r="N52" i="837"/>
  <c r="M52" i="837"/>
  <c r="P50" i="837"/>
  <c r="O50" i="837"/>
  <c r="N50" i="837"/>
  <c r="M50" i="837"/>
  <c r="T57" i="837" s="1"/>
  <c r="U49" i="837"/>
  <c r="P47" i="837"/>
  <c r="O47" i="837"/>
  <c r="N47" i="837"/>
  <c r="M47" i="837"/>
  <c r="P45" i="837"/>
  <c r="O45" i="837"/>
  <c r="N45" i="837"/>
  <c r="M45" i="837"/>
  <c r="P44" i="837"/>
  <c r="O44" i="837"/>
  <c r="N44" i="837"/>
  <c r="M44" i="837"/>
  <c r="P42" i="837"/>
  <c r="O42" i="837"/>
  <c r="N42" i="837"/>
  <c r="M42" i="837"/>
  <c r="T49" i="837" s="1"/>
  <c r="U41" i="837"/>
  <c r="P41" i="837"/>
  <c r="O41" i="837"/>
  <c r="N41" i="837"/>
  <c r="M41" i="837"/>
  <c r="P40" i="837"/>
  <c r="O40" i="837"/>
  <c r="N40" i="837"/>
  <c r="M40" i="837"/>
  <c r="P39" i="837"/>
  <c r="O39" i="837"/>
  <c r="N39" i="837"/>
  <c r="M39" i="837"/>
  <c r="P37" i="837"/>
  <c r="O37" i="837"/>
  <c r="N37" i="837"/>
  <c r="M37" i="837"/>
  <c r="P36" i="837"/>
  <c r="O36" i="837"/>
  <c r="N36" i="837"/>
  <c r="M36" i="837"/>
  <c r="P34" i="837"/>
  <c r="O34" i="837"/>
  <c r="N34" i="837"/>
  <c r="M34" i="837"/>
  <c r="T41" i="837" s="1"/>
  <c r="U33" i="837"/>
  <c r="P33" i="837"/>
  <c r="O33" i="837"/>
  <c r="N33" i="837"/>
  <c r="M33" i="837"/>
  <c r="P32" i="837"/>
  <c r="O32" i="837"/>
  <c r="N32" i="837"/>
  <c r="M32" i="837"/>
  <c r="P31" i="837"/>
  <c r="O31" i="837"/>
  <c r="N31" i="837"/>
  <c r="M31" i="837"/>
  <c r="P29" i="837"/>
  <c r="O29" i="837"/>
  <c r="N29" i="837"/>
  <c r="M29" i="837"/>
  <c r="P28" i="837"/>
  <c r="O28" i="837"/>
  <c r="N28" i="837"/>
  <c r="M28" i="837"/>
  <c r="P26" i="837"/>
  <c r="O26" i="837"/>
  <c r="N26" i="837"/>
  <c r="M26" i="837"/>
  <c r="T33" i="837" s="1"/>
  <c r="U25" i="837"/>
  <c r="P25" i="837"/>
  <c r="O25" i="837"/>
  <c r="N25" i="837"/>
  <c r="M25" i="837"/>
  <c r="P24" i="837"/>
  <c r="O24" i="837"/>
  <c r="N24" i="837"/>
  <c r="M24" i="837"/>
  <c r="P23" i="837"/>
  <c r="O23" i="837"/>
  <c r="N23" i="837"/>
  <c r="M23" i="837"/>
  <c r="P21" i="837"/>
  <c r="O21" i="837"/>
  <c r="N21" i="837"/>
  <c r="M21" i="837"/>
  <c r="P20" i="837"/>
  <c r="O20" i="837"/>
  <c r="N20" i="837"/>
  <c r="M20" i="837"/>
  <c r="P18" i="837"/>
  <c r="O18" i="837"/>
  <c r="N18" i="837"/>
  <c r="M18" i="837"/>
  <c r="T25" i="837" s="1"/>
  <c r="U17" i="837"/>
  <c r="P17" i="837"/>
  <c r="O17" i="837"/>
  <c r="N17" i="837"/>
  <c r="M17" i="837"/>
  <c r="P16" i="837"/>
  <c r="O16" i="837"/>
  <c r="N16" i="837"/>
  <c r="M16" i="837"/>
  <c r="P15" i="837"/>
  <c r="O15" i="837"/>
  <c r="N15" i="837"/>
  <c r="M15" i="837"/>
  <c r="P13" i="837"/>
  <c r="O13" i="837"/>
  <c r="N13" i="837"/>
  <c r="M13" i="837"/>
  <c r="P12" i="837"/>
  <c r="O12" i="837"/>
  <c r="N12" i="837"/>
  <c r="M12" i="837"/>
  <c r="P10" i="837"/>
  <c r="O10" i="837"/>
  <c r="N10" i="837"/>
  <c r="M10" i="837"/>
  <c r="U9" i="837"/>
  <c r="P9" i="837"/>
  <c r="O9" i="837"/>
  <c r="N9" i="837"/>
  <c r="M9" i="837"/>
  <c r="P8" i="837"/>
  <c r="O8" i="837"/>
  <c r="N8" i="837"/>
  <c r="M8" i="837"/>
  <c r="P7" i="837"/>
  <c r="O7" i="837"/>
  <c r="N7" i="837"/>
  <c r="M7" i="837"/>
  <c r="P6" i="837"/>
  <c r="O6" i="837"/>
  <c r="N6" i="837"/>
  <c r="M6" i="837"/>
  <c r="P5" i="837"/>
  <c r="O5" i="837"/>
  <c r="N5" i="837"/>
  <c r="M5" i="837"/>
  <c r="P4" i="837"/>
  <c r="O4" i="837"/>
  <c r="N4" i="837"/>
  <c r="M4" i="837"/>
  <c r="P2" i="837"/>
  <c r="O2" i="837"/>
  <c r="N2" i="837"/>
  <c r="M2" i="837"/>
  <c r="T9" i="837" s="1"/>
  <c r="U105" i="836"/>
  <c r="P105" i="836"/>
  <c r="O105" i="836"/>
  <c r="N105" i="836"/>
  <c r="M105" i="836"/>
  <c r="P104" i="836"/>
  <c r="O104" i="836"/>
  <c r="N104" i="836"/>
  <c r="M104" i="836"/>
  <c r="P103" i="836"/>
  <c r="O103" i="836"/>
  <c r="N103" i="836"/>
  <c r="M103" i="836"/>
  <c r="P102" i="836"/>
  <c r="O102" i="836"/>
  <c r="N102" i="836"/>
  <c r="M102" i="836"/>
  <c r="P101" i="836"/>
  <c r="O101" i="836"/>
  <c r="N101" i="836"/>
  <c r="M101" i="836"/>
  <c r="P99" i="836"/>
  <c r="O99" i="836"/>
  <c r="N99" i="836"/>
  <c r="M99" i="836"/>
  <c r="T105" i="836" s="1"/>
  <c r="U97" i="836"/>
  <c r="P97" i="836"/>
  <c r="O97" i="836"/>
  <c r="N97" i="836"/>
  <c r="M97" i="836"/>
  <c r="P96" i="836"/>
  <c r="O96" i="836"/>
  <c r="N96" i="836"/>
  <c r="M96" i="836"/>
  <c r="P95" i="836"/>
  <c r="O95" i="836"/>
  <c r="N95" i="836"/>
  <c r="M95" i="836"/>
  <c r="P94" i="836"/>
  <c r="O94" i="836"/>
  <c r="N94" i="836"/>
  <c r="M94" i="836"/>
  <c r="P93" i="836"/>
  <c r="O93" i="836"/>
  <c r="N93" i="836"/>
  <c r="M93" i="836"/>
  <c r="P92" i="836"/>
  <c r="O92" i="836"/>
  <c r="N92" i="836"/>
  <c r="M92" i="836"/>
  <c r="P91" i="836"/>
  <c r="O91" i="836"/>
  <c r="N91" i="836"/>
  <c r="M91" i="836"/>
  <c r="P90" i="836"/>
  <c r="O90" i="836"/>
  <c r="N90" i="836"/>
  <c r="M90" i="836"/>
  <c r="T97" i="836" s="1"/>
  <c r="U89" i="836"/>
  <c r="P89" i="836"/>
  <c r="O89" i="836"/>
  <c r="N89" i="836"/>
  <c r="M89" i="836"/>
  <c r="P88" i="836"/>
  <c r="O88" i="836"/>
  <c r="N88" i="836"/>
  <c r="M88" i="836"/>
  <c r="P87" i="836"/>
  <c r="O87" i="836"/>
  <c r="N87" i="836"/>
  <c r="M87" i="836"/>
  <c r="P86" i="836"/>
  <c r="O86" i="836"/>
  <c r="N86" i="836"/>
  <c r="M86" i="836"/>
  <c r="P85" i="836"/>
  <c r="O85" i="836"/>
  <c r="N85" i="836"/>
  <c r="M85" i="836"/>
  <c r="P84" i="836"/>
  <c r="O84" i="836"/>
  <c r="N84" i="836"/>
  <c r="M84" i="836"/>
  <c r="P83" i="836"/>
  <c r="O83" i="836"/>
  <c r="N83" i="836"/>
  <c r="M83" i="836"/>
  <c r="P82" i="836"/>
  <c r="O82" i="836"/>
  <c r="N82" i="836"/>
  <c r="M82" i="836"/>
  <c r="T89" i="836" s="1"/>
  <c r="U81" i="836"/>
  <c r="T81" i="836"/>
  <c r="U73" i="836"/>
  <c r="P73" i="836"/>
  <c r="O73" i="836"/>
  <c r="N73" i="836"/>
  <c r="M73" i="836"/>
  <c r="P72" i="836"/>
  <c r="O72" i="836"/>
  <c r="N72" i="836"/>
  <c r="M72" i="836"/>
  <c r="P71" i="836"/>
  <c r="O71" i="836"/>
  <c r="N71" i="836"/>
  <c r="M71" i="836"/>
  <c r="P70" i="836"/>
  <c r="O70" i="836"/>
  <c r="N70" i="836"/>
  <c r="M70" i="836"/>
  <c r="P69" i="836"/>
  <c r="O69" i="836"/>
  <c r="N69" i="836"/>
  <c r="M69" i="836"/>
  <c r="P68" i="836"/>
  <c r="O68" i="836"/>
  <c r="N68" i="836"/>
  <c r="M68" i="836"/>
  <c r="P67" i="836"/>
  <c r="O67" i="836"/>
  <c r="N67" i="836"/>
  <c r="M67" i="836"/>
  <c r="P66" i="836"/>
  <c r="O66" i="836"/>
  <c r="N66" i="836"/>
  <c r="M66" i="836"/>
  <c r="T73" i="836" s="1"/>
  <c r="U65" i="836"/>
  <c r="P65" i="836"/>
  <c r="O65" i="836"/>
  <c r="N65" i="836"/>
  <c r="M65" i="836"/>
  <c r="P64" i="836"/>
  <c r="O64" i="836"/>
  <c r="N64" i="836"/>
  <c r="M64" i="836"/>
  <c r="P63" i="836"/>
  <c r="O63" i="836"/>
  <c r="N63" i="836"/>
  <c r="M63" i="836"/>
  <c r="P62" i="836"/>
  <c r="O62" i="836"/>
  <c r="N62" i="836"/>
  <c r="M62" i="836"/>
  <c r="P61" i="836"/>
  <c r="O61" i="836"/>
  <c r="N61" i="836"/>
  <c r="M61" i="836"/>
  <c r="P60" i="836"/>
  <c r="O60" i="836"/>
  <c r="N60" i="836"/>
  <c r="M60" i="836"/>
  <c r="P59" i="836"/>
  <c r="O59" i="836"/>
  <c r="N59" i="836"/>
  <c r="M59" i="836"/>
  <c r="P58" i="836"/>
  <c r="O58" i="836"/>
  <c r="N58" i="836"/>
  <c r="M58" i="836"/>
  <c r="T65" i="836" s="1"/>
  <c r="U57" i="836"/>
  <c r="P57" i="836"/>
  <c r="O57" i="836"/>
  <c r="N57" i="836"/>
  <c r="M57" i="836"/>
  <c r="P56" i="836"/>
  <c r="O56" i="836"/>
  <c r="N56" i="836"/>
  <c r="M56" i="836"/>
  <c r="P55" i="836"/>
  <c r="O55" i="836"/>
  <c r="N55" i="836"/>
  <c r="M55" i="836"/>
  <c r="P54" i="836"/>
  <c r="O54" i="836"/>
  <c r="N54" i="836"/>
  <c r="M54" i="836"/>
  <c r="P53" i="836"/>
  <c r="O53" i="836"/>
  <c r="N53" i="836"/>
  <c r="M53" i="836"/>
  <c r="P52" i="836"/>
  <c r="O52" i="836"/>
  <c r="N52" i="836"/>
  <c r="M52" i="836"/>
  <c r="P51" i="836"/>
  <c r="O51" i="836"/>
  <c r="N51" i="836"/>
  <c r="M51" i="836"/>
  <c r="P50" i="836"/>
  <c r="O50" i="836"/>
  <c r="N50" i="836"/>
  <c r="M50" i="836"/>
  <c r="U49" i="836"/>
  <c r="P47" i="836"/>
  <c r="O47" i="836"/>
  <c r="N47" i="836"/>
  <c r="M47" i="836"/>
  <c r="P46" i="836"/>
  <c r="O46" i="836"/>
  <c r="N46" i="836"/>
  <c r="M46" i="836"/>
  <c r="P45" i="836"/>
  <c r="O45" i="836"/>
  <c r="N45" i="836"/>
  <c r="M45" i="836"/>
  <c r="P44" i="836"/>
  <c r="O44" i="836"/>
  <c r="N44" i="836"/>
  <c r="M44" i="836"/>
  <c r="P43" i="836"/>
  <c r="O43" i="836"/>
  <c r="N43" i="836"/>
  <c r="M43" i="836"/>
  <c r="P42" i="836"/>
  <c r="O42" i="836"/>
  <c r="N42" i="836"/>
  <c r="M42" i="836"/>
  <c r="T49" i="836" s="1"/>
  <c r="U41" i="836"/>
  <c r="P41" i="836"/>
  <c r="O41" i="836"/>
  <c r="N41" i="836"/>
  <c r="M41" i="836"/>
  <c r="P40" i="836"/>
  <c r="O40" i="836"/>
  <c r="N40" i="836"/>
  <c r="M40" i="836"/>
  <c r="P39" i="836"/>
  <c r="O39" i="836"/>
  <c r="N39" i="836"/>
  <c r="M39" i="836"/>
  <c r="P38" i="836"/>
  <c r="O38" i="836"/>
  <c r="N38" i="836"/>
  <c r="M38" i="836"/>
  <c r="P37" i="836"/>
  <c r="O37" i="836"/>
  <c r="N37" i="836"/>
  <c r="M37" i="836"/>
  <c r="P36" i="836"/>
  <c r="O36" i="836"/>
  <c r="N36" i="836"/>
  <c r="M36" i="836"/>
  <c r="P35" i="836"/>
  <c r="O35" i="836"/>
  <c r="N35" i="836"/>
  <c r="M35" i="836"/>
  <c r="P34" i="836"/>
  <c r="O34" i="836"/>
  <c r="N34" i="836"/>
  <c r="M34" i="836"/>
  <c r="T41" i="836" s="1"/>
  <c r="U33" i="836"/>
  <c r="P33" i="836"/>
  <c r="O33" i="836"/>
  <c r="N33" i="836"/>
  <c r="M33" i="836"/>
  <c r="P32" i="836"/>
  <c r="O32" i="836"/>
  <c r="N32" i="836"/>
  <c r="M32" i="836"/>
  <c r="P31" i="836"/>
  <c r="O31" i="836"/>
  <c r="N31" i="836"/>
  <c r="M31" i="836"/>
  <c r="P30" i="836"/>
  <c r="O30" i="836"/>
  <c r="N30" i="836"/>
  <c r="M30" i="836"/>
  <c r="P29" i="836"/>
  <c r="O29" i="836"/>
  <c r="N29" i="836"/>
  <c r="M29" i="836"/>
  <c r="P28" i="836"/>
  <c r="O28" i="836"/>
  <c r="N28" i="836"/>
  <c r="M28" i="836"/>
  <c r="P27" i="836"/>
  <c r="O27" i="836"/>
  <c r="N27" i="836"/>
  <c r="M27" i="836"/>
  <c r="P26" i="836"/>
  <c r="O26" i="836"/>
  <c r="N26" i="836"/>
  <c r="M26" i="836"/>
  <c r="T33" i="836" s="1"/>
  <c r="U25" i="836"/>
  <c r="P25" i="836"/>
  <c r="O25" i="836"/>
  <c r="N25" i="836"/>
  <c r="M25" i="836"/>
  <c r="P24" i="836"/>
  <c r="O24" i="836"/>
  <c r="N24" i="836"/>
  <c r="M24" i="836"/>
  <c r="P23" i="836"/>
  <c r="O23" i="836"/>
  <c r="N23" i="836"/>
  <c r="M23" i="836"/>
  <c r="P22" i="836"/>
  <c r="O22" i="836"/>
  <c r="N22" i="836"/>
  <c r="M22" i="836"/>
  <c r="P21" i="836"/>
  <c r="O21" i="836"/>
  <c r="N21" i="836"/>
  <c r="M21" i="836"/>
  <c r="P20" i="836"/>
  <c r="O20" i="836"/>
  <c r="N20" i="836"/>
  <c r="M20" i="836"/>
  <c r="P19" i="836"/>
  <c r="O19" i="836"/>
  <c r="N19" i="836"/>
  <c r="M19" i="836"/>
  <c r="P18" i="836"/>
  <c r="O18" i="836"/>
  <c r="N18" i="836"/>
  <c r="M18" i="836"/>
  <c r="T25" i="836" s="1"/>
  <c r="U17" i="836"/>
  <c r="P17" i="836"/>
  <c r="O17" i="836"/>
  <c r="N17" i="836"/>
  <c r="M17" i="836"/>
  <c r="P16" i="836"/>
  <c r="O16" i="836"/>
  <c r="N16" i="836"/>
  <c r="M16" i="836"/>
  <c r="P15" i="836"/>
  <c r="O15" i="836"/>
  <c r="N15" i="836"/>
  <c r="M15" i="836"/>
  <c r="P14" i="836"/>
  <c r="O14" i="836"/>
  <c r="N14" i="836"/>
  <c r="M14" i="836"/>
  <c r="P13" i="836"/>
  <c r="O13" i="836"/>
  <c r="N13" i="836"/>
  <c r="M13" i="836"/>
  <c r="P12" i="836"/>
  <c r="O12" i="836"/>
  <c r="N12" i="836"/>
  <c r="M12" i="836"/>
  <c r="P11" i="836"/>
  <c r="O11" i="836"/>
  <c r="N11" i="836"/>
  <c r="M11" i="836"/>
  <c r="P10" i="836"/>
  <c r="O10" i="836"/>
  <c r="N10" i="836"/>
  <c r="M10" i="836"/>
  <c r="T17" i="836" s="1"/>
  <c r="U9" i="836"/>
  <c r="P9" i="836"/>
  <c r="O9" i="836"/>
  <c r="N9" i="836"/>
  <c r="M9" i="836"/>
  <c r="P8" i="836"/>
  <c r="O8" i="836"/>
  <c r="N8" i="836"/>
  <c r="M8" i="836"/>
  <c r="P7" i="836"/>
  <c r="O7" i="836"/>
  <c r="N7" i="836"/>
  <c r="M7" i="836"/>
  <c r="P6" i="836"/>
  <c r="O6" i="836"/>
  <c r="N6" i="836"/>
  <c r="M6" i="836"/>
  <c r="P5" i="836"/>
  <c r="O5" i="836"/>
  <c r="N5" i="836"/>
  <c r="M5" i="836"/>
  <c r="P4" i="836"/>
  <c r="O4" i="836"/>
  <c r="N4" i="836"/>
  <c r="M4" i="836"/>
  <c r="P3" i="836"/>
  <c r="O3" i="836"/>
  <c r="N3" i="836"/>
  <c r="M3" i="836"/>
  <c r="P2" i="836"/>
  <c r="O2" i="836"/>
  <c r="N2" i="836"/>
  <c r="M2" i="836"/>
  <c r="T9" i="836" s="1"/>
  <c r="U105" i="835"/>
  <c r="P105" i="835"/>
  <c r="O105" i="835"/>
  <c r="N105" i="835"/>
  <c r="M105" i="835"/>
  <c r="P102" i="835"/>
  <c r="O102" i="835"/>
  <c r="N102" i="835"/>
  <c r="M102" i="835"/>
  <c r="P98" i="835"/>
  <c r="O98" i="835"/>
  <c r="N98" i="835"/>
  <c r="M98" i="835"/>
  <c r="T105" i="835" s="1"/>
  <c r="U97" i="835"/>
  <c r="P97" i="835"/>
  <c r="O97" i="835"/>
  <c r="N97" i="835"/>
  <c r="M97" i="835"/>
  <c r="P94" i="835"/>
  <c r="O94" i="835"/>
  <c r="N94" i="835"/>
  <c r="M94" i="835"/>
  <c r="P90" i="835"/>
  <c r="O90" i="835"/>
  <c r="N90" i="835"/>
  <c r="M90" i="835"/>
  <c r="T97" i="835" s="1"/>
  <c r="U89" i="835"/>
  <c r="P89" i="835"/>
  <c r="O89" i="835"/>
  <c r="N89" i="835"/>
  <c r="M89" i="835"/>
  <c r="P86" i="835"/>
  <c r="O86" i="835"/>
  <c r="N86" i="835"/>
  <c r="M86" i="835"/>
  <c r="P82" i="835"/>
  <c r="O82" i="835"/>
  <c r="N82" i="835"/>
  <c r="M82" i="835"/>
  <c r="T89" i="835" s="1"/>
  <c r="U81" i="835"/>
  <c r="P81" i="835"/>
  <c r="O81" i="835"/>
  <c r="N81" i="835"/>
  <c r="M81" i="835"/>
  <c r="P78" i="835"/>
  <c r="O78" i="835"/>
  <c r="N78" i="835"/>
  <c r="M78" i="835"/>
  <c r="P74" i="835"/>
  <c r="O74" i="835"/>
  <c r="N74" i="835"/>
  <c r="M74" i="835"/>
  <c r="T81" i="835" s="1"/>
  <c r="U73" i="835"/>
  <c r="P73" i="835"/>
  <c r="O73" i="835"/>
  <c r="N73" i="835"/>
  <c r="M73" i="835"/>
  <c r="P70" i="835"/>
  <c r="O70" i="835"/>
  <c r="N70" i="835"/>
  <c r="M70" i="835"/>
  <c r="P66" i="835"/>
  <c r="O66" i="835"/>
  <c r="N66" i="835"/>
  <c r="M66" i="835"/>
  <c r="T73" i="835" s="1"/>
  <c r="U65" i="835"/>
  <c r="P65" i="835"/>
  <c r="O65" i="835"/>
  <c r="N65" i="835"/>
  <c r="M65" i="835"/>
  <c r="P62" i="835"/>
  <c r="O62" i="835"/>
  <c r="N62" i="835"/>
  <c r="M62" i="835"/>
  <c r="P58" i="835"/>
  <c r="O58" i="835"/>
  <c r="N58" i="835"/>
  <c r="M58" i="835"/>
  <c r="T65" i="835" s="1"/>
  <c r="U57" i="835"/>
  <c r="P57" i="835"/>
  <c r="O57" i="835"/>
  <c r="N57" i="835"/>
  <c r="M57" i="835"/>
  <c r="P54" i="835"/>
  <c r="O54" i="835"/>
  <c r="N54" i="835"/>
  <c r="M54" i="835"/>
  <c r="P50" i="835"/>
  <c r="O50" i="835"/>
  <c r="N50" i="835"/>
  <c r="M50" i="835"/>
  <c r="T57" i="835" s="1"/>
  <c r="U49" i="835"/>
  <c r="P49" i="835"/>
  <c r="O49" i="835"/>
  <c r="N49" i="835"/>
  <c r="M49" i="835"/>
  <c r="P46" i="835"/>
  <c r="O46" i="835"/>
  <c r="N46" i="835"/>
  <c r="M46" i="835"/>
  <c r="P42" i="835"/>
  <c r="O42" i="835"/>
  <c r="N42" i="835"/>
  <c r="M42" i="835"/>
  <c r="T49" i="835" s="1"/>
  <c r="U41" i="835"/>
  <c r="P41" i="835"/>
  <c r="O41" i="835"/>
  <c r="N41" i="835"/>
  <c r="M41" i="835"/>
  <c r="P38" i="835"/>
  <c r="O38" i="835"/>
  <c r="N38" i="835"/>
  <c r="M38" i="835"/>
  <c r="P34" i="835"/>
  <c r="O34" i="835"/>
  <c r="N34" i="835"/>
  <c r="M34" i="835"/>
  <c r="T41" i="835" s="1"/>
  <c r="U33" i="835"/>
  <c r="P33" i="835"/>
  <c r="O33" i="835"/>
  <c r="N33" i="835"/>
  <c r="M33" i="835"/>
  <c r="P30" i="835"/>
  <c r="O30" i="835"/>
  <c r="N30" i="835"/>
  <c r="M30" i="835"/>
  <c r="P26" i="835"/>
  <c r="O26" i="835"/>
  <c r="N26" i="835"/>
  <c r="M26" i="835"/>
  <c r="T33" i="835" s="1"/>
  <c r="U25" i="835"/>
  <c r="P25" i="835"/>
  <c r="O25" i="835"/>
  <c r="N25" i="835"/>
  <c r="M25" i="835"/>
  <c r="P22" i="835"/>
  <c r="O22" i="835"/>
  <c r="N22" i="835"/>
  <c r="M22" i="835"/>
  <c r="P18" i="835"/>
  <c r="O18" i="835"/>
  <c r="N18" i="835"/>
  <c r="M18" i="835"/>
  <c r="T25" i="835" s="1"/>
  <c r="U17" i="835"/>
  <c r="P17" i="835"/>
  <c r="O17" i="835"/>
  <c r="N17" i="835"/>
  <c r="M17" i="835"/>
  <c r="P14" i="835"/>
  <c r="O14" i="835"/>
  <c r="N14" i="835"/>
  <c r="M14" i="835"/>
  <c r="P10" i="835"/>
  <c r="O10" i="835"/>
  <c r="N10" i="835"/>
  <c r="M10" i="835"/>
  <c r="T17" i="835" s="1"/>
  <c r="U9" i="835"/>
  <c r="P9" i="835"/>
  <c r="O9" i="835"/>
  <c r="N9" i="835"/>
  <c r="M9" i="835"/>
  <c r="P6" i="835"/>
  <c r="O6" i="835"/>
  <c r="N6" i="835"/>
  <c r="M6" i="835"/>
  <c r="P2" i="835"/>
  <c r="O2" i="835"/>
  <c r="N2" i="835"/>
  <c r="M2" i="835"/>
  <c r="T9" i="835" s="1"/>
  <c r="U105" i="834"/>
  <c r="P105" i="834"/>
  <c r="O105" i="834"/>
  <c r="N105" i="834"/>
  <c r="M105" i="834"/>
  <c r="P104" i="834"/>
  <c r="O104" i="834"/>
  <c r="N104" i="834"/>
  <c r="M104" i="834"/>
  <c r="P103" i="834"/>
  <c r="O103" i="834"/>
  <c r="N103" i="834"/>
  <c r="M103" i="834"/>
  <c r="P101" i="834"/>
  <c r="O101" i="834"/>
  <c r="N101" i="834"/>
  <c r="M101" i="834"/>
  <c r="P100" i="834"/>
  <c r="O100" i="834"/>
  <c r="N100" i="834"/>
  <c r="M100" i="834"/>
  <c r="P99" i="834"/>
  <c r="O99" i="834"/>
  <c r="N99" i="834"/>
  <c r="M99" i="834"/>
  <c r="T105" i="834" s="1"/>
  <c r="U97" i="834"/>
  <c r="P97" i="834"/>
  <c r="O97" i="834"/>
  <c r="N97" i="834"/>
  <c r="M97" i="834"/>
  <c r="P96" i="834"/>
  <c r="O96" i="834"/>
  <c r="N96" i="834"/>
  <c r="M96" i="834"/>
  <c r="P95" i="834"/>
  <c r="O95" i="834"/>
  <c r="N95" i="834"/>
  <c r="M95" i="834"/>
  <c r="P93" i="834"/>
  <c r="O93" i="834"/>
  <c r="N93" i="834"/>
  <c r="M93" i="834"/>
  <c r="P92" i="834"/>
  <c r="O92" i="834"/>
  <c r="N92" i="834"/>
  <c r="M92" i="834"/>
  <c r="P91" i="834"/>
  <c r="O91" i="834"/>
  <c r="N91" i="834"/>
  <c r="M91" i="834"/>
  <c r="T97" i="834" s="1"/>
  <c r="U89" i="834"/>
  <c r="P89" i="834"/>
  <c r="O89" i="834"/>
  <c r="N89" i="834"/>
  <c r="M89" i="834"/>
  <c r="P88" i="834"/>
  <c r="O88" i="834"/>
  <c r="N88" i="834"/>
  <c r="M88" i="834"/>
  <c r="P87" i="834"/>
  <c r="O87" i="834"/>
  <c r="N87" i="834"/>
  <c r="M87" i="834"/>
  <c r="P85" i="834"/>
  <c r="O85" i="834"/>
  <c r="N85" i="834"/>
  <c r="M85" i="834"/>
  <c r="P84" i="834"/>
  <c r="O84" i="834"/>
  <c r="N84" i="834"/>
  <c r="M84" i="834"/>
  <c r="P83" i="834"/>
  <c r="O83" i="834"/>
  <c r="N83" i="834"/>
  <c r="M83" i="834"/>
  <c r="T89" i="834" s="1"/>
  <c r="U81" i="834"/>
  <c r="P81" i="834"/>
  <c r="O81" i="834"/>
  <c r="N81" i="834"/>
  <c r="M81" i="834"/>
  <c r="P80" i="834"/>
  <c r="O80" i="834"/>
  <c r="N80" i="834"/>
  <c r="M80" i="834"/>
  <c r="P79" i="834"/>
  <c r="O79" i="834"/>
  <c r="N79" i="834"/>
  <c r="M79" i="834"/>
  <c r="P77" i="834"/>
  <c r="O77" i="834"/>
  <c r="N77" i="834"/>
  <c r="M77" i="834"/>
  <c r="P76" i="834"/>
  <c r="O76" i="834"/>
  <c r="N76" i="834"/>
  <c r="M76" i="834"/>
  <c r="P75" i="834"/>
  <c r="O75" i="834"/>
  <c r="N75" i="834"/>
  <c r="M75" i="834"/>
  <c r="T81" i="834" s="1"/>
  <c r="U73" i="834"/>
  <c r="P73" i="834"/>
  <c r="O73" i="834"/>
  <c r="N73" i="834"/>
  <c r="M73" i="834"/>
  <c r="P72" i="834"/>
  <c r="O72" i="834"/>
  <c r="N72" i="834"/>
  <c r="M72" i="834"/>
  <c r="P71" i="834"/>
  <c r="O71" i="834"/>
  <c r="N71" i="834"/>
  <c r="M71" i="834"/>
  <c r="P69" i="834"/>
  <c r="O69" i="834"/>
  <c r="N69" i="834"/>
  <c r="M69" i="834"/>
  <c r="P68" i="834"/>
  <c r="O68" i="834"/>
  <c r="N68" i="834"/>
  <c r="M68" i="834"/>
  <c r="P67" i="834"/>
  <c r="O67" i="834"/>
  <c r="N67" i="834"/>
  <c r="M67" i="834"/>
  <c r="T73" i="834" s="1"/>
  <c r="U65" i="834"/>
  <c r="P65" i="834"/>
  <c r="O65" i="834"/>
  <c r="N65" i="834"/>
  <c r="M65" i="834"/>
  <c r="P64" i="834"/>
  <c r="O64" i="834"/>
  <c r="N64" i="834"/>
  <c r="M64" i="834"/>
  <c r="P63" i="834"/>
  <c r="O63" i="834"/>
  <c r="N63" i="834"/>
  <c r="M63" i="834"/>
  <c r="P61" i="834"/>
  <c r="O61" i="834"/>
  <c r="N61" i="834"/>
  <c r="M61" i="834"/>
  <c r="P60" i="834"/>
  <c r="O60" i="834"/>
  <c r="N60" i="834"/>
  <c r="M60" i="834"/>
  <c r="P59" i="834"/>
  <c r="O59" i="834"/>
  <c r="N59" i="834"/>
  <c r="M59" i="834"/>
  <c r="T65" i="834" s="1"/>
  <c r="U57" i="834"/>
  <c r="P57" i="834"/>
  <c r="O57" i="834"/>
  <c r="N57" i="834"/>
  <c r="M57" i="834"/>
  <c r="P56" i="834"/>
  <c r="O56" i="834"/>
  <c r="N56" i="834"/>
  <c r="M56" i="834"/>
  <c r="P55" i="834"/>
  <c r="O55" i="834"/>
  <c r="N55" i="834"/>
  <c r="M55" i="834"/>
  <c r="P53" i="834"/>
  <c r="O53" i="834"/>
  <c r="N53" i="834"/>
  <c r="M53" i="834"/>
  <c r="P52" i="834"/>
  <c r="O52" i="834"/>
  <c r="N52" i="834"/>
  <c r="M52" i="834"/>
  <c r="P51" i="834"/>
  <c r="O51" i="834"/>
  <c r="N51" i="834"/>
  <c r="M51" i="834"/>
  <c r="T57" i="834" s="1"/>
  <c r="U49" i="834"/>
  <c r="P49" i="834"/>
  <c r="O49" i="834"/>
  <c r="N49" i="834"/>
  <c r="M49" i="834"/>
  <c r="P48" i="834"/>
  <c r="O48" i="834"/>
  <c r="N48" i="834"/>
  <c r="M48" i="834"/>
  <c r="P47" i="834"/>
  <c r="O47" i="834"/>
  <c r="N47" i="834"/>
  <c r="M47" i="834"/>
  <c r="P45" i="834"/>
  <c r="O45" i="834"/>
  <c r="N45" i="834"/>
  <c r="M45" i="834"/>
  <c r="P44" i="834"/>
  <c r="O44" i="834"/>
  <c r="N44" i="834"/>
  <c r="M44" i="834"/>
  <c r="P43" i="834"/>
  <c r="O43" i="834"/>
  <c r="N43" i="834"/>
  <c r="M43" i="834"/>
  <c r="T49" i="834" s="1"/>
  <c r="U41" i="834"/>
  <c r="P41" i="834"/>
  <c r="O41" i="834"/>
  <c r="N41" i="834"/>
  <c r="M41" i="834"/>
  <c r="P40" i="834"/>
  <c r="O40" i="834"/>
  <c r="N40" i="834"/>
  <c r="M40" i="834"/>
  <c r="P39" i="834"/>
  <c r="O39" i="834"/>
  <c r="N39" i="834"/>
  <c r="M39" i="834"/>
  <c r="P37" i="834"/>
  <c r="O37" i="834"/>
  <c r="N37" i="834"/>
  <c r="M37" i="834"/>
  <c r="P36" i="834"/>
  <c r="O36" i="834"/>
  <c r="N36" i="834"/>
  <c r="M36" i="834"/>
  <c r="P35" i="834"/>
  <c r="O35" i="834"/>
  <c r="N35" i="834"/>
  <c r="M35" i="834"/>
  <c r="T41" i="834" s="1"/>
  <c r="U33" i="834"/>
  <c r="P33" i="834"/>
  <c r="O33" i="834"/>
  <c r="N33" i="834"/>
  <c r="M33" i="834"/>
  <c r="P32" i="834"/>
  <c r="O32" i="834"/>
  <c r="N32" i="834"/>
  <c r="M32" i="834"/>
  <c r="P31" i="834"/>
  <c r="O31" i="834"/>
  <c r="N31" i="834"/>
  <c r="M31" i="834"/>
  <c r="P29" i="834"/>
  <c r="O29" i="834"/>
  <c r="N29" i="834"/>
  <c r="M29" i="834"/>
  <c r="P28" i="834"/>
  <c r="O28" i="834"/>
  <c r="N28" i="834"/>
  <c r="M28" i="834"/>
  <c r="P27" i="834"/>
  <c r="O27" i="834"/>
  <c r="N27" i="834"/>
  <c r="M27" i="834"/>
  <c r="T33" i="834" s="1"/>
  <c r="U25" i="834"/>
  <c r="P25" i="834"/>
  <c r="O25" i="834"/>
  <c r="N25" i="834"/>
  <c r="M25" i="834"/>
  <c r="P24" i="834"/>
  <c r="O24" i="834"/>
  <c r="N24" i="834"/>
  <c r="M24" i="834"/>
  <c r="P23" i="834"/>
  <c r="O23" i="834"/>
  <c r="N23" i="834"/>
  <c r="M23" i="834"/>
  <c r="P21" i="834"/>
  <c r="O21" i="834"/>
  <c r="N21" i="834"/>
  <c r="M21" i="834"/>
  <c r="P20" i="834"/>
  <c r="O20" i="834"/>
  <c r="N20" i="834"/>
  <c r="M20" i="834"/>
  <c r="P19" i="834"/>
  <c r="O19" i="834"/>
  <c r="N19" i="834"/>
  <c r="M19" i="834"/>
  <c r="T25" i="834" s="1"/>
  <c r="U17" i="834"/>
  <c r="P17" i="834"/>
  <c r="O17" i="834"/>
  <c r="N17" i="834"/>
  <c r="M17" i="834"/>
  <c r="P16" i="834"/>
  <c r="O16" i="834"/>
  <c r="N16" i="834"/>
  <c r="M16" i="834"/>
  <c r="P15" i="834"/>
  <c r="O15" i="834"/>
  <c r="N15" i="834"/>
  <c r="M15" i="834"/>
  <c r="P13" i="834"/>
  <c r="O13" i="834"/>
  <c r="N13" i="834"/>
  <c r="M13" i="834"/>
  <c r="P12" i="834"/>
  <c r="O12" i="834"/>
  <c r="N12" i="834"/>
  <c r="M12" i="834"/>
  <c r="P11" i="834"/>
  <c r="O11" i="834"/>
  <c r="N11" i="834"/>
  <c r="M11" i="834"/>
  <c r="T17" i="834" s="1"/>
  <c r="U9" i="834"/>
  <c r="P9" i="834"/>
  <c r="O9" i="834"/>
  <c r="N9" i="834"/>
  <c r="M9" i="834"/>
  <c r="P8" i="834"/>
  <c r="O8" i="834"/>
  <c r="N8" i="834"/>
  <c r="M8" i="834"/>
  <c r="P6" i="834"/>
  <c r="O6" i="834"/>
  <c r="N6" i="834"/>
  <c r="M6" i="834"/>
  <c r="P5" i="834"/>
  <c r="O5" i="834"/>
  <c r="N5" i="834"/>
  <c r="M5" i="834"/>
  <c r="P4" i="834"/>
  <c r="O4" i="834"/>
  <c r="N4" i="834"/>
  <c r="M4" i="834"/>
  <c r="P3" i="834"/>
  <c r="O3" i="834"/>
  <c r="N3" i="834"/>
  <c r="M3" i="834"/>
  <c r="P2" i="834"/>
  <c r="O2" i="834"/>
  <c r="N2" i="834"/>
  <c r="M2" i="834"/>
  <c r="T9" i="834" s="1"/>
  <c r="U105" i="833"/>
  <c r="P100" i="833"/>
  <c r="O100" i="833"/>
  <c r="N100" i="833"/>
  <c r="M100" i="833"/>
  <c r="P99" i="833"/>
  <c r="O99" i="833"/>
  <c r="N99" i="833"/>
  <c r="M99" i="833"/>
  <c r="T105" i="833" s="1"/>
  <c r="U97" i="833"/>
  <c r="P92" i="833"/>
  <c r="O92" i="833"/>
  <c r="N92" i="833"/>
  <c r="M92" i="833"/>
  <c r="P91" i="833"/>
  <c r="O91" i="833"/>
  <c r="N91" i="833"/>
  <c r="M91" i="833"/>
  <c r="T97" i="833" s="1"/>
  <c r="U89" i="833"/>
  <c r="P84" i="833"/>
  <c r="O84" i="833"/>
  <c r="N84" i="833"/>
  <c r="M84" i="833"/>
  <c r="P83" i="833"/>
  <c r="O83" i="833"/>
  <c r="N83" i="833"/>
  <c r="M83" i="833"/>
  <c r="T89" i="833" s="1"/>
  <c r="U81" i="833"/>
  <c r="P76" i="833"/>
  <c r="O76" i="833"/>
  <c r="N76" i="833"/>
  <c r="M76" i="833"/>
  <c r="P75" i="833"/>
  <c r="O75" i="833"/>
  <c r="N75" i="833"/>
  <c r="M75" i="833"/>
  <c r="T81" i="833" s="1"/>
  <c r="U73" i="833"/>
  <c r="P68" i="833"/>
  <c r="O68" i="833"/>
  <c r="N68" i="833"/>
  <c r="M68" i="833"/>
  <c r="P67" i="833"/>
  <c r="O67" i="833"/>
  <c r="N67" i="833"/>
  <c r="M67" i="833"/>
  <c r="T73" i="833" s="1"/>
  <c r="U65" i="833"/>
  <c r="P60" i="833"/>
  <c r="O60" i="833"/>
  <c r="N60" i="833"/>
  <c r="M60" i="833"/>
  <c r="P59" i="833"/>
  <c r="O59" i="833"/>
  <c r="N59" i="833"/>
  <c r="M59" i="833"/>
  <c r="T65" i="833" s="1"/>
  <c r="U57" i="833"/>
  <c r="P52" i="833"/>
  <c r="O52" i="833"/>
  <c r="N52" i="833"/>
  <c r="M52" i="833"/>
  <c r="P51" i="833"/>
  <c r="O51" i="833"/>
  <c r="N51" i="833"/>
  <c r="M51" i="833"/>
  <c r="T57" i="833" s="1"/>
  <c r="U49" i="833"/>
  <c r="P49" i="833"/>
  <c r="O49" i="833"/>
  <c r="N49" i="833"/>
  <c r="M49" i="833"/>
  <c r="P44" i="833"/>
  <c r="O44" i="833"/>
  <c r="N44" i="833"/>
  <c r="M44" i="833"/>
  <c r="P43" i="833"/>
  <c r="O43" i="833"/>
  <c r="N43" i="833"/>
  <c r="M43" i="833"/>
  <c r="T49" i="833" s="1"/>
  <c r="U41" i="833"/>
  <c r="P41" i="833"/>
  <c r="O41" i="833"/>
  <c r="N41" i="833"/>
  <c r="M41" i="833"/>
  <c r="P36" i="833"/>
  <c r="O36" i="833"/>
  <c r="N36" i="833"/>
  <c r="M36" i="833"/>
  <c r="P35" i="833"/>
  <c r="O35" i="833"/>
  <c r="N35" i="833"/>
  <c r="M35" i="833"/>
  <c r="T41" i="833" s="1"/>
  <c r="U33" i="833"/>
  <c r="P33" i="833"/>
  <c r="O33" i="833"/>
  <c r="N33" i="833"/>
  <c r="M33" i="833"/>
  <c r="P28" i="833"/>
  <c r="O28" i="833"/>
  <c r="N28" i="833"/>
  <c r="M28" i="833"/>
  <c r="P27" i="833"/>
  <c r="O27" i="833"/>
  <c r="N27" i="833"/>
  <c r="M27" i="833"/>
  <c r="U25" i="833"/>
  <c r="P25" i="833"/>
  <c r="O25" i="833"/>
  <c r="N25" i="833"/>
  <c r="M25" i="833"/>
  <c r="P20" i="833"/>
  <c r="O20" i="833"/>
  <c r="N20" i="833"/>
  <c r="M20" i="833"/>
  <c r="P19" i="833"/>
  <c r="O19" i="833"/>
  <c r="N19" i="833"/>
  <c r="M19" i="833"/>
  <c r="T25" i="833" s="1"/>
  <c r="U17" i="833"/>
  <c r="P17" i="833"/>
  <c r="O17" i="833"/>
  <c r="N17" i="833"/>
  <c r="M17" i="833"/>
  <c r="P16" i="833"/>
  <c r="O16" i="833"/>
  <c r="N16" i="833"/>
  <c r="M16" i="833"/>
  <c r="P15" i="833"/>
  <c r="O15" i="833"/>
  <c r="N15" i="833"/>
  <c r="M15" i="833"/>
  <c r="P14" i="833"/>
  <c r="O14" i="833"/>
  <c r="N14" i="833"/>
  <c r="M14" i="833"/>
  <c r="P13" i="833"/>
  <c r="O13" i="833"/>
  <c r="N13" i="833"/>
  <c r="M13" i="833"/>
  <c r="P12" i="833"/>
  <c r="O12" i="833"/>
  <c r="N12" i="833"/>
  <c r="M12" i="833"/>
  <c r="P11" i="833"/>
  <c r="O11" i="833"/>
  <c r="N11" i="833"/>
  <c r="M11" i="833"/>
  <c r="P10" i="833"/>
  <c r="O10" i="833"/>
  <c r="N10" i="833"/>
  <c r="M10" i="833"/>
  <c r="T17" i="833" s="1"/>
  <c r="U9" i="833"/>
  <c r="P9" i="833"/>
  <c r="O9" i="833"/>
  <c r="N9" i="833"/>
  <c r="M9" i="833"/>
  <c r="P8" i="833"/>
  <c r="O8" i="833"/>
  <c r="N8" i="833"/>
  <c r="M8" i="833"/>
  <c r="P7" i="833"/>
  <c r="O7" i="833"/>
  <c r="N7" i="833"/>
  <c r="M7" i="833"/>
  <c r="P6" i="833"/>
  <c r="O6" i="833"/>
  <c r="N6" i="833"/>
  <c r="M6" i="833"/>
  <c r="P5" i="833"/>
  <c r="O5" i="833"/>
  <c r="N5" i="833"/>
  <c r="M5" i="833"/>
  <c r="P4" i="833"/>
  <c r="O4" i="833"/>
  <c r="N4" i="833"/>
  <c r="M4" i="833"/>
  <c r="P3" i="833"/>
  <c r="O3" i="833"/>
  <c r="N3" i="833"/>
  <c r="M3" i="833"/>
  <c r="P2" i="833"/>
  <c r="O2" i="833"/>
  <c r="N2" i="833"/>
  <c r="M2" i="833"/>
  <c r="T9" i="833" s="1"/>
  <c r="U105" i="832"/>
  <c r="P105" i="832"/>
  <c r="O105" i="832"/>
  <c r="N105" i="832"/>
  <c r="M105" i="832"/>
  <c r="P101" i="832"/>
  <c r="O101" i="832"/>
  <c r="N101" i="832"/>
  <c r="M101" i="832"/>
  <c r="P99" i="832"/>
  <c r="O99" i="832"/>
  <c r="N99" i="832"/>
  <c r="M99" i="832"/>
  <c r="P98" i="832"/>
  <c r="O98" i="832"/>
  <c r="N98" i="832"/>
  <c r="M98" i="832"/>
  <c r="T105" i="832" s="1"/>
  <c r="U97" i="832"/>
  <c r="P97" i="832"/>
  <c r="O97" i="832"/>
  <c r="N97" i="832"/>
  <c r="M97" i="832"/>
  <c r="P93" i="832"/>
  <c r="O93" i="832"/>
  <c r="N93" i="832"/>
  <c r="M93" i="832"/>
  <c r="P91" i="832"/>
  <c r="O91" i="832"/>
  <c r="N91" i="832"/>
  <c r="M91" i="832"/>
  <c r="P90" i="832"/>
  <c r="O90" i="832"/>
  <c r="N90" i="832"/>
  <c r="M90" i="832"/>
  <c r="T97" i="832" s="1"/>
  <c r="U89" i="832"/>
  <c r="P89" i="832"/>
  <c r="O89" i="832"/>
  <c r="N89" i="832"/>
  <c r="M89" i="832"/>
  <c r="P85" i="832"/>
  <c r="O85" i="832"/>
  <c r="N85" i="832"/>
  <c r="M85" i="832"/>
  <c r="P83" i="832"/>
  <c r="O83" i="832"/>
  <c r="N83" i="832"/>
  <c r="M83" i="832"/>
  <c r="P82" i="832"/>
  <c r="O82" i="832"/>
  <c r="N82" i="832"/>
  <c r="M82" i="832"/>
  <c r="T89" i="832" s="1"/>
  <c r="U81" i="832"/>
  <c r="P81" i="832"/>
  <c r="O81" i="832"/>
  <c r="N81" i="832"/>
  <c r="M81" i="832"/>
  <c r="P77" i="832"/>
  <c r="O77" i="832"/>
  <c r="N77" i="832"/>
  <c r="M77" i="832"/>
  <c r="P75" i="832"/>
  <c r="O75" i="832"/>
  <c r="N75" i="832"/>
  <c r="M75" i="832"/>
  <c r="P74" i="832"/>
  <c r="O74" i="832"/>
  <c r="N74" i="832"/>
  <c r="M74" i="832"/>
  <c r="T81" i="832" s="1"/>
  <c r="U73" i="832"/>
  <c r="P73" i="832"/>
  <c r="O73" i="832"/>
  <c r="N73" i="832"/>
  <c r="M73" i="832"/>
  <c r="P69" i="832"/>
  <c r="O69" i="832"/>
  <c r="N69" i="832"/>
  <c r="M69" i="832"/>
  <c r="P67" i="832"/>
  <c r="O67" i="832"/>
  <c r="N67" i="832"/>
  <c r="M67" i="832"/>
  <c r="P66" i="832"/>
  <c r="O66" i="832"/>
  <c r="N66" i="832"/>
  <c r="M66" i="832"/>
  <c r="T73" i="832" s="1"/>
  <c r="U65" i="832"/>
  <c r="P65" i="832"/>
  <c r="O65" i="832"/>
  <c r="N65" i="832"/>
  <c r="M65" i="832"/>
  <c r="P61" i="832"/>
  <c r="O61" i="832"/>
  <c r="N61" i="832"/>
  <c r="M61" i="832"/>
  <c r="P59" i="832"/>
  <c r="O59" i="832"/>
  <c r="N59" i="832"/>
  <c r="M59" i="832"/>
  <c r="P58" i="832"/>
  <c r="O58" i="832"/>
  <c r="N58" i="832"/>
  <c r="M58" i="832"/>
  <c r="T65" i="832" s="1"/>
  <c r="U57" i="832"/>
  <c r="P57" i="832"/>
  <c r="O57" i="832"/>
  <c r="N57" i="832"/>
  <c r="M57" i="832"/>
  <c r="P53" i="832"/>
  <c r="O53" i="832"/>
  <c r="N53" i="832"/>
  <c r="M53" i="832"/>
  <c r="P51" i="832"/>
  <c r="O51" i="832"/>
  <c r="N51" i="832"/>
  <c r="M51" i="832"/>
  <c r="P50" i="832"/>
  <c r="O50" i="832"/>
  <c r="N50" i="832"/>
  <c r="M50" i="832"/>
  <c r="T57" i="832" s="1"/>
  <c r="U49" i="832"/>
  <c r="P49" i="832"/>
  <c r="O49" i="832"/>
  <c r="N49" i="832"/>
  <c r="M49" i="832"/>
  <c r="P45" i="832"/>
  <c r="O45" i="832"/>
  <c r="N45" i="832"/>
  <c r="M45" i="832"/>
  <c r="P43" i="832"/>
  <c r="O43" i="832"/>
  <c r="N43" i="832"/>
  <c r="M43" i="832"/>
  <c r="P42" i="832"/>
  <c r="O42" i="832"/>
  <c r="N42" i="832"/>
  <c r="M42" i="832"/>
  <c r="T49" i="832" s="1"/>
  <c r="U41" i="832"/>
  <c r="P41" i="832"/>
  <c r="O41" i="832"/>
  <c r="N41" i="832"/>
  <c r="M41" i="832"/>
  <c r="P37" i="832"/>
  <c r="O37" i="832"/>
  <c r="N37" i="832"/>
  <c r="M37" i="832"/>
  <c r="P35" i="832"/>
  <c r="O35" i="832"/>
  <c r="N35" i="832"/>
  <c r="M35" i="832"/>
  <c r="P34" i="832"/>
  <c r="O34" i="832"/>
  <c r="N34" i="832"/>
  <c r="M34" i="832"/>
  <c r="T41" i="832" s="1"/>
  <c r="U33" i="832"/>
  <c r="P33" i="832"/>
  <c r="O33" i="832"/>
  <c r="N33" i="832"/>
  <c r="M33" i="832"/>
  <c r="P32" i="832"/>
  <c r="O32" i="832"/>
  <c r="N32" i="832"/>
  <c r="M32" i="832"/>
  <c r="P31" i="832"/>
  <c r="O31" i="832"/>
  <c r="N31" i="832"/>
  <c r="M31" i="832"/>
  <c r="P30" i="832"/>
  <c r="O30" i="832"/>
  <c r="N30" i="832"/>
  <c r="M30" i="832"/>
  <c r="P29" i="832"/>
  <c r="O29" i="832"/>
  <c r="N29" i="832"/>
  <c r="M29" i="832"/>
  <c r="P28" i="832"/>
  <c r="O28" i="832"/>
  <c r="N28" i="832"/>
  <c r="M28" i="832"/>
  <c r="P27" i="832"/>
  <c r="O27" i="832"/>
  <c r="N27" i="832"/>
  <c r="M27" i="832"/>
  <c r="P26" i="832"/>
  <c r="O26" i="832"/>
  <c r="N26" i="832"/>
  <c r="M26" i="832"/>
  <c r="T33" i="832" s="1"/>
  <c r="U25" i="832"/>
  <c r="P25" i="832"/>
  <c r="O25" i="832"/>
  <c r="N25" i="832"/>
  <c r="M25" i="832"/>
  <c r="P21" i="832"/>
  <c r="O21" i="832"/>
  <c r="N21" i="832"/>
  <c r="M21" i="832"/>
  <c r="P19" i="832"/>
  <c r="O19" i="832"/>
  <c r="N19" i="832"/>
  <c r="M19" i="832"/>
  <c r="P18" i="832"/>
  <c r="O18" i="832"/>
  <c r="N18" i="832"/>
  <c r="M18" i="832"/>
  <c r="T25" i="832" s="1"/>
  <c r="U17" i="832"/>
  <c r="P17" i="832"/>
  <c r="O17" i="832"/>
  <c r="N17" i="832"/>
  <c r="M17" i="832"/>
  <c r="P16" i="832"/>
  <c r="O16" i="832"/>
  <c r="N16" i="832"/>
  <c r="M16" i="832"/>
  <c r="P15" i="832"/>
  <c r="O15" i="832"/>
  <c r="N15" i="832"/>
  <c r="M15" i="832"/>
  <c r="P14" i="832"/>
  <c r="O14" i="832"/>
  <c r="N14" i="832"/>
  <c r="M14" i="832"/>
  <c r="P13" i="832"/>
  <c r="O13" i="832"/>
  <c r="N13" i="832"/>
  <c r="M13" i="832"/>
  <c r="P12" i="832"/>
  <c r="O12" i="832"/>
  <c r="N12" i="832"/>
  <c r="M12" i="832"/>
  <c r="P11" i="832"/>
  <c r="O11" i="832"/>
  <c r="N11" i="832"/>
  <c r="M11" i="832"/>
  <c r="P10" i="832"/>
  <c r="O10" i="832"/>
  <c r="N10" i="832"/>
  <c r="M10" i="832"/>
  <c r="T17" i="832" s="1"/>
  <c r="U9" i="832"/>
  <c r="P9" i="832"/>
  <c r="O9" i="832"/>
  <c r="N9" i="832"/>
  <c r="M9" i="832"/>
  <c r="P8" i="832"/>
  <c r="O8" i="832"/>
  <c r="N8" i="832"/>
  <c r="M8" i="832"/>
  <c r="P7" i="832"/>
  <c r="O7" i="832"/>
  <c r="N7" i="832"/>
  <c r="M7" i="832"/>
  <c r="P6" i="832"/>
  <c r="O6" i="832"/>
  <c r="N6" i="832"/>
  <c r="M6" i="832"/>
  <c r="P5" i="832"/>
  <c r="O5" i="832"/>
  <c r="N5" i="832"/>
  <c r="M5" i="832"/>
  <c r="P4" i="832"/>
  <c r="O4" i="832"/>
  <c r="N4" i="832"/>
  <c r="M4" i="832"/>
  <c r="P3" i="832"/>
  <c r="O3" i="832"/>
  <c r="N3" i="832"/>
  <c r="M3" i="832"/>
  <c r="P2" i="832"/>
  <c r="O2" i="832"/>
  <c r="N2" i="832"/>
  <c r="M2" i="832"/>
  <c r="T9" i="832" s="1"/>
  <c r="U105" i="831"/>
  <c r="P105" i="831"/>
  <c r="O105" i="831"/>
  <c r="N105" i="831"/>
  <c r="M105" i="831"/>
  <c r="P104" i="831"/>
  <c r="O104" i="831"/>
  <c r="N104" i="831"/>
  <c r="M104" i="831"/>
  <c r="P102" i="831"/>
  <c r="O102" i="831"/>
  <c r="N102" i="831"/>
  <c r="M102" i="831"/>
  <c r="P101" i="831"/>
  <c r="O101" i="831"/>
  <c r="N101" i="831"/>
  <c r="M101" i="831"/>
  <c r="P100" i="831"/>
  <c r="O100" i="831"/>
  <c r="N100" i="831"/>
  <c r="M100" i="831"/>
  <c r="P98" i="831"/>
  <c r="O98" i="831"/>
  <c r="N98" i="831"/>
  <c r="M98" i="831"/>
  <c r="T105" i="831" s="1"/>
  <c r="U97" i="831"/>
  <c r="P97" i="831"/>
  <c r="O97" i="831"/>
  <c r="N97" i="831"/>
  <c r="M97" i="831"/>
  <c r="P96" i="831"/>
  <c r="O96" i="831"/>
  <c r="N96" i="831"/>
  <c r="M96" i="831"/>
  <c r="P94" i="831"/>
  <c r="O94" i="831"/>
  <c r="N94" i="831"/>
  <c r="M94" i="831"/>
  <c r="P93" i="831"/>
  <c r="O93" i="831"/>
  <c r="N93" i="831"/>
  <c r="M93" i="831"/>
  <c r="P92" i="831"/>
  <c r="O92" i="831"/>
  <c r="N92" i="831"/>
  <c r="M92" i="831"/>
  <c r="P91" i="831"/>
  <c r="O91" i="831"/>
  <c r="N91" i="831"/>
  <c r="M91" i="831"/>
  <c r="P90" i="831"/>
  <c r="O90" i="831"/>
  <c r="N90" i="831"/>
  <c r="M90" i="831"/>
  <c r="T97" i="831" s="1"/>
  <c r="U89" i="831"/>
  <c r="P89" i="831"/>
  <c r="O89" i="831"/>
  <c r="N89" i="831"/>
  <c r="M89" i="831"/>
  <c r="P88" i="831"/>
  <c r="O88" i="831"/>
  <c r="N88" i="831"/>
  <c r="M88" i="831"/>
  <c r="P86" i="831"/>
  <c r="O86" i="831"/>
  <c r="N86" i="831"/>
  <c r="M86" i="831"/>
  <c r="P85" i="831"/>
  <c r="O85" i="831"/>
  <c r="N85" i="831"/>
  <c r="M85" i="831"/>
  <c r="P84" i="831"/>
  <c r="O84" i="831"/>
  <c r="N84" i="831"/>
  <c r="M84" i="831"/>
  <c r="P83" i="831"/>
  <c r="O83" i="831"/>
  <c r="N83" i="831"/>
  <c r="M83" i="831"/>
  <c r="P82" i="831"/>
  <c r="O82" i="831"/>
  <c r="N82" i="831"/>
  <c r="M82" i="831"/>
  <c r="T89" i="831" s="1"/>
  <c r="U81" i="831"/>
  <c r="P81" i="831"/>
  <c r="O81" i="831"/>
  <c r="N81" i="831"/>
  <c r="M81" i="831"/>
  <c r="P80" i="831"/>
  <c r="O80" i="831"/>
  <c r="N80" i="831"/>
  <c r="M80" i="831"/>
  <c r="P78" i="831"/>
  <c r="O78" i="831"/>
  <c r="N78" i="831"/>
  <c r="M78" i="831"/>
  <c r="P77" i="831"/>
  <c r="O77" i="831"/>
  <c r="N77" i="831"/>
  <c r="M77" i="831"/>
  <c r="P76" i="831"/>
  <c r="O76" i="831"/>
  <c r="N76" i="831"/>
  <c r="M76" i="831"/>
  <c r="P75" i="831"/>
  <c r="O75" i="831"/>
  <c r="N75" i="831"/>
  <c r="M75" i="831"/>
  <c r="P74" i="831"/>
  <c r="O74" i="831"/>
  <c r="N74" i="831"/>
  <c r="M74" i="831"/>
  <c r="T81" i="831" s="1"/>
  <c r="U73" i="831"/>
  <c r="P73" i="831"/>
  <c r="O73" i="831"/>
  <c r="N73" i="831"/>
  <c r="M73" i="831"/>
  <c r="P72" i="831"/>
  <c r="O72" i="831"/>
  <c r="N72" i="831"/>
  <c r="M72" i="831"/>
  <c r="P71" i="831"/>
  <c r="O71" i="831"/>
  <c r="N71" i="831"/>
  <c r="M71" i="831"/>
  <c r="P70" i="831"/>
  <c r="O70" i="831"/>
  <c r="N70" i="831"/>
  <c r="M70" i="831"/>
  <c r="P69" i="831"/>
  <c r="O69" i="831"/>
  <c r="N69" i="831"/>
  <c r="M69" i="831"/>
  <c r="P68" i="831"/>
  <c r="O68" i="831"/>
  <c r="N68" i="831"/>
  <c r="M68" i="831"/>
  <c r="P67" i="831"/>
  <c r="O67" i="831"/>
  <c r="N67" i="831"/>
  <c r="M67" i="831"/>
  <c r="P66" i="831"/>
  <c r="O66" i="831"/>
  <c r="N66" i="831"/>
  <c r="M66" i="831"/>
  <c r="T73" i="831" s="1"/>
  <c r="U65" i="831"/>
  <c r="P65" i="831"/>
  <c r="O65" i="831"/>
  <c r="N65" i="831"/>
  <c r="M65" i="831"/>
  <c r="P64" i="831"/>
  <c r="O64" i="831"/>
  <c r="N64" i="831"/>
  <c r="M64" i="831"/>
  <c r="P62" i="831"/>
  <c r="O62" i="831"/>
  <c r="N62" i="831"/>
  <c r="M62" i="831"/>
  <c r="P61" i="831"/>
  <c r="O61" i="831"/>
  <c r="N61" i="831"/>
  <c r="M61" i="831"/>
  <c r="P60" i="831"/>
  <c r="O60" i="831"/>
  <c r="N60" i="831"/>
  <c r="M60" i="831"/>
  <c r="P59" i="831"/>
  <c r="O59" i="831"/>
  <c r="N59" i="831"/>
  <c r="M59" i="831"/>
  <c r="P58" i="831"/>
  <c r="O58" i="831"/>
  <c r="N58" i="831"/>
  <c r="M58" i="831"/>
  <c r="T65" i="831" s="1"/>
  <c r="U57" i="831"/>
  <c r="P57" i="831"/>
  <c r="O57" i="831"/>
  <c r="N57" i="831"/>
  <c r="M57" i="831"/>
  <c r="P56" i="831"/>
  <c r="O56" i="831"/>
  <c r="N56" i="831"/>
  <c r="M56" i="831"/>
  <c r="P54" i="831"/>
  <c r="O54" i="831"/>
  <c r="N54" i="831"/>
  <c r="M54" i="831"/>
  <c r="P53" i="831"/>
  <c r="O53" i="831"/>
  <c r="N53" i="831"/>
  <c r="M53" i="831"/>
  <c r="P52" i="831"/>
  <c r="O52" i="831"/>
  <c r="N52" i="831"/>
  <c r="M52" i="831"/>
  <c r="P51" i="831"/>
  <c r="O51" i="831"/>
  <c r="N51" i="831"/>
  <c r="M51" i="831"/>
  <c r="P50" i="831"/>
  <c r="O50" i="831"/>
  <c r="N50" i="831"/>
  <c r="M50" i="831"/>
  <c r="T57" i="831" s="1"/>
  <c r="U49" i="831"/>
  <c r="P49" i="831"/>
  <c r="O49" i="831"/>
  <c r="N49" i="831"/>
  <c r="M49" i="831"/>
  <c r="P48" i="831"/>
  <c r="O48" i="831"/>
  <c r="N48" i="831"/>
  <c r="M48" i="831"/>
  <c r="P46" i="831"/>
  <c r="O46" i="831"/>
  <c r="N46" i="831"/>
  <c r="M46" i="831"/>
  <c r="P45" i="831"/>
  <c r="O45" i="831"/>
  <c r="N45" i="831"/>
  <c r="M45" i="831"/>
  <c r="P44" i="831"/>
  <c r="O44" i="831"/>
  <c r="N44" i="831"/>
  <c r="M44" i="831"/>
  <c r="P43" i="831"/>
  <c r="O43" i="831"/>
  <c r="N43" i="831"/>
  <c r="M43" i="831"/>
  <c r="P42" i="831"/>
  <c r="O42" i="831"/>
  <c r="N42" i="831"/>
  <c r="M42" i="831"/>
  <c r="T49" i="831" s="1"/>
  <c r="U41" i="831"/>
  <c r="P41" i="831"/>
  <c r="O41" i="831"/>
  <c r="N41" i="831"/>
  <c r="M41" i="831"/>
  <c r="P40" i="831"/>
  <c r="O40" i="831"/>
  <c r="N40" i="831"/>
  <c r="M40" i="831"/>
  <c r="P38" i="831"/>
  <c r="O38" i="831"/>
  <c r="N38" i="831"/>
  <c r="M38" i="831"/>
  <c r="P37" i="831"/>
  <c r="O37" i="831"/>
  <c r="N37" i="831"/>
  <c r="M37" i="831"/>
  <c r="P36" i="831"/>
  <c r="O36" i="831"/>
  <c r="N36" i="831"/>
  <c r="M36" i="831"/>
  <c r="P35" i="831"/>
  <c r="O35" i="831"/>
  <c r="N35" i="831"/>
  <c r="M35" i="831"/>
  <c r="P34" i="831"/>
  <c r="O34" i="831"/>
  <c r="N34" i="831"/>
  <c r="M34" i="831"/>
  <c r="T41" i="831" s="1"/>
  <c r="U33" i="831"/>
  <c r="P33" i="831"/>
  <c r="O33" i="831"/>
  <c r="N33" i="831"/>
  <c r="M33" i="831"/>
  <c r="P32" i="831"/>
  <c r="O32" i="831"/>
  <c r="N32" i="831"/>
  <c r="M32" i="831"/>
  <c r="P30" i="831"/>
  <c r="O30" i="831"/>
  <c r="N30" i="831"/>
  <c r="M30" i="831"/>
  <c r="P29" i="831"/>
  <c r="O29" i="831"/>
  <c r="N29" i="831"/>
  <c r="M29" i="831"/>
  <c r="P28" i="831"/>
  <c r="O28" i="831"/>
  <c r="N28" i="831"/>
  <c r="M28" i="831"/>
  <c r="P27" i="831"/>
  <c r="O27" i="831"/>
  <c r="N27" i="831"/>
  <c r="M27" i="831"/>
  <c r="P26" i="831"/>
  <c r="O26" i="831"/>
  <c r="N26" i="831"/>
  <c r="M26" i="831"/>
  <c r="T33" i="831" s="1"/>
  <c r="U25" i="831"/>
  <c r="P25" i="831"/>
  <c r="O25" i="831"/>
  <c r="N25" i="831"/>
  <c r="M25" i="831"/>
  <c r="P24" i="831"/>
  <c r="O24" i="831"/>
  <c r="N24" i="831"/>
  <c r="M24" i="831"/>
  <c r="P22" i="831"/>
  <c r="O22" i="831"/>
  <c r="N22" i="831"/>
  <c r="M22" i="831"/>
  <c r="P21" i="831"/>
  <c r="O21" i="831"/>
  <c r="N21" i="831"/>
  <c r="M21" i="831"/>
  <c r="P20" i="831"/>
  <c r="O20" i="831"/>
  <c r="N20" i="831"/>
  <c r="M20" i="831"/>
  <c r="P19" i="831"/>
  <c r="O19" i="831"/>
  <c r="N19" i="831"/>
  <c r="M19" i="831"/>
  <c r="P18" i="831"/>
  <c r="O18" i="831"/>
  <c r="N18" i="831"/>
  <c r="M18" i="831"/>
  <c r="T25" i="831" s="1"/>
  <c r="U17" i="831"/>
  <c r="P17" i="831"/>
  <c r="O17" i="831"/>
  <c r="N17" i="831"/>
  <c r="M17" i="831"/>
  <c r="P16" i="831"/>
  <c r="O16" i="831"/>
  <c r="N16" i="831"/>
  <c r="M16" i="831"/>
  <c r="P15" i="831"/>
  <c r="O15" i="831"/>
  <c r="N15" i="831"/>
  <c r="M15" i="831"/>
  <c r="P14" i="831"/>
  <c r="O14" i="831"/>
  <c r="N14" i="831"/>
  <c r="M14" i="831"/>
  <c r="P13" i="831"/>
  <c r="O13" i="831"/>
  <c r="N13" i="831"/>
  <c r="M13" i="831"/>
  <c r="P12" i="831"/>
  <c r="O12" i="831"/>
  <c r="N12" i="831"/>
  <c r="M12" i="831"/>
  <c r="P11" i="831"/>
  <c r="O11" i="831"/>
  <c r="N11" i="831"/>
  <c r="M11" i="831"/>
  <c r="P10" i="831"/>
  <c r="O10" i="831"/>
  <c r="N10" i="831"/>
  <c r="M10" i="831"/>
  <c r="T17" i="831" s="1"/>
  <c r="U9" i="831"/>
  <c r="P9" i="831"/>
  <c r="O9" i="831"/>
  <c r="N9" i="831"/>
  <c r="M9" i="831"/>
  <c r="P8" i="831"/>
  <c r="O8" i="831"/>
  <c r="N8" i="831"/>
  <c r="M8" i="831"/>
  <c r="P7" i="831"/>
  <c r="O7" i="831"/>
  <c r="N7" i="831"/>
  <c r="M7" i="831"/>
  <c r="P6" i="831"/>
  <c r="O6" i="831"/>
  <c r="N6" i="831"/>
  <c r="M6" i="831"/>
  <c r="P5" i="831"/>
  <c r="O5" i="831"/>
  <c r="N5" i="831"/>
  <c r="M5" i="831"/>
  <c r="P4" i="831"/>
  <c r="O4" i="831"/>
  <c r="N4" i="831"/>
  <c r="M4" i="831"/>
  <c r="P3" i="831"/>
  <c r="O3" i="831"/>
  <c r="N3" i="831"/>
  <c r="M3" i="831"/>
  <c r="P2" i="831"/>
  <c r="O2" i="831"/>
  <c r="N2" i="831"/>
  <c r="M2" i="831"/>
  <c r="T9" i="831" s="1"/>
  <c r="U105" i="830"/>
  <c r="P105" i="830"/>
  <c r="O105" i="830"/>
  <c r="N105" i="830"/>
  <c r="M105" i="830"/>
  <c r="P101" i="830"/>
  <c r="O101" i="830"/>
  <c r="N101" i="830"/>
  <c r="M101" i="830"/>
  <c r="P100" i="830"/>
  <c r="O100" i="830"/>
  <c r="N100" i="830"/>
  <c r="M100" i="830"/>
  <c r="P99" i="830"/>
  <c r="O99" i="830"/>
  <c r="N99" i="830"/>
  <c r="M99" i="830"/>
  <c r="P98" i="830"/>
  <c r="O98" i="830"/>
  <c r="N98" i="830"/>
  <c r="M98" i="830"/>
  <c r="T105" i="830" s="1"/>
  <c r="U97" i="830"/>
  <c r="P97" i="830"/>
  <c r="O97" i="830"/>
  <c r="N97" i="830"/>
  <c r="M97" i="830"/>
  <c r="P93" i="830"/>
  <c r="O93" i="830"/>
  <c r="N93" i="830"/>
  <c r="M93" i="830"/>
  <c r="P92" i="830"/>
  <c r="O92" i="830"/>
  <c r="N92" i="830"/>
  <c r="M92" i="830"/>
  <c r="P91" i="830"/>
  <c r="O91" i="830"/>
  <c r="N91" i="830"/>
  <c r="M91" i="830"/>
  <c r="P90" i="830"/>
  <c r="O90" i="830"/>
  <c r="N90" i="830"/>
  <c r="M90" i="830"/>
  <c r="T97" i="830" s="1"/>
  <c r="U89" i="830"/>
  <c r="P89" i="830"/>
  <c r="O89" i="830"/>
  <c r="N89" i="830"/>
  <c r="M89" i="830"/>
  <c r="P85" i="830"/>
  <c r="O85" i="830"/>
  <c r="N85" i="830"/>
  <c r="M85" i="830"/>
  <c r="P84" i="830"/>
  <c r="O84" i="830"/>
  <c r="N84" i="830"/>
  <c r="M84" i="830"/>
  <c r="P83" i="830"/>
  <c r="O83" i="830"/>
  <c r="N83" i="830"/>
  <c r="M83" i="830"/>
  <c r="P82" i="830"/>
  <c r="O82" i="830"/>
  <c r="N82" i="830"/>
  <c r="M82" i="830"/>
  <c r="T89" i="830" s="1"/>
  <c r="U81" i="830"/>
  <c r="P81" i="830"/>
  <c r="O81" i="830"/>
  <c r="N81" i="830"/>
  <c r="M81" i="830"/>
  <c r="P77" i="830"/>
  <c r="O77" i="830"/>
  <c r="N77" i="830"/>
  <c r="M77" i="830"/>
  <c r="P76" i="830"/>
  <c r="O76" i="830"/>
  <c r="N76" i="830"/>
  <c r="M76" i="830"/>
  <c r="P75" i="830"/>
  <c r="O75" i="830"/>
  <c r="N75" i="830"/>
  <c r="M75" i="830"/>
  <c r="P74" i="830"/>
  <c r="O74" i="830"/>
  <c r="N74" i="830"/>
  <c r="M74" i="830"/>
  <c r="T81" i="830" s="1"/>
  <c r="U73" i="830"/>
  <c r="P73" i="830"/>
  <c r="O73" i="830"/>
  <c r="N73" i="830"/>
  <c r="M73" i="830"/>
  <c r="P69" i="830"/>
  <c r="O69" i="830"/>
  <c r="N69" i="830"/>
  <c r="M69" i="830"/>
  <c r="P68" i="830"/>
  <c r="O68" i="830"/>
  <c r="N68" i="830"/>
  <c r="M68" i="830"/>
  <c r="P67" i="830"/>
  <c r="O67" i="830"/>
  <c r="N67" i="830"/>
  <c r="M67" i="830"/>
  <c r="P66" i="830"/>
  <c r="O66" i="830"/>
  <c r="N66" i="830"/>
  <c r="M66" i="830"/>
  <c r="T73" i="830" s="1"/>
  <c r="U65" i="830"/>
  <c r="P65" i="830"/>
  <c r="O65" i="830"/>
  <c r="N65" i="830"/>
  <c r="M65" i="830"/>
  <c r="P61" i="830"/>
  <c r="O61" i="830"/>
  <c r="N61" i="830"/>
  <c r="M61" i="830"/>
  <c r="P60" i="830"/>
  <c r="O60" i="830"/>
  <c r="N60" i="830"/>
  <c r="M60" i="830"/>
  <c r="P59" i="830"/>
  <c r="O59" i="830"/>
  <c r="N59" i="830"/>
  <c r="M59" i="830"/>
  <c r="P58" i="830"/>
  <c r="O58" i="830"/>
  <c r="N58" i="830"/>
  <c r="M58" i="830"/>
  <c r="T65" i="830" s="1"/>
  <c r="U57" i="830"/>
  <c r="P57" i="830"/>
  <c r="O57" i="830"/>
  <c r="N57" i="830"/>
  <c r="M57" i="830"/>
  <c r="P53" i="830"/>
  <c r="O53" i="830"/>
  <c r="N53" i="830"/>
  <c r="M53" i="830"/>
  <c r="P52" i="830"/>
  <c r="O52" i="830"/>
  <c r="N52" i="830"/>
  <c r="M52" i="830"/>
  <c r="P51" i="830"/>
  <c r="O51" i="830"/>
  <c r="N51" i="830"/>
  <c r="M51" i="830"/>
  <c r="P50" i="830"/>
  <c r="O50" i="830"/>
  <c r="N50" i="830"/>
  <c r="M50" i="830"/>
  <c r="T57" i="830" s="1"/>
  <c r="U49" i="830"/>
  <c r="P49" i="830"/>
  <c r="O49" i="830"/>
  <c r="N49" i="830"/>
  <c r="M49" i="830"/>
  <c r="P45" i="830"/>
  <c r="O45" i="830"/>
  <c r="N45" i="830"/>
  <c r="M45" i="830"/>
  <c r="P44" i="830"/>
  <c r="O44" i="830"/>
  <c r="N44" i="830"/>
  <c r="M44" i="830"/>
  <c r="P43" i="830"/>
  <c r="O43" i="830"/>
  <c r="N43" i="830"/>
  <c r="M43" i="830"/>
  <c r="P42" i="830"/>
  <c r="O42" i="830"/>
  <c r="N42" i="830"/>
  <c r="M42" i="830"/>
  <c r="T49" i="830" s="1"/>
  <c r="U41" i="830"/>
  <c r="P41" i="830"/>
  <c r="O41" i="830"/>
  <c r="N41" i="830"/>
  <c r="M41" i="830"/>
  <c r="P37" i="830"/>
  <c r="O37" i="830"/>
  <c r="N37" i="830"/>
  <c r="M37" i="830"/>
  <c r="P36" i="830"/>
  <c r="O36" i="830"/>
  <c r="N36" i="830"/>
  <c r="M36" i="830"/>
  <c r="P35" i="830"/>
  <c r="O35" i="830"/>
  <c r="N35" i="830"/>
  <c r="M35" i="830"/>
  <c r="P34" i="830"/>
  <c r="O34" i="830"/>
  <c r="N34" i="830"/>
  <c r="M34" i="830"/>
  <c r="T41" i="830" s="1"/>
  <c r="U33" i="830"/>
  <c r="P33" i="830"/>
  <c r="O33" i="830"/>
  <c r="N33" i="830"/>
  <c r="M33" i="830"/>
  <c r="P32" i="830"/>
  <c r="O32" i="830"/>
  <c r="N32" i="830"/>
  <c r="M32" i="830"/>
  <c r="P30" i="830"/>
  <c r="O30" i="830"/>
  <c r="N30" i="830"/>
  <c r="M30" i="830"/>
  <c r="P29" i="830"/>
  <c r="O29" i="830"/>
  <c r="N29" i="830"/>
  <c r="M29" i="830"/>
  <c r="P28" i="830"/>
  <c r="O28" i="830"/>
  <c r="N28" i="830"/>
  <c r="M28" i="830"/>
  <c r="P27" i="830"/>
  <c r="O27" i="830"/>
  <c r="N27" i="830"/>
  <c r="M27" i="830"/>
  <c r="P26" i="830"/>
  <c r="O26" i="830"/>
  <c r="N26" i="830"/>
  <c r="M26" i="830"/>
  <c r="T33" i="830" s="1"/>
  <c r="U25" i="830"/>
  <c r="P25" i="830"/>
  <c r="O25" i="830"/>
  <c r="N25" i="830"/>
  <c r="M25" i="830"/>
  <c r="P24" i="830"/>
  <c r="O24" i="830"/>
  <c r="N24" i="830"/>
  <c r="M24" i="830"/>
  <c r="P23" i="830"/>
  <c r="O23" i="830"/>
  <c r="N23" i="830"/>
  <c r="M23" i="830"/>
  <c r="P22" i="830"/>
  <c r="O22" i="830"/>
  <c r="N22" i="830"/>
  <c r="M22" i="830"/>
  <c r="P21" i="830"/>
  <c r="O21" i="830"/>
  <c r="N21" i="830"/>
  <c r="M21" i="830"/>
  <c r="P20" i="830"/>
  <c r="O20" i="830"/>
  <c r="N20" i="830"/>
  <c r="M20" i="830"/>
  <c r="P19" i="830"/>
  <c r="O19" i="830"/>
  <c r="N19" i="830"/>
  <c r="M19" i="830"/>
  <c r="P18" i="830"/>
  <c r="O18" i="830"/>
  <c r="N18" i="830"/>
  <c r="M18" i="830"/>
  <c r="T25" i="830" s="1"/>
  <c r="U17" i="830"/>
  <c r="P17" i="830"/>
  <c r="O17" i="830"/>
  <c r="N17" i="830"/>
  <c r="M17" i="830"/>
  <c r="P16" i="830"/>
  <c r="O16" i="830"/>
  <c r="N16" i="830"/>
  <c r="M16" i="830"/>
  <c r="P15" i="830"/>
  <c r="O15" i="830"/>
  <c r="N15" i="830"/>
  <c r="M15" i="830"/>
  <c r="P14" i="830"/>
  <c r="O14" i="830"/>
  <c r="N14" i="830"/>
  <c r="M14" i="830"/>
  <c r="P13" i="830"/>
  <c r="O13" i="830"/>
  <c r="N13" i="830"/>
  <c r="M13" i="830"/>
  <c r="P12" i="830"/>
  <c r="O12" i="830"/>
  <c r="N12" i="830"/>
  <c r="M12" i="830"/>
  <c r="P11" i="830"/>
  <c r="O11" i="830"/>
  <c r="N11" i="830"/>
  <c r="M11" i="830"/>
  <c r="P10" i="830"/>
  <c r="O10" i="830"/>
  <c r="N10" i="830"/>
  <c r="M10" i="830"/>
  <c r="T17" i="830" s="1"/>
  <c r="U9" i="830"/>
  <c r="P9" i="830"/>
  <c r="O9" i="830"/>
  <c r="N9" i="830"/>
  <c r="M9" i="830"/>
  <c r="P8" i="830"/>
  <c r="O8" i="830"/>
  <c r="N8" i="830"/>
  <c r="M8" i="830"/>
  <c r="P7" i="830"/>
  <c r="O7" i="830"/>
  <c r="N7" i="830"/>
  <c r="M7" i="830"/>
  <c r="P6" i="830"/>
  <c r="O6" i="830"/>
  <c r="N6" i="830"/>
  <c r="M6" i="830"/>
  <c r="P5" i="830"/>
  <c r="O5" i="830"/>
  <c r="N5" i="830"/>
  <c r="M5" i="830"/>
  <c r="P4" i="830"/>
  <c r="O4" i="830"/>
  <c r="N4" i="830"/>
  <c r="M4" i="830"/>
  <c r="P3" i="830"/>
  <c r="O3" i="830"/>
  <c r="N3" i="830"/>
  <c r="M3" i="830"/>
  <c r="P2" i="830"/>
  <c r="O2" i="830"/>
  <c r="N2" i="830"/>
  <c r="M2" i="830"/>
  <c r="T9" i="830" s="1"/>
  <c r="U105" i="829"/>
  <c r="P105" i="829"/>
  <c r="O105" i="829"/>
  <c r="N105" i="829"/>
  <c r="M105" i="829"/>
  <c r="P103" i="829"/>
  <c r="O103" i="829"/>
  <c r="N103" i="829"/>
  <c r="M103" i="829"/>
  <c r="P102" i="829"/>
  <c r="O102" i="829"/>
  <c r="N102" i="829"/>
  <c r="M102" i="829"/>
  <c r="P101" i="829"/>
  <c r="O101" i="829"/>
  <c r="N101" i="829"/>
  <c r="M101" i="829"/>
  <c r="P100" i="829"/>
  <c r="O100" i="829"/>
  <c r="N100" i="829"/>
  <c r="M100" i="829"/>
  <c r="P99" i="829"/>
  <c r="O99" i="829"/>
  <c r="N99" i="829"/>
  <c r="M99" i="829"/>
  <c r="P98" i="829"/>
  <c r="O98" i="829"/>
  <c r="N98" i="829"/>
  <c r="M98" i="829"/>
  <c r="T105" i="829" s="1"/>
  <c r="U97" i="829"/>
  <c r="P97" i="829"/>
  <c r="O97" i="829"/>
  <c r="N97" i="829"/>
  <c r="M97" i="829"/>
  <c r="P95" i="829"/>
  <c r="O95" i="829"/>
  <c r="N95" i="829"/>
  <c r="M95" i="829"/>
  <c r="P94" i="829"/>
  <c r="O94" i="829"/>
  <c r="N94" i="829"/>
  <c r="M94" i="829"/>
  <c r="P93" i="829"/>
  <c r="O93" i="829"/>
  <c r="N93" i="829"/>
  <c r="M93" i="829"/>
  <c r="P92" i="829"/>
  <c r="O92" i="829"/>
  <c r="N92" i="829"/>
  <c r="M92" i="829"/>
  <c r="P91" i="829"/>
  <c r="O91" i="829"/>
  <c r="N91" i="829"/>
  <c r="M91" i="829"/>
  <c r="P90" i="829"/>
  <c r="O90" i="829"/>
  <c r="N90" i="829"/>
  <c r="M90" i="829"/>
  <c r="T97" i="829" s="1"/>
  <c r="U89" i="829"/>
  <c r="P89" i="829"/>
  <c r="O89" i="829"/>
  <c r="N89" i="829"/>
  <c r="M89" i="829"/>
  <c r="P87" i="829"/>
  <c r="O87" i="829"/>
  <c r="N87" i="829"/>
  <c r="M87" i="829"/>
  <c r="P86" i="829"/>
  <c r="O86" i="829"/>
  <c r="N86" i="829"/>
  <c r="M86" i="829"/>
  <c r="P85" i="829"/>
  <c r="O85" i="829"/>
  <c r="N85" i="829"/>
  <c r="M85" i="829"/>
  <c r="P84" i="829"/>
  <c r="O84" i="829"/>
  <c r="N84" i="829"/>
  <c r="M84" i="829"/>
  <c r="P83" i="829"/>
  <c r="O83" i="829"/>
  <c r="N83" i="829"/>
  <c r="M83" i="829"/>
  <c r="P82" i="829"/>
  <c r="O82" i="829"/>
  <c r="N82" i="829"/>
  <c r="M82" i="829"/>
  <c r="T89" i="829" s="1"/>
  <c r="U81" i="829"/>
  <c r="P81" i="829"/>
  <c r="O81" i="829"/>
  <c r="N81" i="829"/>
  <c r="M81" i="829"/>
  <c r="P79" i="829"/>
  <c r="O79" i="829"/>
  <c r="N79" i="829"/>
  <c r="M79" i="829"/>
  <c r="P78" i="829"/>
  <c r="O78" i="829"/>
  <c r="N78" i="829"/>
  <c r="M78" i="829"/>
  <c r="P77" i="829"/>
  <c r="O77" i="829"/>
  <c r="N77" i="829"/>
  <c r="M77" i="829"/>
  <c r="P76" i="829"/>
  <c r="O76" i="829"/>
  <c r="N76" i="829"/>
  <c r="M76" i="829"/>
  <c r="P75" i="829"/>
  <c r="O75" i="829"/>
  <c r="N75" i="829"/>
  <c r="M75" i="829"/>
  <c r="P74" i="829"/>
  <c r="O74" i="829"/>
  <c r="N74" i="829"/>
  <c r="M74" i="829"/>
  <c r="T81" i="829" s="1"/>
  <c r="U73" i="829"/>
  <c r="P73" i="829"/>
  <c r="O73" i="829"/>
  <c r="N73" i="829"/>
  <c r="M73" i="829"/>
  <c r="P72" i="829"/>
  <c r="O72" i="829"/>
  <c r="N72" i="829"/>
  <c r="M72" i="829"/>
  <c r="P71" i="829"/>
  <c r="O71" i="829"/>
  <c r="N71" i="829"/>
  <c r="M71" i="829"/>
  <c r="P70" i="829"/>
  <c r="O70" i="829"/>
  <c r="N70" i="829"/>
  <c r="M70" i="829"/>
  <c r="P69" i="829"/>
  <c r="O69" i="829"/>
  <c r="N69" i="829"/>
  <c r="M69" i="829"/>
  <c r="P68" i="829"/>
  <c r="O68" i="829"/>
  <c r="N68" i="829"/>
  <c r="M68" i="829"/>
  <c r="P67" i="829"/>
  <c r="O67" i="829"/>
  <c r="N67" i="829"/>
  <c r="M67" i="829"/>
  <c r="P66" i="829"/>
  <c r="O66" i="829"/>
  <c r="N66" i="829"/>
  <c r="M66" i="829"/>
  <c r="T73" i="829" s="1"/>
  <c r="U65" i="829"/>
  <c r="P65" i="829"/>
  <c r="O65" i="829"/>
  <c r="N65" i="829"/>
  <c r="M65" i="829"/>
  <c r="P64" i="829"/>
  <c r="O64" i="829"/>
  <c r="N64" i="829"/>
  <c r="M64" i="829"/>
  <c r="P63" i="829"/>
  <c r="O63" i="829"/>
  <c r="N63" i="829"/>
  <c r="M63" i="829"/>
  <c r="P62" i="829"/>
  <c r="O62" i="829"/>
  <c r="N62" i="829"/>
  <c r="M62" i="829"/>
  <c r="P61" i="829"/>
  <c r="O61" i="829"/>
  <c r="N61" i="829"/>
  <c r="M61" i="829"/>
  <c r="P60" i="829"/>
  <c r="O60" i="829"/>
  <c r="N60" i="829"/>
  <c r="M60" i="829"/>
  <c r="P59" i="829"/>
  <c r="O59" i="829"/>
  <c r="N59" i="829"/>
  <c r="M59" i="829"/>
  <c r="P58" i="829"/>
  <c r="O58" i="829"/>
  <c r="N58" i="829"/>
  <c r="M58" i="829"/>
  <c r="T65" i="829" s="1"/>
  <c r="U57" i="829"/>
  <c r="P57" i="829"/>
  <c r="O57" i="829"/>
  <c r="N57" i="829"/>
  <c r="M57" i="829"/>
  <c r="P56" i="829"/>
  <c r="O56" i="829"/>
  <c r="N56" i="829"/>
  <c r="M56" i="829"/>
  <c r="P55" i="829"/>
  <c r="O55" i="829"/>
  <c r="N55" i="829"/>
  <c r="M55" i="829"/>
  <c r="P54" i="829"/>
  <c r="O54" i="829"/>
  <c r="N54" i="829"/>
  <c r="M54" i="829"/>
  <c r="P53" i="829"/>
  <c r="O53" i="829"/>
  <c r="N53" i="829"/>
  <c r="M53" i="829"/>
  <c r="P52" i="829"/>
  <c r="O52" i="829"/>
  <c r="N52" i="829"/>
  <c r="M52" i="829"/>
  <c r="P51" i="829"/>
  <c r="O51" i="829"/>
  <c r="N51" i="829"/>
  <c r="M51" i="829"/>
  <c r="P50" i="829"/>
  <c r="O50" i="829"/>
  <c r="N50" i="829"/>
  <c r="M50" i="829"/>
  <c r="T57" i="829" s="1"/>
  <c r="U49" i="829"/>
  <c r="P49" i="829"/>
  <c r="O49" i="829"/>
  <c r="N49" i="829"/>
  <c r="M49" i="829"/>
  <c r="P48" i="829"/>
  <c r="O48" i="829"/>
  <c r="N48" i="829"/>
  <c r="M48" i="829"/>
  <c r="P47" i="829"/>
  <c r="O47" i="829"/>
  <c r="N47" i="829"/>
  <c r="M47" i="829"/>
  <c r="P46" i="829"/>
  <c r="O46" i="829"/>
  <c r="N46" i="829"/>
  <c r="M46" i="829"/>
  <c r="P45" i="829"/>
  <c r="O45" i="829"/>
  <c r="N45" i="829"/>
  <c r="M45" i="829"/>
  <c r="P44" i="829"/>
  <c r="O44" i="829"/>
  <c r="N44" i="829"/>
  <c r="M44" i="829"/>
  <c r="P43" i="829"/>
  <c r="O43" i="829"/>
  <c r="N43" i="829"/>
  <c r="M43" i="829"/>
  <c r="P42" i="829"/>
  <c r="O42" i="829"/>
  <c r="N42" i="829"/>
  <c r="M42" i="829"/>
  <c r="T49" i="829" s="1"/>
  <c r="U41" i="829"/>
  <c r="P41" i="829"/>
  <c r="O41" i="829"/>
  <c r="N41" i="829"/>
  <c r="M41" i="829"/>
  <c r="P40" i="829"/>
  <c r="O40" i="829"/>
  <c r="N40" i="829"/>
  <c r="M40" i="829"/>
  <c r="P39" i="829"/>
  <c r="O39" i="829"/>
  <c r="N39" i="829"/>
  <c r="M39" i="829"/>
  <c r="P38" i="829"/>
  <c r="O38" i="829"/>
  <c r="N38" i="829"/>
  <c r="M38" i="829"/>
  <c r="P37" i="829"/>
  <c r="O37" i="829"/>
  <c r="N37" i="829"/>
  <c r="M37" i="829"/>
  <c r="P36" i="829"/>
  <c r="O36" i="829"/>
  <c r="N36" i="829"/>
  <c r="M36" i="829"/>
  <c r="P35" i="829"/>
  <c r="O35" i="829"/>
  <c r="N35" i="829"/>
  <c r="M35" i="829"/>
  <c r="P34" i="829"/>
  <c r="O34" i="829"/>
  <c r="N34" i="829"/>
  <c r="M34" i="829"/>
  <c r="T41" i="829" s="1"/>
  <c r="U33" i="829"/>
  <c r="P33" i="829"/>
  <c r="O33" i="829"/>
  <c r="N33" i="829"/>
  <c r="M33" i="829"/>
  <c r="P32" i="829"/>
  <c r="O32" i="829"/>
  <c r="N32" i="829"/>
  <c r="M32" i="829"/>
  <c r="P31" i="829"/>
  <c r="O31" i="829"/>
  <c r="N31" i="829"/>
  <c r="M31" i="829"/>
  <c r="P30" i="829"/>
  <c r="O30" i="829"/>
  <c r="N30" i="829"/>
  <c r="M30" i="829"/>
  <c r="P29" i="829"/>
  <c r="O29" i="829"/>
  <c r="N29" i="829"/>
  <c r="M29" i="829"/>
  <c r="P28" i="829"/>
  <c r="O28" i="829"/>
  <c r="N28" i="829"/>
  <c r="M28" i="829"/>
  <c r="P27" i="829"/>
  <c r="O27" i="829"/>
  <c r="N27" i="829"/>
  <c r="M27" i="829"/>
  <c r="P26" i="829"/>
  <c r="O26" i="829"/>
  <c r="N26" i="829"/>
  <c r="M26" i="829"/>
  <c r="T33" i="829" s="1"/>
  <c r="U25" i="829"/>
  <c r="P25" i="829"/>
  <c r="O25" i="829"/>
  <c r="N25" i="829"/>
  <c r="M25" i="829"/>
  <c r="P24" i="829"/>
  <c r="O24" i="829"/>
  <c r="N24" i="829"/>
  <c r="M24" i="829"/>
  <c r="P23" i="829"/>
  <c r="O23" i="829"/>
  <c r="N23" i="829"/>
  <c r="M23" i="829"/>
  <c r="P21" i="829"/>
  <c r="O21" i="829"/>
  <c r="N21" i="829"/>
  <c r="M21" i="829"/>
  <c r="P20" i="829"/>
  <c r="O20" i="829"/>
  <c r="N20" i="829"/>
  <c r="M20" i="829"/>
  <c r="P19" i="829"/>
  <c r="O19" i="829"/>
  <c r="N19" i="829"/>
  <c r="M19" i="829"/>
  <c r="P18" i="829"/>
  <c r="O18" i="829"/>
  <c r="N18" i="829"/>
  <c r="M18" i="829"/>
  <c r="T25" i="829" s="1"/>
  <c r="U17" i="829"/>
  <c r="P17" i="829"/>
  <c r="O17" i="829"/>
  <c r="N17" i="829"/>
  <c r="M17" i="829"/>
  <c r="P16" i="829"/>
  <c r="O16" i="829"/>
  <c r="N16" i="829"/>
  <c r="M16" i="829"/>
  <c r="P15" i="829"/>
  <c r="O15" i="829"/>
  <c r="N15" i="829"/>
  <c r="M15" i="829"/>
  <c r="P14" i="829"/>
  <c r="O14" i="829"/>
  <c r="N14" i="829"/>
  <c r="M14" i="829"/>
  <c r="P13" i="829"/>
  <c r="O13" i="829"/>
  <c r="N13" i="829"/>
  <c r="M13" i="829"/>
  <c r="P12" i="829"/>
  <c r="O12" i="829"/>
  <c r="N12" i="829"/>
  <c r="M12" i="829"/>
  <c r="P11" i="829"/>
  <c r="O11" i="829"/>
  <c r="N11" i="829"/>
  <c r="M11" i="829"/>
  <c r="P10" i="829"/>
  <c r="O10" i="829"/>
  <c r="N10" i="829"/>
  <c r="M10" i="829"/>
  <c r="T17" i="829" s="1"/>
  <c r="U9" i="829"/>
  <c r="P9" i="829"/>
  <c r="O9" i="829"/>
  <c r="N9" i="829"/>
  <c r="M9" i="829"/>
  <c r="P8" i="829"/>
  <c r="O8" i="829"/>
  <c r="N8" i="829"/>
  <c r="M8" i="829"/>
  <c r="P7" i="829"/>
  <c r="O7" i="829"/>
  <c r="N7" i="829"/>
  <c r="M7" i="829"/>
  <c r="P6" i="829"/>
  <c r="O6" i="829"/>
  <c r="N6" i="829"/>
  <c r="M6" i="829"/>
  <c r="P5" i="829"/>
  <c r="O5" i="829"/>
  <c r="N5" i="829"/>
  <c r="M5" i="829"/>
  <c r="P4" i="829"/>
  <c r="O4" i="829"/>
  <c r="N4" i="829"/>
  <c r="M4" i="829"/>
  <c r="P3" i="829"/>
  <c r="O3" i="829"/>
  <c r="N3" i="829"/>
  <c r="M3" i="829"/>
  <c r="P2" i="829"/>
  <c r="O2" i="829"/>
  <c r="N2" i="829"/>
  <c r="M2" i="829"/>
  <c r="T9" i="829" s="1"/>
  <c r="U105" i="828"/>
  <c r="P104" i="828"/>
  <c r="O104" i="828"/>
  <c r="N104" i="828"/>
  <c r="M104" i="828"/>
  <c r="P103" i="828"/>
  <c r="O103" i="828"/>
  <c r="N103" i="828"/>
  <c r="M103" i="828"/>
  <c r="P102" i="828"/>
  <c r="O102" i="828"/>
  <c r="N102" i="828"/>
  <c r="M102" i="828"/>
  <c r="P101" i="828"/>
  <c r="O101" i="828"/>
  <c r="N101" i="828"/>
  <c r="M101" i="828"/>
  <c r="P100" i="828"/>
  <c r="O100" i="828"/>
  <c r="N100" i="828"/>
  <c r="M100" i="828"/>
  <c r="P99" i="828"/>
  <c r="O99" i="828"/>
  <c r="N99" i="828"/>
  <c r="M99" i="828"/>
  <c r="T105" i="828" s="1"/>
  <c r="U97" i="828"/>
  <c r="P96" i="828"/>
  <c r="O96" i="828"/>
  <c r="N96" i="828"/>
  <c r="M96" i="828"/>
  <c r="P95" i="828"/>
  <c r="O95" i="828"/>
  <c r="N95" i="828"/>
  <c r="M95" i="828"/>
  <c r="P94" i="828"/>
  <c r="O94" i="828"/>
  <c r="N94" i="828"/>
  <c r="M94" i="828"/>
  <c r="P93" i="828"/>
  <c r="O93" i="828"/>
  <c r="N93" i="828"/>
  <c r="M93" i="828"/>
  <c r="P92" i="828"/>
  <c r="O92" i="828"/>
  <c r="N92" i="828"/>
  <c r="M92" i="828"/>
  <c r="P91" i="828"/>
  <c r="O91" i="828"/>
  <c r="N91" i="828"/>
  <c r="M91" i="828"/>
  <c r="T97" i="828" s="1"/>
  <c r="U89" i="828"/>
  <c r="P88" i="828"/>
  <c r="O88" i="828"/>
  <c r="N88" i="828"/>
  <c r="M88" i="828"/>
  <c r="P87" i="828"/>
  <c r="O87" i="828"/>
  <c r="N87" i="828"/>
  <c r="M87" i="828"/>
  <c r="P86" i="828"/>
  <c r="O86" i="828"/>
  <c r="N86" i="828"/>
  <c r="M86" i="828"/>
  <c r="P85" i="828"/>
  <c r="O85" i="828"/>
  <c r="N85" i="828"/>
  <c r="M85" i="828"/>
  <c r="P84" i="828"/>
  <c r="O84" i="828"/>
  <c r="N84" i="828"/>
  <c r="M84" i="828"/>
  <c r="P83" i="828"/>
  <c r="O83" i="828"/>
  <c r="N83" i="828"/>
  <c r="M83" i="828"/>
  <c r="T89" i="828" s="1"/>
  <c r="U81" i="828"/>
  <c r="P80" i="828"/>
  <c r="O80" i="828"/>
  <c r="N80" i="828"/>
  <c r="M80" i="828"/>
  <c r="P79" i="828"/>
  <c r="O79" i="828"/>
  <c r="N79" i="828"/>
  <c r="M79" i="828"/>
  <c r="P78" i="828"/>
  <c r="O78" i="828"/>
  <c r="N78" i="828"/>
  <c r="M78" i="828"/>
  <c r="P77" i="828"/>
  <c r="O77" i="828"/>
  <c r="N77" i="828"/>
  <c r="M77" i="828"/>
  <c r="P76" i="828"/>
  <c r="O76" i="828"/>
  <c r="N76" i="828"/>
  <c r="M76" i="828"/>
  <c r="P75" i="828"/>
  <c r="O75" i="828"/>
  <c r="N75" i="828"/>
  <c r="M75" i="828"/>
  <c r="T81" i="828" s="1"/>
  <c r="U73" i="828"/>
  <c r="P72" i="828"/>
  <c r="O72" i="828"/>
  <c r="N72" i="828"/>
  <c r="M72" i="828"/>
  <c r="P71" i="828"/>
  <c r="O71" i="828"/>
  <c r="N71" i="828"/>
  <c r="M71" i="828"/>
  <c r="P70" i="828"/>
  <c r="O70" i="828"/>
  <c r="N70" i="828"/>
  <c r="M70" i="828"/>
  <c r="P69" i="828"/>
  <c r="O69" i="828"/>
  <c r="N69" i="828"/>
  <c r="M69" i="828"/>
  <c r="P68" i="828"/>
  <c r="O68" i="828"/>
  <c r="N68" i="828"/>
  <c r="M68" i="828"/>
  <c r="P67" i="828"/>
  <c r="O67" i="828"/>
  <c r="N67" i="828"/>
  <c r="M67" i="828"/>
  <c r="T73" i="828" s="1"/>
  <c r="U65" i="828"/>
  <c r="P64" i="828"/>
  <c r="O64" i="828"/>
  <c r="N64" i="828"/>
  <c r="M64" i="828"/>
  <c r="P63" i="828"/>
  <c r="O63" i="828"/>
  <c r="N63" i="828"/>
  <c r="M63" i="828"/>
  <c r="P62" i="828"/>
  <c r="O62" i="828"/>
  <c r="N62" i="828"/>
  <c r="M62" i="828"/>
  <c r="P61" i="828"/>
  <c r="O61" i="828"/>
  <c r="N61" i="828"/>
  <c r="M61" i="828"/>
  <c r="P60" i="828"/>
  <c r="O60" i="828"/>
  <c r="N60" i="828"/>
  <c r="M60" i="828"/>
  <c r="P59" i="828"/>
  <c r="O59" i="828"/>
  <c r="N59" i="828"/>
  <c r="M59" i="828"/>
  <c r="T65" i="828" s="1"/>
  <c r="U57" i="828"/>
  <c r="P56" i="828"/>
  <c r="O56" i="828"/>
  <c r="N56" i="828"/>
  <c r="M56" i="828"/>
  <c r="P55" i="828"/>
  <c r="O55" i="828"/>
  <c r="N55" i="828"/>
  <c r="M55" i="828"/>
  <c r="P54" i="828"/>
  <c r="O54" i="828"/>
  <c r="N54" i="828"/>
  <c r="M54" i="828"/>
  <c r="P53" i="828"/>
  <c r="O53" i="828"/>
  <c r="N53" i="828"/>
  <c r="M53" i="828"/>
  <c r="P52" i="828"/>
  <c r="O52" i="828"/>
  <c r="N52" i="828"/>
  <c r="M52" i="828"/>
  <c r="P51" i="828"/>
  <c r="O51" i="828"/>
  <c r="N51" i="828"/>
  <c r="M51" i="828"/>
  <c r="T57" i="828" s="1"/>
  <c r="U49" i="828"/>
  <c r="P48" i="828"/>
  <c r="O48" i="828"/>
  <c r="N48" i="828"/>
  <c r="M48" i="828"/>
  <c r="P47" i="828"/>
  <c r="O47" i="828"/>
  <c r="N47" i="828"/>
  <c r="M47" i="828"/>
  <c r="P46" i="828"/>
  <c r="O46" i="828"/>
  <c r="N46" i="828"/>
  <c r="M46" i="828"/>
  <c r="P45" i="828"/>
  <c r="O45" i="828"/>
  <c r="N45" i="828"/>
  <c r="M45" i="828"/>
  <c r="P44" i="828"/>
  <c r="O44" i="828"/>
  <c r="N44" i="828"/>
  <c r="M44" i="828"/>
  <c r="P43" i="828"/>
  <c r="O43" i="828"/>
  <c r="N43" i="828"/>
  <c r="M43" i="828"/>
  <c r="T49" i="828" s="1"/>
  <c r="U41" i="828"/>
  <c r="P40" i="828"/>
  <c r="O40" i="828"/>
  <c r="N40" i="828"/>
  <c r="M40" i="828"/>
  <c r="P39" i="828"/>
  <c r="O39" i="828"/>
  <c r="N39" i="828"/>
  <c r="M39" i="828"/>
  <c r="P38" i="828"/>
  <c r="O38" i="828"/>
  <c r="N38" i="828"/>
  <c r="M38" i="828"/>
  <c r="P37" i="828"/>
  <c r="O37" i="828"/>
  <c r="N37" i="828"/>
  <c r="M37" i="828"/>
  <c r="P36" i="828"/>
  <c r="O36" i="828"/>
  <c r="N36" i="828"/>
  <c r="M36" i="828"/>
  <c r="P35" i="828"/>
  <c r="O35" i="828"/>
  <c r="N35" i="828"/>
  <c r="M35" i="828"/>
  <c r="T41" i="828" s="1"/>
  <c r="U33" i="828"/>
  <c r="P32" i="828"/>
  <c r="O32" i="828"/>
  <c r="N32" i="828"/>
  <c r="M32" i="828"/>
  <c r="P31" i="828"/>
  <c r="O31" i="828"/>
  <c r="N31" i="828"/>
  <c r="M31" i="828"/>
  <c r="P30" i="828"/>
  <c r="O30" i="828"/>
  <c r="N30" i="828"/>
  <c r="M30" i="828"/>
  <c r="P29" i="828"/>
  <c r="O29" i="828"/>
  <c r="N29" i="828"/>
  <c r="M29" i="828"/>
  <c r="P28" i="828"/>
  <c r="O28" i="828"/>
  <c r="N28" i="828"/>
  <c r="M28" i="828"/>
  <c r="P27" i="828"/>
  <c r="O27" i="828"/>
  <c r="N27" i="828"/>
  <c r="M27" i="828"/>
  <c r="T33" i="828" s="1"/>
  <c r="U25" i="828"/>
  <c r="P24" i="828"/>
  <c r="O24" i="828"/>
  <c r="N24" i="828"/>
  <c r="M24" i="828"/>
  <c r="P23" i="828"/>
  <c r="O23" i="828"/>
  <c r="N23" i="828"/>
  <c r="M23" i="828"/>
  <c r="P22" i="828"/>
  <c r="O22" i="828"/>
  <c r="N22" i="828"/>
  <c r="M22" i="828"/>
  <c r="P21" i="828"/>
  <c r="O21" i="828"/>
  <c r="N21" i="828"/>
  <c r="M21" i="828"/>
  <c r="P20" i="828"/>
  <c r="O20" i="828"/>
  <c r="N20" i="828"/>
  <c r="M20" i="828"/>
  <c r="P19" i="828"/>
  <c r="O19" i="828"/>
  <c r="N19" i="828"/>
  <c r="M19" i="828"/>
  <c r="T25" i="828" s="1"/>
  <c r="U17" i="828"/>
  <c r="P17" i="828"/>
  <c r="O17" i="828"/>
  <c r="N17" i="828"/>
  <c r="M17" i="828"/>
  <c r="P16" i="828"/>
  <c r="O16" i="828"/>
  <c r="N16" i="828"/>
  <c r="M16" i="828"/>
  <c r="P15" i="828"/>
  <c r="O15" i="828"/>
  <c r="N15" i="828"/>
  <c r="M15" i="828"/>
  <c r="P14" i="828"/>
  <c r="O14" i="828"/>
  <c r="N14" i="828"/>
  <c r="M14" i="828"/>
  <c r="P13" i="828"/>
  <c r="O13" i="828"/>
  <c r="N13" i="828"/>
  <c r="M13" i="828"/>
  <c r="P12" i="828"/>
  <c r="O12" i="828"/>
  <c r="N12" i="828"/>
  <c r="M12" i="828"/>
  <c r="P11" i="828"/>
  <c r="O11" i="828"/>
  <c r="N11" i="828"/>
  <c r="M11" i="828"/>
  <c r="P10" i="828"/>
  <c r="O10" i="828"/>
  <c r="N10" i="828"/>
  <c r="M10" i="828"/>
  <c r="T17" i="828" s="1"/>
  <c r="U9" i="828"/>
  <c r="P9" i="828"/>
  <c r="O9" i="828"/>
  <c r="N9" i="828"/>
  <c r="M9" i="828"/>
  <c r="P8" i="828"/>
  <c r="O8" i="828"/>
  <c r="N8" i="828"/>
  <c r="M8" i="828"/>
  <c r="P7" i="828"/>
  <c r="O7" i="828"/>
  <c r="N7" i="828"/>
  <c r="M7" i="828"/>
  <c r="P6" i="828"/>
  <c r="O6" i="828"/>
  <c r="N6" i="828"/>
  <c r="M6" i="828"/>
  <c r="P5" i="828"/>
  <c r="O5" i="828"/>
  <c r="N5" i="828"/>
  <c r="M5" i="828"/>
  <c r="P4" i="828"/>
  <c r="O4" i="828"/>
  <c r="N4" i="828"/>
  <c r="M4" i="828"/>
  <c r="P3" i="828"/>
  <c r="O3" i="828"/>
  <c r="N3" i="828"/>
  <c r="M3" i="828"/>
  <c r="P2" i="828"/>
  <c r="O2" i="828"/>
  <c r="N2" i="828"/>
  <c r="M2" i="828"/>
  <c r="T9" i="828" s="1"/>
  <c r="U105" i="827"/>
  <c r="P105" i="827"/>
  <c r="O105" i="827"/>
  <c r="N105" i="827"/>
  <c r="M105" i="827"/>
  <c r="P104" i="827"/>
  <c r="O104" i="827"/>
  <c r="N104" i="827"/>
  <c r="M104" i="827"/>
  <c r="P102" i="827"/>
  <c r="O102" i="827"/>
  <c r="N102" i="827"/>
  <c r="M102" i="827"/>
  <c r="P100" i="827"/>
  <c r="O100" i="827"/>
  <c r="N100" i="827"/>
  <c r="M100" i="827"/>
  <c r="P99" i="827"/>
  <c r="O99" i="827"/>
  <c r="N99" i="827"/>
  <c r="M99" i="827"/>
  <c r="P98" i="827"/>
  <c r="O98" i="827"/>
  <c r="N98" i="827"/>
  <c r="M98" i="827"/>
  <c r="T105" i="827" s="1"/>
  <c r="U97" i="827"/>
  <c r="P97" i="827"/>
  <c r="O97" i="827"/>
  <c r="N97" i="827"/>
  <c r="M97" i="827"/>
  <c r="P96" i="827"/>
  <c r="O96" i="827"/>
  <c r="N96" i="827"/>
  <c r="M96" i="827"/>
  <c r="P94" i="827"/>
  <c r="O94" i="827"/>
  <c r="N94" i="827"/>
  <c r="M94" i="827"/>
  <c r="P92" i="827"/>
  <c r="O92" i="827"/>
  <c r="N92" i="827"/>
  <c r="M92" i="827"/>
  <c r="P91" i="827"/>
  <c r="O91" i="827"/>
  <c r="N91" i="827"/>
  <c r="M91" i="827"/>
  <c r="P90" i="827"/>
  <c r="O90" i="827"/>
  <c r="N90" i="827"/>
  <c r="M90" i="827"/>
  <c r="T97" i="827" s="1"/>
  <c r="U89" i="827"/>
  <c r="P89" i="827"/>
  <c r="O89" i="827"/>
  <c r="N89" i="827"/>
  <c r="M89" i="827"/>
  <c r="P88" i="827"/>
  <c r="O88" i="827"/>
  <c r="N88" i="827"/>
  <c r="M88" i="827"/>
  <c r="P86" i="827"/>
  <c r="O86" i="827"/>
  <c r="N86" i="827"/>
  <c r="M86" i="827"/>
  <c r="P84" i="827"/>
  <c r="O84" i="827"/>
  <c r="N84" i="827"/>
  <c r="M84" i="827"/>
  <c r="P83" i="827"/>
  <c r="O83" i="827"/>
  <c r="N83" i="827"/>
  <c r="M83" i="827"/>
  <c r="P82" i="827"/>
  <c r="O82" i="827"/>
  <c r="N82" i="827"/>
  <c r="M82" i="827"/>
  <c r="T89" i="827" s="1"/>
  <c r="U81" i="827"/>
  <c r="P81" i="827"/>
  <c r="O81" i="827"/>
  <c r="N81" i="827"/>
  <c r="M81" i="827"/>
  <c r="P80" i="827"/>
  <c r="O80" i="827"/>
  <c r="N80" i="827"/>
  <c r="M80" i="827"/>
  <c r="P78" i="827"/>
  <c r="O78" i="827"/>
  <c r="N78" i="827"/>
  <c r="M78" i="827"/>
  <c r="P76" i="827"/>
  <c r="O76" i="827"/>
  <c r="N76" i="827"/>
  <c r="M76" i="827"/>
  <c r="P75" i="827"/>
  <c r="O75" i="827"/>
  <c r="N75" i="827"/>
  <c r="M75" i="827"/>
  <c r="P74" i="827"/>
  <c r="O74" i="827"/>
  <c r="N74" i="827"/>
  <c r="M74" i="827"/>
  <c r="T81" i="827" s="1"/>
  <c r="U73" i="827"/>
  <c r="P73" i="827"/>
  <c r="O73" i="827"/>
  <c r="N73" i="827"/>
  <c r="M73" i="827"/>
  <c r="P72" i="827"/>
  <c r="O72" i="827"/>
  <c r="N72" i="827"/>
  <c r="M72" i="827"/>
  <c r="P70" i="827"/>
  <c r="O70" i="827"/>
  <c r="N70" i="827"/>
  <c r="M70" i="827"/>
  <c r="P68" i="827"/>
  <c r="O68" i="827"/>
  <c r="N68" i="827"/>
  <c r="M68" i="827"/>
  <c r="P67" i="827"/>
  <c r="O67" i="827"/>
  <c r="N67" i="827"/>
  <c r="M67" i="827"/>
  <c r="P66" i="827"/>
  <c r="O66" i="827"/>
  <c r="N66" i="827"/>
  <c r="M66" i="827"/>
  <c r="T73" i="827" s="1"/>
  <c r="U65" i="827"/>
  <c r="P65" i="827"/>
  <c r="O65" i="827"/>
  <c r="N65" i="827"/>
  <c r="M65" i="827"/>
  <c r="P64" i="827"/>
  <c r="O64" i="827"/>
  <c r="N64" i="827"/>
  <c r="M64" i="827"/>
  <c r="P62" i="827"/>
  <c r="O62" i="827"/>
  <c r="N62" i="827"/>
  <c r="M62" i="827"/>
  <c r="P60" i="827"/>
  <c r="O60" i="827"/>
  <c r="N60" i="827"/>
  <c r="M60" i="827"/>
  <c r="P59" i="827"/>
  <c r="O59" i="827"/>
  <c r="N59" i="827"/>
  <c r="M59" i="827"/>
  <c r="P58" i="827"/>
  <c r="O58" i="827"/>
  <c r="N58" i="827"/>
  <c r="M58" i="827"/>
  <c r="T65" i="827" s="1"/>
  <c r="U57" i="827"/>
  <c r="P57" i="827"/>
  <c r="O57" i="827"/>
  <c r="N57" i="827"/>
  <c r="M57" i="827"/>
  <c r="P56" i="827"/>
  <c r="O56" i="827"/>
  <c r="N56" i="827"/>
  <c r="M56" i="827"/>
  <c r="P54" i="827"/>
  <c r="O54" i="827"/>
  <c r="N54" i="827"/>
  <c r="M54" i="827"/>
  <c r="P52" i="827"/>
  <c r="O52" i="827"/>
  <c r="N52" i="827"/>
  <c r="M52" i="827"/>
  <c r="P51" i="827"/>
  <c r="O51" i="827"/>
  <c r="N51" i="827"/>
  <c r="M51" i="827"/>
  <c r="P50" i="827"/>
  <c r="O50" i="827"/>
  <c r="N50" i="827"/>
  <c r="M50" i="827"/>
  <c r="T57" i="827" s="1"/>
  <c r="U49" i="827"/>
  <c r="P49" i="827"/>
  <c r="O49" i="827"/>
  <c r="N49" i="827"/>
  <c r="M49" i="827"/>
  <c r="P48" i="827"/>
  <c r="O48" i="827"/>
  <c r="N48" i="827"/>
  <c r="M48" i="827"/>
  <c r="P46" i="827"/>
  <c r="O46" i="827"/>
  <c r="N46" i="827"/>
  <c r="M46" i="827"/>
  <c r="P44" i="827"/>
  <c r="O44" i="827"/>
  <c r="N44" i="827"/>
  <c r="M44" i="827"/>
  <c r="P43" i="827"/>
  <c r="O43" i="827"/>
  <c r="N43" i="827"/>
  <c r="M43" i="827"/>
  <c r="P42" i="827"/>
  <c r="O42" i="827"/>
  <c r="N42" i="827"/>
  <c r="M42" i="827"/>
  <c r="T49" i="827" s="1"/>
  <c r="U41" i="827"/>
  <c r="P41" i="827"/>
  <c r="O41" i="827"/>
  <c r="N41" i="827"/>
  <c r="M41" i="827"/>
  <c r="P40" i="827"/>
  <c r="O40" i="827"/>
  <c r="N40" i="827"/>
  <c r="M40" i="827"/>
  <c r="P38" i="827"/>
  <c r="O38" i="827"/>
  <c r="N38" i="827"/>
  <c r="M38" i="827"/>
  <c r="P36" i="827"/>
  <c r="O36" i="827"/>
  <c r="N36" i="827"/>
  <c r="M36" i="827"/>
  <c r="P35" i="827"/>
  <c r="O35" i="827"/>
  <c r="N35" i="827"/>
  <c r="M35" i="827"/>
  <c r="P34" i="827"/>
  <c r="O34" i="827"/>
  <c r="N34" i="827"/>
  <c r="M34" i="827"/>
  <c r="T41" i="827" s="1"/>
  <c r="U33" i="827"/>
  <c r="P33" i="827"/>
  <c r="O33" i="827"/>
  <c r="N33" i="827"/>
  <c r="M33" i="827"/>
  <c r="P32" i="827"/>
  <c r="O32" i="827"/>
  <c r="N32" i="827"/>
  <c r="M32" i="827"/>
  <c r="P30" i="827"/>
  <c r="O30" i="827"/>
  <c r="N30" i="827"/>
  <c r="M30" i="827"/>
  <c r="P28" i="827"/>
  <c r="O28" i="827"/>
  <c r="N28" i="827"/>
  <c r="M28" i="827"/>
  <c r="P27" i="827"/>
  <c r="O27" i="827"/>
  <c r="N27" i="827"/>
  <c r="M27" i="827"/>
  <c r="P26" i="827"/>
  <c r="O26" i="827"/>
  <c r="N26" i="827"/>
  <c r="M26" i="827"/>
  <c r="T33" i="827" s="1"/>
  <c r="U25" i="827"/>
  <c r="P25" i="827"/>
  <c r="O25" i="827"/>
  <c r="N25" i="827"/>
  <c r="M25" i="827"/>
  <c r="P24" i="827"/>
  <c r="O24" i="827"/>
  <c r="N24" i="827"/>
  <c r="M24" i="827"/>
  <c r="P22" i="827"/>
  <c r="O22" i="827"/>
  <c r="N22" i="827"/>
  <c r="M22" i="827"/>
  <c r="P20" i="827"/>
  <c r="O20" i="827"/>
  <c r="N20" i="827"/>
  <c r="M20" i="827"/>
  <c r="P19" i="827"/>
  <c r="O19" i="827"/>
  <c r="N19" i="827"/>
  <c r="M19" i="827"/>
  <c r="P18" i="827"/>
  <c r="O18" i="827"/>
  <c r="N18" i="827"/>
  <c r="M18" i="827"/>
  <c r="T25" i="827" s="1"/>
  <c r="U17" i="827"/>
  <c r="P17" i="827"/>
  <c r="O17" i="827"/>
  <c r="N17" i="827"/>
  <c r="M17" i="827"/>
  <c r="P16" i="827"/>
  <c r="O16" i="827"/>
  <c r="N16" i="827"/>
  <c r="M16" i="827"/>
  <c r="P15" i="827"/>
  <c r="O15" i="827"/>
  <c r="N15" i="827"/>
  <c r="M15" i="827"/>
  <c r="P14" i="827"/>
  <c r="O14" i="827"/>
  <c r="N14" i="827"/>
  <c r="M14" i="827"/>
  <c r="P13" i="827"/>
  <c r="O13" i="827"/>
  <c r="N13" i="827"/>
  <c r="M13" i="827"/>
  <c r="P12" i="827"/>
  <c r="O12" i="827"/>
  <c r="N12" i="827"/>
  <c r="M12" i="827"/>
  <c r="P11" i="827"/>
  <c r="O11" i="827"/>
  <c r="N11" i="827"/>
  <c r="M11" i="827"/>
  <c r="P10" i="827"/>
  <c r="O10" i="827"/>
  <c r="N10" i="827"/>
  <c r="M10" i="827"/>
  <c r="T17" i="827" s="1"/>
  <c r="U9" i="827"/>
  <c r="P9" i="827"/>
  <c r="O9" i="827"/>
  <c r="N9" i="827"/>
  <c r="M9" i="827"/>
  <c r="P8" i="827"/>
  <c r="O8" i="827"/>
  <c r="N8" i="827"/>
  <c r="M8" i="827"/>
  <c r="P7" i="827"/>
  <c r="O7" i="827"/>
  <c r="N7" i="827"/>
  <c r="M7" i="827"/>
  <c r="P6" i="827"/>
  <c r="O6" i="827"/>
  <c r="N6" i="827"/>
  <c r="M6" i="827"/>
  <c r="P5" i="827"/>
  <c r="O5" i="827"/>
  <c r="N5" i="827"/>
  <c r="M5" i="827"/>
  <c r="P4" i="827"/>
  <c r="O4" i="827"/>
  <c r="N4" i="827"/>
  <c r="M4" i="827"/>
  <c r="P3" i="827"/>
  <c r="O3" i="827"/>
  <c r="N3" i="827"/>
  <c r="M3" i="827"/>
  <c r="P2" i="827"/>
  <c r="O2" i="827"/>
  <c r="N2" i="827"/>
  <c r="M2" i="827"/>
  <c r="T9" i="827" s="1"/>
  <c r="U105" i="826"/>
  <c r="P105" i="826"/>
  <c r="O105" i="826"/>
  <c r="N105" i="826"/>
  <c r="M105" i="826"/>
  <c r="P104" i="826"/>
  <c r="O104" i="826"/>
  <c r="N104" i="826"/>
  <c r="M104" i="826"/>
  <c r="P102" i="826"/>
  <c r="O102" i="826"/>
  <c r="N102" i="826"/>
  <c r="M102" i="826"/>
  <c r="P101" i="826"/>
  <c r="O101" i="826"/>
  <c r="N101" i="826"/>
  <c r="M101" i="826"/>
  <c r="P100" i="826"/>
  <c r="O100" i="826"/>
  <c r="N100" i="826"/>
  <c r="M100" i="826"/>
  <c r="P99" i="826"/>
  <c r="O99" i="826"/>
  <c r="N99" i="826"/>
  <c r="M99" i="826"/>
  <c r="P98" i="826"/>
  <c r="O98" i="826"/>
  <c r="N98" i="826"/>
  <c r="M98" i="826"/>
  <c r="T105" i="826" s="1"/>
  <c r="U97" i="826"/>
  <c r="P97" i="826"/>
  <c r="O97" i="826"/>
  <c r="N97" i="826"/>
  <c r="M97" i="826"/>
  <c r="P96" i="826"/>
  <c r="O96" i="826"/>
  <c r="N96" i="826"/>
  <c r="M96" i="826"/>
  <c r="P94" i="826"/>
  <c r="O94" i="826"/>
  <c r="N94" i="826"/>
  <c r="M94" i="826"/>
  <c r="P93" i="826"/>
  <c r="O93" i="826"/>
  <c r="N93" i="826"/>
  <c r="M93" i="826"/>
  <c r="P92" i="826"/>
  <c r="O92" i="826"/>
  <c r="N92" i="826"/>
  <c r="M92" i="826"/>
  <c r="P91" i="826"/>
  <c r="O91" i="826"/>
  <c r="N91" i="826"/>
  <c r="M91" i="826"/>
  <c r="P90" i="826"/>
  <c r="O90" i="826"/>
  <c r="N90" i="826"/>
  <c r="M90" i="826"/>
  <c r="T97" i="826" s="1"/>
  <c r="U89" i="826"/>
  <c r="P89" i="826"/>
  <c r="O89" i="826"/>
  <c r="N89" i="826"/>
  <c r="M89" i="826"/>
  <c r="P88" i="826"/>
  <c r="O88" i="826"/>
  <c r="N88" i="826"/>
  <c r="M88" i="826"/>
  <c r="P87" i="826"/>
  <c r="O87" i="826"/>
  <c r="N87" i="826"/>
  <c r="M87" i="826"/>
  <c r="P85" i="826"/>
  <c r="O85" i="826"/>
  <c r="N85" i="826"/>
  <c r="M85" i="826"/>
  <c r="P84" i="826"/>
  <c r="O84" i="826"/>
  <c r="N84" i="826"/>
  <c r="M84" i="826"/>
  <c r="P83" i="826"/>
  <c r="O83" i="826"/>
  <c r="N83" i="826"/>
  <c r="M83" i="826"/>
  <c r="P82" i="826"/>
  <c r="O82" i="826"/>
  <c r="N82" i="826"/>
  <c r="M82" i="826"/>
  <c r="T89" i="826" s="1"/>
  <c r="U81" i="826"/>
  <c r="P81" i="826"/>
  <c r="O81" i="826"/>
  <c r="N81" i="826"/>
  <c r="M81" i="826"/>
  <c r="P80" i="826"/>
  <c r="O80" i="826"/>
  <c r="N80" i="826"/>
  <c r="M80" i="826"/>
  <c r="P79" i="826"/>
  <c r="O79" i="826"/>
  <c r="N79" i="826"/>
  <c r="M79" i="826"/>
  <c r="P78" i="826"/>
  <c r="O78" i="826"/>
  <c r="N78" i="826"/>
  <c r="M78" i="826"/>
  <c r="P77" i="826"/>
  <c r="O77" i="826"/>
  <c r="N77" i="826"/>
  <c r="M77" i="826"/>
  <c r="P76" i="826"/>
  <c r="O76" i="826"/>
  <c r="N76" i="826"/>
  <c r="M76" i="826"/>
  <c r="P75" i="826"/>
  <c r="O75" i="826"/>
  <c r="N75" i="826"/>
  <c r="M75" i="826"/>
  <c r="P74" i="826"/>
  <c r="O74" i="826"/>
  <c r="N74" i="826"/>
  <c r="M74" i="826"/>
  <c r="T81" i="826" s="1"/>
  <c r="U73" i="826"/>
  <c r="P73" i="826"/>
  <c r="O73" i="826"/>
  <c r="N73" i="826"/>
  <c r="M73" i="826"/>
  <c r="P72" i="826"/>
  <c r="O72" i="826"/>
  <c r="N72" i="826"/>
  <c r="M72" i="826"/>
  <c r="P71" i="826"/>
  <c r="O71" i="826"/>
  <c r="N71" i="826"/>
  <c r="M71" i="826"/>
  <c r="P70" i="826"/>
  <c r="O70" i="826"/>
  <c r="N70" i="826"/>
  <c r="M70" i="826"/>
  <c r="P69" i="826"/>
  <c r="O69" i="826"/>
  <c r="N69" i="826"/>
  <c r="M69" i="826"/>
  <c r="P68" i="826"/>
  <c r="O68" i="826"/>
  <c r="N68" i="826"/>
  <c r="M68" i="826"/>
  <c r="P67" i="826"/>
  <c r="O67" i="826"/>
  <c r="N67" i="826"/>
  <c r="M67" i="826"/>
  <c r="P66" i="826"/>
  <c r="O66" i="826"/>
  <c r="N66" i="826"/>
  <c r="M66" i="826"/>
  <c r="T73" i="826" s="1"/>
  <c r="U65" i="826"/>
  <c r="P65" i="826"/>
  <c r="O65" i="826"/>
  <c r="N65" i="826"/>
  <c r="M65" i="826"/>
  <c r="P64" i="826"/>
  <c r="O64" i="826"/>
  <c r="N64" i="826"/>
  <c r="M64" i="826"/>
  <c r="P63" i="826"/>
  <c r="O63" i="826"/>
  <c r="N63" i="826"/>
  <c r="M63" i="826"/>
  <c r="P62" i="826"/>
  <c r="O62" i="826"/>
  <c r="N62" i="826"/>
  <c r="M62" i="826"/>
  <c r="P61" i="826"/>
  <c r="O61" i="826"/>
  <c r="N61" i="826"/>
  <c r="M61" i="826"/>
  <c r="P60" i="826"/>
  <c r="O60" i="826"/>
  <c r="N60" i="826"/>
  <c r="M60" i="826"/>
  <c r="P59" i="826"/>
  <c r="O59" i="826"/>
  <c r="N59" i="826"/>
  <c r="M59" i="826"/>
  <c r="P58" i="826"/>
  <c r="O58" i="826"/>
  <c r="N58" i="826"/>
  <c r="M58" i="826"/>
  <c r="T65" i="826" s="1"/>
  <c r="U57" i="826"/>
  <c r="P57" i="826"/>
  <c r="O57" i="826"/>
  <c r="N57" i="826"/>
  <c r="M57" i="826"/>
  <c r="P56" i="826"/>
  <c r="O56" i="826"/>
  <c r="N56" i="826"/>
  <c r="M56" i="826"/>
  <c r="P55" i="826"/>
  <c r="O55" i="826"/>
  <c r="N55" i="826"/>
  <c r="M55" i="826"/>
  <c r="P54" i="826"/>
  <c r="O54" i="826"/>
  <c r="N54" i="826"/>
  <c r="M54" i="826"/>
  <c r="P53" i="826"/>
  <c r="O53" i="826"/>
  <c r="N53" i="826"/>
  <c r="M53" i="826"/>
  <c r="P52" i="826"/>
  <c r="O52" i="826"/>
  <c r="N52" i="826"/>
  <c r="M52" i="826"/>
  <c r="P51" i="826"/>
  <c r="O51" i="826"/>
  <c r="N51" i="826"/>
  <c r="M51" i="826"/>
  <c r="P50" i="826"/>
  <c r="O50" i="826"/>
  <c r="N50" i="826"/>
  <c r="M50" i="826"/>
  <c r="T57" i="826" s="1"/>
  <c r="U49" i="826"/>
  <c r="P49" i="826"/>
  <c r="O49" i="826"/>
  <c r="N49" i="826"/>
  <c r="M49" i="826"/>
  <c r="P48" i="826"/>
  <c r="O48" i="826"/>
  <c r="N48" i="826"/>
  <c r="M48" i="826"/>
  <c r="P47" i="826"/>
  <c r="O47" i="826"/>
  <c r="N47" i="826"/>
  <c r="M47" i="826"/>
  <c r="P46" i="826"/>
  <c r="O46" i="826"/>
  <c r="N46" i="826"/>
  <c r="M46" i="826"/>
  <c r="P45" i="826"/>
  <c r="O45" i="826"/>
  <c r="N45" i="826"/>
  <c r="M45" i="826"/>
  <c r="P44" i="826"/>
  <c r="O44" i="826"/>
  <c r="N44" i="826"/>
  <c r="M44" i="826"/>
  <c r="P43" i="826"/>
  <c r="O43" i="826"/>
  <c r="N43" i="826"/>
  <c r="M43" i="826"/>
  <c r="P42" i="826"/>
  <c r="O42" i="826"/>
  <c r="N42" i="826"/>
  <c r="M42" i="826"/>
  <c r="T49" i="826" s="1"/>
  <c r="U41" i="826"/>
  <c r="P41" i="826"/>
  <c r="O41" i="826"/>
  <c r="N41" i="826"/>
  <c r="M41" i="826"/>
  <c r="P40" i="826"/>
  <c r="O40" i="826"/>
  <c r="N40" i="826"/>
  <c r="M40" i="826"/>
  <c r="P39" i="826"/>
  <c r="O39" i="826"/>
  <c r="N39" i="826"/>
  <c r="M39" i="826"/>
  <c r="P38" i="826"/>
  <c r="O38" i="826"/>
  <c r="N38" i="826"/>
  <c r="M38" i="826"/>
  <c r="P37" i="826"/>
  <c r="O37" i="826"/>
  <c r="N37" i="826"/>
  <c r="M37" i="826"/>
  <c r="P36" i="826"/>
  <c r="O36" i="826"/>
  <c r="N36" i="826"/>
  <c r="M36" i="826"/>
  <c r="P35" i="826"/>
  <c r="O35" i="826"/>
  <c r="N35" i="826"/>
  <c r="M35" i="826"/>
  <c r="P34" i="826"/>
  <c r="O34" i="826"/>
  <c r="N34" i="826"/>
  <c r="M34" i="826"/>
  <c r="T41" i="826" s="1"/>
  <c r="U33" i="826"/>
  <c r="P33" i="826"/>
  <c r="O33" i="826"/>
  <c r="N33" i="826"/>
  <c r="M33" i="826"/>
  <c r="P32" i="826"/>
  <c r="O32" i="826"/>
  <c r="N32" i="826"/>
  <c r="M32" i="826"/>
  <c r="P31" i="826"/>
  <c r="O31" i="826"/>
  <c r="N31" i="826"/>
  <c r="M31" i="826"/>
  <c r="P30" i="826"/>
  <c r="O30" i="826"/>
  <c r="N30" i="826"/>
  <c r="M30" i="826"/>
  <c r="P29" i="826"/>
  <c r="O29" i="826"/>
  <c r="N29" i="826"/>
  <c r="M29" i="826"/>
  <c r="P28" i="826"/>
  <c r="O28" i="826"/>
  <c r="N28" i="826"/>
  <c r="M28" i="826"/>
  <c r="P27" i="826"/>
  <c r="O27" i="826"/>
  <c r="N27" i="826"/>
  <c r="M27" i="826"/>
  <c r="P26" i="826"/>
  <c r="O26" i="826"/>
  <c r="N26" i="826"/>
  <c r="M26" i="826"/>
  <c r="T33" i="826" s="1"/>
  <c r="U25" i="826"/>
  <c r="P25" i="826"/>
  <c r="O25" i="826"/>
  <c r="N25" i="826"/>
  <c r="M25" i="826"/>
  <c r="P24" i="826"/>
  <c r="O24" i="826"/>
  <c r="N24" i="826"/>
  <c r="M24" i="826"/>
  <c r="P23" i="826"/>
  <c r="O23" i="826"/>
  <c r="N23" i="826"/>
  <c r="M23" i="826"/>
  <c r="P22" i="826"/>
  <c r="O22" i="826"/>
  <c r="N22" i="826"/>
  <c r="M22" i="826"/>
  <c r="P21" i="826"/>
  <c r="O21" i="826"/>
  <c r="N21" i="826"/>
  <c r="M21" i="826"/>
  <c r="P20" i="826"/>
  <c r="O20" i="826"/>
  <c r="N20" i="826"/>
  <c r="M20" i="826"/>
  <c r="P19" i="826"/>
  <c r="O19" i="826"/>
  <c r="N19" i="826"/>
  <c r="M19" i="826"/>
  <c r="P18" i="826"/>
  <c r="O18" i="826"/>
  <c r="N18" i="826"/>
  <c r="M18" i="826"/>
  <c r="T25" i="826" s="1"/>
  <c r="U17" i="826"/>
  <c r="P17" i="826"/>
  <c r="O17" i="826"/>
  <c r="N17" i="826"/>
  <c r="M17" i="826"/>
  <c r="P16" i="826"/>
  <c r="O16" i="826"/>
  <c r="N16" i="826"/>
  <c r="M16" i="826"/>
  <c r="P15" i="826"/>
  <c r="O15" i="826"/>
  <c r="N15" i="826"/>
  <c r="M15" i="826"/>
  <c r="P14" i="826"/>
  <c r="O14" i="826"/>
  <c r="N14" i="826"/>
  <c r="M14" i="826"/>
  <c r="P13" i="826"/>
  <c r="O13" i="826"/>
  <c r="N13" i="826"/>
  <c r="M13" i="826"/>
  <c r="P12" i="826"/>
  <c r="O12" i="826"/>
  <c r="N12" i="826"/>
  <c r="M12" i="826"/>
  <c r="P11" i="826"/>
  <c r="O11" i="826"/>
  <c r="N11" i="826"/>
  <c r="M11" i="826"/>
  <c r="P10" i="826"/>
  <c r="O10" i="826"/>
  <c r="N10" i="826"/>
  <c r="M10" i="826"/>
  <c r="T17" i="826" s="1"/>
  <c r="U9" i="826"/>
  <c r="T9" i="826"/>
  <c r="U105" i="825"/>
  <c r="P105" i="825"/>
  <c r="O105" i="825"/>
  <c r="N105" i="825"/>
  <c r="M105" i="825"/>
  <c r="P102" i="825"/>
  <c r="O102" i="825"/>
  <c r="N102" i="825"/>
  <c r="M102" i="825"/>
  <c r="P99" i="825"/>
  <c r="O99" i="825"/>
  <c r="N99" i="825"/>
  <c r="M99" i="825"/>
  <c r="T105" i="825" s="1"/>
  <c r="U97" i="825"/>
  <c r="P97" i="825"/>
  <c r="O97" i="825"/>
  <c r="N97" i="825"/>
  <c r="M97" i="825"/>
  <c r="P94" i="825"/>
  <c r="O94" i="825"/>
  <c r="N94" i="825"/>
  <c r="M94" i="825"/>
  <c r="P91" i="825"/>
  <c r="O91" i="825"/>
  <c r="N91" i="825"/>
  <c r="M91" i="825"/>
  <c r="T97" i="825" s="1"/>
  <c r="U89" i="825"/>
  <c r="P89" i="825"/>
  <c r="O89" i="825"/>
  <c r="N89" i="825"/>
  <c r="M89" i="825"/>
  <c r="P86" i="825"/>
  <c r="O86" i="825"/>
  <c r="N86" i="825"/>
  <c r="M86" i="825"/>
  <c r="P83" i="825"/>
  <c r="O83" i="825"/>
  <c r="N83" i="825"/>
  <c r="M83" i="825"/>
  <c r="T89" i="825" s="1"/>
  <c r="U81" i="825"/>
  <c r="P81" i="825"/>
  <c r="O81" i="825"/>
  <c r="N81" i="825"/>
  <c r="M81" i="825"/>
  <c r="P78" i="825"/>
  <c r="O78" i="825"/>
  <c r="N78" i="825"/>
  <c r="M78" i="825"/>
  <c r="P75" i="825"/>
  <c r="O75" i="825"/>
  <c r="N75" i="825"/>
  <c r="M75" i="825"/>
  <c r="T81" i="825" s="1"/>
  <c r="U73" i="825"/>
  <c r="P73" i="825"/>
  <c r="O73" i="825"/>
  <c r="N73" i="825"/>
  <c r="M73" i="825"/>
  <c r="P70" i="825"/>
  <c r="O70" i="825"/>
  <c r="N70" i="825"/>
  <c r="M70" i="825"/>
  <c r="P67" i="825"/>
  <c r="O67" i="825"/>
  <c r="N67" i="825"/>
  <c r="M67" i="825"/>
  <c r="T73" i="825" s="1"/>
  <c r="U65" i="825"/>
  <c r="P65" i="825"/>
  <c r="O65" i="825"/>
  <c r="N65" i="825"/>
  <c r="M65" i="825"/>
  <c r="P62" i="825"/>
  <c r="O62" i="825"/>
  <c r="N62" i="825"/>
  <c r="M62" i="825"/>
  <c r="P59" i="825"/>
  <c r="O59" i="825"/>
  <c r="N59" i="825"/>
  <c r="M59" i="825"/>
  <c r="T65" i="825" s="1"/>
  <c r="U57" i="825"/>
  <c r="P57" i="825"/>
  <c r="O57" i="825"/>
  <c r="N57" i="825"/>
  <c r="M57" i="825"/>
  <c r="P54" i="825"/>
  <c r="O54" i="825"/>
  <c r="N54" i="825"/>
  <c r="M54" i="825"/>
  <c r="P51" i="825"/>
  <c r="O51" i="825"/>
  <c r="N51" i="825"/>
  <c r="M51" i="825"/>
  <c r="T57" i="825" s="1"/>
  <c r="U49" i="825"/>
  <c r="P49" i="825"/>
  <c r="O49" i="825"/>
  <c r="N49" i="825"/>
  <c r="M49" i="825"/>
  <c r="P46" i="825"/>
  <c r="O46" i="825"/>
  <c r="N46" i="825"/>
  <c r="M46" i="825"/>
  <c r="P45" i="825"/>
  <c r="O45" i="825"/>
  <c r="N45" i="825"/>
  <c r="M45" i="825"/>
  <c r="P43" i="825"/>
  <c r="O43" i="825"/>
  <c r="N43" i="825"/>
  <c r="M43" i="825"/>
  <c r="T49" i="825" s="1"/>
  <c r="U41" i="825"/>
  <c r="P41" i="825"/>
  <c r="O41" i="825"/>
  <c r="N41" i="825"/>
  <c r="M41" i="825"/>
  <c r="P39" i="825"/>
  <c r="O39" i="825"/>
  <c r="N39" i="825"/>
  <c r="M39" i="825"/>
  <c r="P38" i="825"/>
  <c r="O38" i="825"/>
  <c r="N38" i="825"/>
  <c r="M38" i="825"/>
  <c r="P37" i="825"/>
  <c r="O37" i="825"/>
  <c r="N37" i="825"/>
  <c r="M37" i="825"/>
  <c r="P35" i="825"/>
  <c r="O35" i="825"/>
  <c r="N35" i="825"/>
  <c r="M35" i="825"/>
  <c r="T41" i="825" s="1"/>
  <c r="U33" i="825"/>
  <c r="P33" i="825"/>
  <c r="O33" i="825"/>
  <c r="N33" i="825"/>
  <c r="M33" i="825"/>
  <c r="P31" i="825"/>
  <c r="O31" i="825"/>
  <c r="N31" i="825"/>
  <c r="M31" i="825"/>
  <c r="P30" i="825"/>
  <c r="O30" i="825"/>
  <c r="N30" i="825"/>
  <c r="M30" i="825"/>
  <c r="P29" i="825"/>
  <c r="O29" i="825"/>
  <c r="N29" i="825"/>
  <c r="M29" i="825"/>
  <c r="P27" i="825"/>
  <c r="O27" i="825"/>
  <c r="N27" i="825"/>
  <c r="M27" i="825"/>
  <c r="T33" i="825" s="1"/>
  <c r="U25" i="825"/>
  <c r="P25" i="825"/>
  <c r="O25" i="825"/>
  <c r="N25" i="825"/>
  <c r="M25" i="825"/>
  <c r="P22" i="825"/>
  <c r="O22" i="825"/>
  <c r="N22" i="825"/>
  <c r="M22" i="825"/>
  <c r="P21" i="825"/>
  <c r="O21" i="825"/>
  <c r="N21" i="825"/>
  <c r="M21" i="825"/>
  <c r="P19" i="825"/>
  <c r="O19" i="825"/>
  <c r="N19" i="825"/>
  <c r="M19" i="825"/>
  <c r="T25" i="825" s="1"/>
  <c r="U17" i="825"/>
  <c r="P17" i="825"/>
  <c r="O17" i="825"/>
  <c r="N17" i="825"/>
  <c r="M17" i="825"/>
  <c r="P15" i="825"/>
  <c r="O15" i="825"/>
  <c r="N15" i="825"/>
  <c r="M15" i="825"/>
  <c r="P14" i="825"/>
  <c r="O14" i="825"/>
  <c r="N14" i="825"/>
  <c r="M14" i="825"/>
  <c r="P13" i="825"/>
  <c r="O13" i="825"/>
  <c r="N13" i="825"/>
  <c r="M13" i="825"/>
  <c r="P11" i="825"/>
  <c r="O11" i="825"/>
  <c r="N11" i="825"/>
  <c r="M11" i="825"/>
  <c r="T17" i="825" s="1"/>
  <c r="U9" i="825"/>
  <c r="P9" i="825"/>
  <c r="O9" i="825"/>
  <c r="N9" i="825"/>
  <c r="M9" i="825"/>
  <c r="P7" i="825"/>
  <c r="O7" i="825"/>
  <c r="N7" i="825"/>
  <c r="M7" i="825"/>
  <c r="P6" i="825"/>
  <c r="O6" i="825"/>
  <c r="N6" i="825"/>
  <c r="M6" i="825"/>
  <c r="P5" i="825"/>
  <c r="O5" i="825"/>
  <c r="N5" i="825"/>
  <c r="M5" i="825"/>
  <c r="P3" i="825"/>
  <c r="O3" i="825"/>
  <c r="N3" i="825"/>
  <c r="M3" i="825"/>
  <c r="U105" i="824"/>
  <c r="P105" i="824"/>
  <c r="O105" i="824"/>
  <c r="N105" i="824"/>
  <c r="M105" i="824"/>
  <c r="P104" i="824"/>
  <c r="O104" i="824"/>
  <c r="N104" i="824"/>
  <c r="M104" i="824"/>
  <c r="P103" i="824"/>
  <c r="O103" i="824"/>
  <c r="N103" i="824"/>
  <c r="M103" i="824"/>
  <c r="P100" i="824"/>
  <c r="O100" i="824"/>
  <c r="N100" i="824"/>
  <c r="M100" i="824"/>
  <c r="P99" i="824"/>
  <c r="O99" i="824"/>
  <c r="N99" i="824"/>
  <c r="M99" i="824"/>
  <c r="P98" i="824"/>
  <c r="O98" i="824"/>
  <c r="N98" i="824"/>
  <c r="M98" i="824"/>
  <c r="T105" i="824" s="1"/>
  <c r="U97" i="824"/>
  <c r="P97" i="824"/>
  <c r="O97" i="824"/>
  <c r="N97" i="824"/>
  <c r="M97" i="824"/>
  <c r="P96" i="824"/>
  <c r="O96" i="824"/>
  <c r="N96" i="824"/>
  <c r="M96" i="824"/>
  <c r="P95" i="824"/>
  <c r="O95" i="824"/>
  <c r="N95" i="824"/>
  <c r="M95" i="824"/>
  <c r="P93" i="824"/>
  <c r="O93" i="824"/>
  <c r="N93" i="824"/>
  <c r="M93" i="824"/>
  <c r="P92" i="824"/>
  <c r="O92" i="824"/>
  <c r="N92" i="824"/>
  <c r="M92" i="824"/>
  <c r="P91" i="824"/>
  <c r="O91" i="824"/>
  <c r="N91" i="824"/>
  <c r="M91" i="824"/>
  <c r="P90" i="824"/>
  <c r="O90" i="824"/>
  <c r="N90" i="824"/>
  <c r="M90" i="824"/>
  <c r="T97" i="824" s="1"/>
  <c r="U89" i="824"/>
  <c r="P89" i="824"/>
  <c r="O89" i="824"/>
  <c r="N89" i="824"/>
  <c r="M89" i="824"/>
  <c r="P88" i="824"/>
  <c r="O88" i="824"/>
  <c r="N88" i="824"/>
  <c r="M88" i="824"/>
  <c r="P87" i="824"/>
  <c r="O87" i="824"/>
  <c r="N87" i="824"/>
  <c r="M87" i="824"/>
  <c r="P85" i="824"/>
  <c r="O85" i="824"/>
  <c r="N85" i="824"/>
  <c r="M85" i="824"/>
  <c r="P84" i="824"/>
  <c r="O84" i="824"/>
  <c r="N84" i="824"/>
  <c r="M84" i="824"/>
  <c r="P83" i="824"/>
  <c r="O83" i="824"/>
  <c r="N83" i="824"/>
  <c r="M83" i="824"/>
  <c r="P82" i="824"/>
  <c r="O82" i="824"/>
  <c r="N82" i="824"/>
  <c r="M82" i="824"/>
  <c r="T89" i="824" s="1"/>
  <c r="U81" i="824"/>
  <c r="P81" i="824"/>
  <c r="O81" i="824"/>
  <c r="N81" i="824"/>
  <c r="M81" i="824"/>
  <c r="P80" i="824"/>
  <c r="O80" i="824"/>
  <c r="N80" i="824"/>
  <c r="M80" i="824"/>
  <c r="P79" i="824"/>
  <c r="O79" i="824"/>
  <c r="N79" i="824"/>
  <c r="M79" i="824"/>
  <c r="P77" i="824"/>
  <c r="O77" i="824"/>
  <c r="N77" i="824"/>
  <c r="M77" i="824"/>
  <c r="P76" i="824"/>
  <c r="O76" i="824"/>
  <c r="N76" i="824"/>
  <c r="M76" i="824"/>
  <c r="P75" i="824"/>
  <c r="O75" i="824"/>
  <c r="N75" i="824"/>
  <c r="M75" i="824"/>
  <c r="P74" i="824"/>
  <c r="O74" i="824"/>
  <c r="N74" i="824"/>
  <c r="M74" i="824"/>
  <c r="T81" i="824" s="1"/>
  <c r="U73" i="824"/>
  <c r="P73" i="824"/>
  <c r="O73" i="824"/>
  <c r="N73" i="824"/>
  <c r="M73" i="824"/>
  <c r="P72" i="824"/>
  <c r="O72" i="824"/>
  <c r="N72" i="824"/>
  <c r="M72" i="824"/>
  <c r="P71" i="824"/>
  <c r="O71" i="824"/>
  <c r="N71" i="824"/>
  <c r="M71" i="824"/>
  <c r="P69" i="824"/>
  <c r="O69" i="824"/>
  <c r="N69" i="824"/>
  <c r="M69" i="824"/>
  <c r="P68" i="824"/>
  <c r="O68" i="824"/>
  <c r="N68" i="824"/>
  <c r="M68" i="824"/>
  <c r="P67" i="824"/>
  <c r="O67" i="824"/>
  <c r="N67" i="824"/>
  <c r="M67" i="824"/>
  <c r="P66" i="824"/>
  <c r="O66" i="824"/>
  <c r="N66" i="824"/>
  <c r="M66" i="824"/>
  <c r="T73" i="824" s="1"/>
  <c r="U65" i="824"/>
  <c r="P65" i="824"/>
  <c r="O65" i="824"/>
  <c r="N65" i="824"/>
  <c r="M65" i="824"/>
  <c r="P64" i="824"/>
  <c r="O64" i="824"/>
  <c r="N64" i="824"/>
  <c r="M64" i="824"/>
  <c r="P63" i="824"/>
  <c r="O63" i="824"/>
  <c r="N63" i="824"/>
  <c r="M63" i="824"/>
  <c r="P61" i="824"/>
  <c r="O61" i="824"/>
  <c r="N61" i="824"/>
  <c r="M61" i="824"/>
  <c r="P60" i="824"/>
  <c r="O60" i="824"/>
  <c r="N60" i="824"/>
  <c r="M60" i="824"/>
  <c r="P59" i="824"/>
  <c r="O59" i="824"/>
  <c r="N59" i="824"/>
  <c r="M59" i="824"/>
  <c r="P58" i="824"/>
  <c r="O58" i="824"/>
  <c r="N58" i="824"/>
  <c r="M58" i="824"/>
  <c r="T65" i="824" s="1"/>
  <c r="U57" i="824"/>
  <c r="P57" i="824"/>
  <c r="O57" i="824"/>
  <c r="N57" i="824"/>
  <c r="M57" i="824"/>
  <c r="P56" i="824"/>
  <c r="O56" i="824"/>
  <c r="N56" i="824"/>
  <c r="M56" i="824"/>
  <c r="P55" i="824"/>
  <c r="O55" i="824"/>
  <c r="N55" i="824"/>
  <c r="M55" i="824"/>
  <c r="P53" i="824"/>
  <c r="O53" i="824"/>
  <c r="N53" i="824"/>
  <c r="M53" i="824"/>
  <c r="P52" i="824"/>
  <c r="O52" i="824"/>
  <c r="N52" i="824"/>
  <c r="M52" i="824"/>
  <c r="P51" i="824"/>
  <c r="O51" i="824"/>
  <c r="N51" i="824"/>
  <c r="M51" i="824"/>
  <c r="P50" i="824"/>
  <c r="O50" i="824"/>
  <c r="N50" i="824"/>
  <c r="M50" i="824"/>
  <c r="T57" i="824" s="1"/>
  <c r="U49" i="824"/>
  <c r="P49" i="824"/>
  <c r="O49" i="824"/>
  <c r="N49" i="824"/>
  <c r="M49" i="824"/>
  <c r="P48" i="824"/>
  <c r="O48" i="824"/>
  <c r="N48" i="824"/>
  <c r="M48" i="824"/>
  <c r="P47" i="824"/>
  <c r="O47" i="824"/>
  <c r="N47" i="824"/>
  <c r="M47" i="824"/>
  <c r="P45" i="824"/>
  <c r="O45" i="824"/>
  <c r="N45" i="824"/>
  <c r="M45" i="824"/>
  <c r="P44" i="824"/>
  <c r="O44" i="824"/>
  <c r="N44" i="824"/>
  <c r="M44" i="824"/>
  <c r="P43" i="824"/>
  <c r="O43" i="824"/>
  <c r="N43" i="824"/>
  <c r="M43" i="824"/>
  <c r="P42" i="824"/>
  <c r="O42" i="824"/>
  <c r="N42" i="824"/>
  <c r="M42" i="824"/>
  <c r="T49" i="824" s="1"/>
  <c r="U41" i="824"/>
  <c r="P41" i="824"/>
  <c r="O41" i="824"/>
  <c r="N41" i="824"/>
  <c r="M41" i="824"/>
  <c r="P40" i="824"/>
  <c r="O40" i="824"/>
  <c r="N40" i="824"/>
  <c r="M40" i="824"/>
  <c r="P39" i="824"/>
  <c r="O39" i="824"/>
  <c r="N39" i="824"/>
  <c r="M39" i="824"/>
  <c r="P37" i="824"/>
  <c r="O37" i="824"/>
  <c r="N37" i="824"/>
  <c r="M37" i="824"/>
  <c r="P36" i="824"/>
  <c r="O36" i="824"/>
  <c r="N36" i="824"/>
  <c r="M36" i="824"/>
  <c r="P35" i="824"/>
  <c r="O35" i="824"/>
  <c r="N35" i="824"/>
  <c r="M35" i="824"/>
  <c r="P34" i="824"/>
  <c r="O34" i="824"/>
  <c r="N34" i="824"/>
  <c r="M34" i="824"/>
  <c r="T41" i="824" s="1"/>
  <c r="U33" i="824"/>
  <c r="P33" i="824"/>
  <c r="O33" i="824"/>
  <c r="N33" i="824"/>
  <c r="M33" i="824"/>
  <c r="P32" i="824"/>
  <c r="O32" i="824"/>
  <c r="N32" i="824"/>
  <c r="M32" i="824"/>
  <c r="P31" i="824"/>
  <c r="O31" i="824"/>
  <c r="N31" i="824"/>
  <c r="M31" i="824"/>
  <c r="P29" i="824"/>
  <c r="O29" i="824"/>
  <c r="N29" i="824"/>
  <c r="M29" i="824"/>
  <c r="P28" i="824"/>
  <c r="O28" i="824"/>
  <c r="N28" i="824"/>
  <c r="M28" i="824"/>
  <c r="P27" i="824"/>
  <c r="O27" i="824"/>
  <c r="N27" i="824"/>
  <c r="M27" i="824"/>
  <c r="P26" i="824"/>
  <c r="O26" i="824"/>
  <c r="N26" i="824"/>
  <c r="M26" i="824"/>
  <c r="T33" i="824" s="1"/>
  <c r="U25" i="824"/>
  <c r="P25" i="824"/>
  <c r="O25" i="824"/>
  <c r="N25" i="824"/>
  <c r="M25" i="824"/>
  <c r="P24" i="824"/>
  <c r="O24" i="824"/>
  <c r="N24" i="824"/>
  <c r="M24" i="824"/>
  <c r="P23" i="824"/>
  <c r="O23" i="824"/>
  <c r="N23" i="824"/>
  <c r="M23" i="824"/>
  <c r="P21" i="824"/>
  <c r="O21" i="824"/>
  <c r="N21" i="824"/>
  <c r="M21" i="824"/>
  <c r="P20" i="824"/>
  <c r="O20" i="824"/>
  <c r="N20" i="824"/>
  <c r="M20" i="824"/>
  <c r="P19" i="824"/>
  <c r="O19" i="824"/>
  <c r="N19" i="824"/>
  <c r="M19" i="824"/>
  <c r="P18" i="824"/>
  <c r="O18" i="824"/>
  <c r="N18" i="824"/>
  <c r="M18" i="824"/>
  <c r="T25" i="824" s="1"/>
  <c r="U17" i="824"/>
  <c r="P15" i="824"/>
  <c r="O15" i="824"/>
  <c r="N15" i="824"/>
  <c r="M15" i="824"/>
  <c r="P13" i="824"/>
  <c r="O13" i="824"/>
  <c r="N13" i="824"/>
  <c r="M13" i="824"/>
  <c r="P12" i="824"/>
  <c r="O12" i="824"/>
  <c r="N12" i="824"/>
  <c r="M12" i="824"/>
  <c r="P11" i="824"/>
  <c r="O11" i="824"/>
  <c r="N11" i="824"/>
  <c r="M11" i="824"/>
  <c r="P10" i="824"/>
  <c r="O10" i="824"/>
  <c r="N10" i="824"/>
  <c r="M10" i="824"/>
  <c r="T17" i="824" s="1"/>
  <c r="U9" i="824"/>
  <c r="P9" i="824"/>
  <c r="O9" i="824"/>
  <c r="N9" i="824"/>
  <c r="M9" i="824"/>
  <c r="P8" i="824"/>
  <c r="O8" i="824"/>
  <c r="N8" i="824"/>
  <c r="M8" i="824"/>
  <c r="P7" i="824"/>
  <c r="O7" i="824"/>
  <c r="N7" i="824"/>
  <c r="M7" i="824"/>
  <c r="P5" i="824"/>
  <c r="O5" i="824"/>
  <c r="N5" i="824"/>
  <c r="M5" i="824"/>
  <c r="P4" i="824"/>
  <c r="O4" i="824"/>
  <c r="N4" i="824"/>
  <c r="M4" i="824"/>
  <c r="P3" i="824"/>
  <c r="O3" i="824"/>
  <c r="N3" i="824"/>
  <c r="M3" i="824"/>
  <c r="P2" i="824"/>
  <c r="O2" i="824"/>
  <c r="N2" i="824"/>
  <c r="M2" i="824"/>
  <c r="T9" i="824" s="1"/>
  <c r="U105" i="823"/>
  <c r="P104" i="823"/>
  <c r="O104" i="823"/>
  <c r="N104" i="823"/>
  <c r="M104" i="823"/>
  <c r="P103" i="823"/>
  <c r="O103" i="823"/>
  <c r="N103" i="823"/>
  <c r="M103" i="823"/>
  <c r="P101" i="823"/>
  <c r="O101" i="823"/>
  <c r="N101" i="823"/>
  <c r="M101" i="823"/>
  <c r="P100" i="823"/>
  <c r="O100" i="823"/>
  <c r="N100" i="823"/>
  <c r="M100" i="823"/>
  <c r="P99" i="823"/>
  <c r="O99" i="823"/>
  <c r="N99" i="823"/>
  <c r="M99" i="823"/>
  <c r="P98" i="823"/>
  <c r="O98" i="823"/>
  <c r="N98" i="823"/>
  <c r="M98" i="823"/>
  <c r="T105" i="823" s="1"/>
  <c r="U97" i="823"/>
  <c r="P96" i="823"/>
  <c r="O96" i="823"/>
  <c r="N96" i="823"/>
  <c r="M96" i="823"/>
  <c r="P95" i="823"/>
  <c r="O95" i="823"/>
  <c r="N95" i="823"/>
  <c r="M95" i="823"/>
  <c r="P93" i="823"/>
  <c r="O93" i="823"/>
  <c r="N93" i="823"/>
  <c r="M93" i="823"/>
  <c r="P92" i="823"/>
  <c r="O92" i="823"/>
  <c r="N92" i="823"/>
  <c r="M92" i="823"/>
  <c r="P91" i="823"/>
  <c r="O91" i="823"/>
  <c r="N91" i="823"/>
  <c r="M91" i="823"/>
  <c r="P90" i="823"/>
  <c r="O90" i="823"/>
  <c r="N90" i="823"/>
  <c r="M90" i="823"/>
  <c r="T97" i="823" s="1"/>
  <c r="U89" i="823"/>
  <c r="P88" i="823"/>
  <c r="O88" i="823"/>
  <c r="N88" i="823"/>
  <c r="M88" i="823"/>
  <c r="P87" i="823"/>
  <c r="O87" i="823"/>
  <c r="N87" i="823"/>
  <c r="M87" i="823"/>
  <c r="P86" i="823"/>
  <c r="O86" i="823"/>
  <c r="N86" i="823"/>
  <c r="M86" i="823"/>
  <c r="P85" i="823"/>
  <c r="O85" i="823"/>
  <c r="N85" i="823"/>
  <c r="M85" i="823"/>
  <c r="P84" i="823"/>
  <c r="O84" i="823"/>
  <c r="N84" i="823"/>
  <c r="M84" i="823"/>
  <c r="P83" i="823"/>
  <c r="O83" i="823"/>
  <c r="N83" i="823"/>
  <c r="M83" i="823"/>
  <c r="P82" i="823"/>
  <c r="O82" i="823"/>
  <c r="N82" i="823"/>
  <c r="M82" i="823"/>
  <c r="T89" i="823" s="1"/>
  <c r="U81" i="823"/>
  <c r="P80" i="823"/>
  <c r="O80" i="823"/>
  <c r="N80" i="823"/>
  <c r="M80" i="823"/>
  <c r="P79" i="823"/>
  <c r="O79" i="823"/>
  <c r="N79" i="823"/>
  <c r="M79" i="823"/>
  <c r="P78" i="823"/>
  <c r="O78" i="823"/>
  <c r="N78" i="823"/>
  <c r="M78" i="823"/>
  <c r="P77" i="823"/>
  <c r="O77" i="823"/>
  <c r="N77" i="823"/>
  <c r="M77" i="823"/>
  <c r="P76" i="823"/>
  <c r="O76" i="823"/>
  <c r="N76" i="823"/>
  <c r="M76" i="823"/>
  <c r="P75" i="823"/>
  <c r="O75" i="823"/>
  <c r="N75" i="823"/>
  <c r="M75" i="823"/>
  <c r="P74" i="823"/>
  <c r="O74" i="823"/>
  <c r="N74" i="823"/>
  <c r="M74" i="823"/>
  <c r="T81" i="823" s="1"/>
  <c r="U73" i="823"/>
  <c r="P72" i="823"/>
  <c r="O72" i="823"/>
  <c r="N72" i="823"/>
  <c r="M72" i="823"/>
  <c r="P71" i="823"/>
  <c r="O71" i="823"/>
  <c r="N71" i="823"/>
  <c r="M71" i="823"/>
  <c r="P70" i="823"/>
  <c r="O70" i="823"/>
  <c r="N70" i="823"/>
  <c r="M70" i="823"/>
  <c r="P69" i="823"/>
  <c r="O69" i="823"/>
  <c r="N69" i="823"/>
  <c r="M69" i="823"/>
  <c r="P68" i="823"/>
  <c r="O68" i="823"/>
  <c r="N68" i="823"/>
  <c r="M68" i="823"/>
  <c r="P67" i="823"/>
  <c r="O67" i="823"/>
  <c r="N67" i="823"/>
  <c r="M67" i="823"/>
  <c r="P66" i="823"/>
  <c r="O66" i="823"/>
  <c r="N66" i="823"/>
  <c r="M66" i="823"/>
  <c r="T73" i="823" s="1"/>
  <c r="U65" i="823"/>
  <c r="P64" i="823"/>
  <c r="O64" i="823"/>
  <c r="N64" i="823"/>
  <c r="M64" i="823"/>
  <c r="P63" i="823"/>
  <c r="O63" i="823"/>
  <c r="N63" i="823"/>
  <c r="M63" i="823"/>
  <c r="P62" i="823"/>
  <c r="O62" i="823"/>
  <c r="N62" i="823"/>
  <c r="M62" i="823"/>
  <c r="P61" i="823"/>
  <c r="O61" i="823"/>
  <c r="N61" i="823"/>
  <c r="M61" i="823"/>
  <c r="P60" i="823"/>
  <c r="O60" i="823"/>
  <c r="N60" i="823"/>
  <c r="M60" i="823"/>
  <c r="P59" i="823"/>
  <c r="O59" i="823"/>
  <c r="N59" i="823"/>
  <c r="M59" i="823"/>
  <c r="P58" i="823"/>
  <c r="O58" i="823"/>
  <c r="N58" i="823"/>
  <c r="M58" i="823"/>
  <c r="T65" i="823" s="1"/>
  <c r="U57" i="823"/>
  <c r="P57" i="823"/>
  <c r="O57" i="823"/>
  <c r="N57" i="823"/>
  <c r="M57" i="823"/>
  <c r="P56" i="823"/>
  <c r="O56" i="823"/>
  <c r="N56" i="823"/>
  <c r="M56" i="823"/>
  <c r="P55" i="823"/>
  <c r="O55" i="823"/>
  <c r="N55" i="823"/>
  <c r="M55" i="823"/>
  <c r="P54" i="823"/>
  <c r="O54" i="823"/>
  <c r="N54" i="823"/>
  <c r="M54" i="823"/>
  <c r="P53" i="823"/>
  <c r="O53" i="823"/>
  <c r="N53" i="823"/>
  <c r="M53" i="823"/>
  <c r="P52" i="823"/>
  <c r="O52" i="823"/>
  <c r="N52" i="823"/>
  <c r="M52" i="823"/>
  <c r="P51" i="823"/>
  <c r="O51" i="823"/>
  <c r="N51" i="823"/>
  <c r="M51" i="823"/>
  <c r="P50" i="823"/>
  <c r="O50" i="823"/>
  <c r="N50" i="823"/>
  <c r="M50" i="823"/>
  <c r="T57" i="823" s="1"/>
  <c r="U49" i="823"/>
  <c r="P48" i="823"/>
  <c r="O48" i="823"/>
  <c r="N48" i="823"/>
  <c r="M48" i="823"/>
  <c r="P47" i="823"/>
  <c r="O47" i="823"/>
  <c r="N47" i="823"/>
  <c r="M47" i="823"/>
  <c r="P46" i="823"/>
  <c r="O46" i="823"/>
  <c r="N46" i="823"/>
  <c r="M46" i="823"/>
  <c r="P45" i="823"/>
  <c r="O45" i="823"/>
  <c r="N45" i="823"/>
  <c r="M45" i="823"/>
  <c r="P44" i="823"/>
  <c r="O44" i="823"/>
  <c r="N44" i="823"/>
  <c r="M44" i="823"/>
  <c r="P43" i="823"/>
  <c r="O43" i="823"/>
  <c r="N43" i="823"/>
  <c r="M43" i="823"/>
  <c r="P42" i="823"/>
  <c r="O42" i="823"/>
  <c r="N42" i="823"/>
  <c r="M42" i="823"/>
  <c r="T49" i="823" s="1"/>
  <c r="U41" i="823"/>
  <c r="P40" i="823"/>
  <c r="O40" i="823"/>
  <c r="N40" i="823"/>
  <c r="M40" i="823"/>
  <c r="P39" i="823"/>
  <c r="O39" i="823"/>
  <c r="N39" i="823"/>
  <c r="M39" i="823"/>
  <c r="P38" i="823"/>
  <c r="O38" i="823"/>
  <c r="N38" i="823"/>
  <c r="M38" i="823"/>
  <c r="P37" i="823"/>
  <c r="O37" i="823"/>
  <c r="N37" i="823"/>
  <c r="M37" i="823"/>
  <c r="P36" i="823"/>
  <c r="O36" i="823"/>
  <c r="N36" i="823"/>
  <c r="M36" i="823"/>
  <c r="P35" i="823"/>
  <c r="O35" i="823"/>
  <c r="N35" i="823"/>
  <c r="M35" i="823"/>
  <c r="P34" i="823"/>
  <c r="O34" i="823"/>
  <c r="N34" i="823"/>
  <c r="M34" i="823"/>
  <c r="T41" i="823" s="1"/>
  <c r="U33" i="823"/>
  <c r="P33" i="823"/>
  <c r="O33" i="823"/>
  <c r="N33" i="823"/>
  <c r="M33" i="823"/>
  <c r="P32" i="823"/>
  <c r="O32" i="823"/>
  <c r="N32" i="823"/>
  <c r="M32" i="823"/>
  <c r="P31" i="823"/>
  <c r="O31" i="823"/>
  <c r="N31" i="823"/>
  <c r="M31" i="823"/>
  <c r="P30" i="823"/>
  <c r="O30" i="823"/>
  <c r="N30" i="823"/>
  <c r="M30" i="823"/>
  <c r="P29" i="823"/>
  <c r="O29" i="823"/>
  <c r="N29" i="823"/>
  <c r="M29" i="823"/>
  <c r="P28" i="823"/>
  <c r="O28" i="823"/>
  <c r="N28" i="823"/>
  <c r="M28" i="823"/>
  <c r="P27" i="823"/>
  <c r="O27" i="823"/>
  <c r="N27" i="823"/>
  <c r="M27" i="823"/>
  <c r="P26" i="823"/>
  <c r="O26" i="823"/>
  <c r="N26" i="823"/>
  <c r="M26" i="823"/>
  <c r="T33" i="823" s="1"/>
  <c r="U25" i="823"/>
  <c r="P25" i="823"/>
  <c r="O25" i="823"/>
  <c r="N25" i="823"/>
  <c r="M25" i="823"/>
  <c r="P24" i="823"/>
  <c r="O24" i="823"/>
  <c r="N24" i="823"/>
  <c r="M24" i="823"/>
  <c r="P23" i="823"/>
  <c r="O23" i="823"/>
  <c r="N23" i="823"/>
  <c r="M23" i="823"/>
  <c r="P22" i="823"/>
  <c r="O22" i="823"/>
  <c r="N22" i="823"/>
  <c r="M22" i="823"/>
  <c r="P21" i="823"/>
  <c r="O21" i="823"/>
  <c r="N21" i="823"/>
  <c r="M21" i="823"/>
  <c r="P20" i="823"/>
  <c r="O20" i="823"/>
  <c r="N20" i="823"/>
  <c r="M20" i="823"/>
  <c r="P19" i="823"/>
  <c r="O19" i="823"/>
  <c r="N19" i="823"/>
  <c r="M19" i="823"/>
  <c r="P18" i="823"/>
  <c r="O18" i="823"/>
  <c r="N18" i="823"/>
  <c r="M18" i="823"/>
  <c r="T25" i="823" s="1"/>
  <c r="U17" i="823"/>
  <c r="P17" i="823"/>
  <c r="O17" i="823"/>
  <c r="N17" i="823"/>
  <c r="M17" i="823"/>
  <c r="P16" i="823"/>
  <c r="O16" i="823"/>
  <c r="N16" i="823"/>
  <c r="M16" i="823"/>
  <c r="P15" i="823"/>
  <c r="O15" i="823"/>
  <c r="N15" i="823"/>
  <c r="M15" i="823"/>
  <c r="P14" i="823"/>
  <c r="O14" i="823"/>
  <c r="N14" i="823"/>
  <c r="M14" i="823"/>
  <c r="P13" i="823"/>
  <c r="O13" i="823"/>
  <c r="N13" i="823"/>
  <c r="M13" i="823"/>
  <c r="P12" i="823"/>
  <c r="O12" i="823"/>
  <c r="N12" i="823"/>
  <c r="M12" i="823"/>
  <c r="P11" i="823"/>
  <c r="O11" i="823"/>
  <c r="N11" i="823"/>
  <c r="M11" i="823"/>
  <c r="P10" i="823"/>
  <c r="O10" i="823"/>
  <c r="N10" i="823"/>
  <c r="M10" i="823"/>
  <c r="T17" i="823" s="1"/>
  <c r="U9" i="823"/>
  <c r="P9" i="823"/>
  <c r="O9" i="823"/>
  <c r="N9" i="823"/>
  <c r="M9" i="823"/>
  <c r="P8" i="823"/>
  <c r="O8" i="823"/>
  <c r="N8" i="823"/>
  <c r="M8" i="823"/>
  <c r="P7" i="823"/>
  <c r="O7" i="823"/>
  <c r="N7" i="823"/>
  <c r="M7" i="823"/>
  <c r="P6" i="823"/>
  <c r="O6" i="823"/>
  <c r="N6" i="823"/>
  <c r="M6" i="823"/>
  <c r="P5" i="823"/>
  <c r="O5" i="823"/>
  <c r="N5" i="823"/>
  <c r="M5" i="823"/>
  <c r="P4" i="823"/>
  <c r="O4" i="823"/>
  <c r="N4" i="823"/>
  <c r="M4" i="823"/>
  <c r="P3" i="823"/>
  <c r="O3" i="823"/>
  <c r="N3" i="823"/>
  <c r="M3" i="823"/>
  <c r="P2" i="823"/>
  <c r="O2" i="823"/>
  <c r="N2" i="823"/>
  <c r="M2" i="823"/>
  <c r="T9" i="823" s="1"/>
  <c r="U105" i="822"/>
  <c r="P100" i="822"/>
  <c r="O100" i="822"/>
  <c r="N100" i="822"/>
  <c r="M100" i="822"/>
  <c r="P99" i="822"/>
  <c r="O99" i="822"/>
  <c r="N99" i="822"/>
  <c r="M99" i="822"/>
  <c r="T105" i="822" s="1"/>
  <c r="U97" i="822"/>
  <c r="P94" i="822"/>
  <c r="O94" i="822"/>
  <c r="N94" i="822"/>
  <c r="M94" i="822"/>
  <c r="P92" i="822"/>
  <c r="O92" i="822"/>
  <c r="N92" i="822"/>
  <c r="M92" i="822"/>
  <c r="P91" i="822"/>
  <c r="O91" i="822"/>
  <c r="N91" i="822"/>
  <c r="M91" i="822"/>
  <c r="T97" i="822" s="1"/>
  <c r="U89" i="822"/>
  <c r="P89" i="822"/>
  <c r="O89" i="822"/>
  <c r="N89" i="822"/>
  <c r="M89" i="822"/>
  <c r="P84" i="822"/>
  <c r="O84" i="822"/>
  <c r="N84" i="822"/>
  <c r="M84" i="822"/>
  <c r="P83" i="822"/>
  <c r="O83" i="822"/>
  <c r="N83" i="822"/>
  <c r="M83" i="822"/>
  <c r="T89" i="822" s="1"/>
  <c r="U81" i="822"/>
  <c r="P81" i="822"/>
  <c r="O81" i="822"/>
  <c r="N81" i="822"/>
  <c r="M81" i="822"/>
  <c r="P76" i="822"/>
  <c r="O76" i="822"/>
  <c r="N76" i="822"/>
  <c r="M76" i="822"/>
  <c r="P75" i="822"/>
  <c r="O75" i="822"/>
  <c r="N75" i="822"/>
  <c r="M75" i="822"/>
  <c r="T81" i="822" s="1"/>
  <c r="U73" i="822"/>
  <c r="P73" i="822"/>
  <c r="O73" i="822"/>
  <c r="N73" i="822"/>
  <c r="M73" i="822"/>
  <c r="P68" i="822"/>
  <c r="O68" i="822"/>
  <c r="N68" i="822"/>
  <c r="M68" i="822"/>
  <c r="P67" i="822"/>
  <c r="O67" i="822"/>
  <c r="N67" i="822"/>
  <c r="M67" i="822"/>
  <c r="T73" i="822" s="1"/>
  <c r="U65" i="822"/>
  <c r="P65" i="822"/>
  <c r="O65" i="822"/>
  <c r="N65" i="822"/>
  <c r="M65" i="822"/>
  <c r="P64" i="822"/>
  <c r="O64" i="822"/>
  <c r="N64" i="822"/>
  <c r="M64" i="822"/>
  <c r="P62" i="822"/>
  <c r="O62" i="822"/>
  <c r="N62" i="822"/>
  <c r="M62" i="822"/>
  <c r="P60" i="822"/>
  <c r="O60" i="822"/>
  <c r="N60" i="822"/>
  <c r="M60" i="822"/>
  <c r="P59" i="822"/>
  <c r="O59" i="822"/>
  <c r="N59" i="822"/>
  <c r="M59" i="822"/>
  <c r="T65" i="822" s="1"/>
  <c r="U57" i="822"/>
  <c r="P57" i="822"/>
  <c r="O57" i="822"/>
  <c r="N57" i="822"/>
  <c r="M57" i="822"/>
  <c r="P56" i="822"/>
  <c r="O56" i="822"/>
  <c r="N56" i="822"/>
  <c r="M56" i="822"/>
  <c r="P54" i="822"/>
  <c r="O54" i="822"/>
  <c r="N54" i="822"/>
  <c r="M54" i="822"/>
  <c r="P52" i="822"/>
  <c r="O52" i="822"/>
  <c r="N52" i="822"/>
  <c r="M52" i="822"/>
  <c r="P51" i="822"/>
  <c r="O51" i="822"/>
  <c r="N51" i="822"/>
  <c r="M51" i="822"/>
  <c r="T57" i="822" s="1"/>
  <c r="U49" i="822"/>
  <c r="P49" i="822"/>
  <c r="O49" i="822"/>
  <c r="N49" i="822"/>
  <c r="M49" i="822"/>
  <c r="P48" i="822"/>
  <c r="O48" i="822"/>
  <c r="N48" i="822"/>
  <c r="M48" i="822"/>
  <c r="P46" i="822"/>
  <c r="O46" i="822"/>
  <c r="N46" i="822"/>
  <c r="M46" i="822"/>
  <c r="P44" i="822"/>
  <c r="O44" i="822"/>
  <c r="N44" i="822"/>
  <c r="M44" i="822"/>
  <c r="P43" i="822"/>
  <c r="O43" i="822"/>
  <c r="N43" i="822"/>
  <c r="M43" i="822"/>
  <c r="T49" i="822" s="1"/>
  <c r="U41" i="822"/>
  <c r="P41" i="822"/>
  <c r="O41" i="822"/>
  <c r="N41" i="822"/>
  <c r="M41" i="822"/>
  <c r="P40" i="822"/>
  <c r="O40" i="822"/>
  <c r="N40" i="822"/>
  <c r="M40" i="822"/>
  <c r="P39" i="822"/>
  <c r="O39" i="822"/>
  <c r="N39" i="822"/>
  <c r="M39" i="822"/>
  <c r="P38" i="822"/>
  <c r="O38" i="822"/>
  <c r="N38" i="822"/>
  <c r="M38" i="822"/>
  <c r="P36" i="822"/>
  <c r="O36" i="822"/>
  <c r="N36" i="822"/>
  <c r="M36" i="822"/>
  <c r="P35" i="822"/>
  <c r="O35" i="822"/>
  <c r="N35" i="822"/>
  <c r="M35" i="822"/>
  <c r="T41" i="822" s="1"/>
  <c r="U33" i="822"/>
  <c r="P33" i="822"/>
  <c r="O33" i="822"/>
  <c r="N33" i="822"/>
  <c r="M33" i="822"/>
  <c r="P32" i="822"/>
  <c r="O32" i="822"/>
  <c r="N32" i="822"/>
  <c r="M32" i="822"/>
  <c r="P31" i="822"/>
  <c r="O31" i="822"/>
  <c r="N31" i="822"/>
  <c r="M31" i="822"/>
  <c r="P30" i="822"/>
  <c r="O30" i="822"/>
  <c r="N30" i="822"/>
  <c r="M30" i="822"/>
  <c r="P28" i="822"/>
  <c r="O28" i="822"/>
  <c r="N28" i="822"/>
  <c r="M28" i="822"/>
  <c r="P27" i="822"/>
  <c r="O27" i="822"/>
  <c r="N27" i="822"/>
  <c r="M27" i="822"/>
  <c r="T33" i="822" s="1"/>
  <c r="U25" i="822"/>
  <c r="P25" i="822"/>
  <c r="O25" i="822"/>
  <c r="N25" i="822"/>
  <c r="M25" i="822"/>
  <c r="P24" i="822"/>
  <c r="O24" i="822"/>
  <c r="N24" i="822"/>
  <c r="M24" i="822"/>
  <c r="P23" i="822"/>
  <c r="O23" i="822"/>
  <c r="N23" i="822"/>
  <c r="M23" i="822"/>
  <c r="P22" i="822"/>
  <c r="O22" i="822"/>
  <c r="N22" i="822"/>
  <c r="M22" i="822"/>
  <c r="P20" i="822"/>
  <c r="O20" i="822"/>
  <c r="N20" i="822"/>
  <c r="M20" i="822"/>
  <c r="P19" i="822"/>
  <c r="O19" i="822"/>
  <c r="N19" i="822"/>
  <c r="M19" i="822"/>
  <c r="T25" i="822" s="1"/>
  <c r="U17" i="822"/>
  <c r="P17" i="822"/>
  <c r="O17" i="822"/>
  <c r="N17" i="822"/>
  <c r="M17" i="822"/>
  <c r="P16" i="822"/>
  <c r="O16" i="822"/>
  <c r="N16" i="822"/>
  <c r="M16" i="822"/>
  <c r="P15" i="822"/>
  <c r="O15" i="822"/>
  <c r="N15" i="822"/>
  <c r="M15" i="822"/>
  <c r="P14" i="822"/>
  <c r="O14" i="822"/>
  <c r="N14" i="822"/>
  <c r="M14" i="822"/>
  <c r="P13" i="822"/>
  <c r="O13" i="822"/>
  <c r="N13" i="822"/>
  <c r="M13" i="822"/>
  <c r="P12" i="822"/>
  <c r="O12" i="822"/>
  <c r="N12" i="822"/>
  <c r="M12" i="822"/>
  <c r="P11" i="822"/>
  <c r="O11" i="822"/>
  <c r="N11" i="822"/>
  <c r="M11" i="822"/>
  <c r="T17" i="822"/>
  <c r="U9" i="822"/>
  <c r="P9" i="822"/>
  <c r="O9" i="822"/>
  <c r="N9" i="822"/>
  <c r="M9" i="822"/>
  <c r="P8" i="822"/>
  <c r="O8" i="822"/>
  <c r="N8" i="822"/>
  <c r="M8" i="822"/>
  <c r="P7" i="822"/>
  <c r="O7" i="822"/>
  <c r="N7" i="822"/>
  <c r="M7" i="822"/>
  <c r="P6" i="822"/>
  <c r="O6" i="822"/>
  <c r="N6" i="822"/>
  <c r="M6" i="822"/>
  <c r="P5" i="822"/>
  <c r="O5" i="822"/>
  <c r="N5" i="822"/>
  <c r="M5" i="822"/>
  <c r="P4" i="822"/>
  <c r="O4" i="822"/>
  <c r="N4" i="822"/>
  <c r="M4" i="822"/>
  <c r="P3" i="822"/>
  <c r="O3" i="822"/>
  <c r="N3" i="822"/>
  <c r="M3" i="822"/>
  <c r="T9" i="822" s="1"/>
  <c r="U105" i="821"/>
  <c r="P104" i="821"/>
  <c r="O104" i="821"/>
  <c r="N104" i="821"/>
  <c r="M104" i="821"/>
  <c r="P103" i="821"/>
  <c r="O103" i="821"/>
  <c r="N103" i="821"/>
  <c r="M103" i="821"/>
  <c r="P102" i="821"/>
  <c r="O102" i="821"/>
  <c r="N102" i="821"/>
  <c r="M102" i="821"/>
  <c r="P99" i="821"/>
  <c r="O99" i="821"/>
  <c r="N99" i="821"/>
  <c r="M99" i="821"/>
  <c r="P98" i="821"/>
  <c r="O98" i="821"/>
  <c r="N98" i="821"/>
  <c r="M98" i="821"/>
  <c r="T105" i="821" s="1"/>
  <c r="U97" i="821"/>
  <c r="P96" i="821"/>
  <c r="O96" i="821"/>
  <c r="N96" i="821"/>
  <c r="M96" i="821"/>
  <c r="P95" i="821"/>
  <c r="O95" i="821"/>
  <c r="N95" i="821"/>
  <c r="M95" i="821"/>
  <c r="P94" i="821"/>
  <c r="O94" i="821"/>
  <c r="N94" i="821"/>
  <c r="M94" i="821"/>
  <c r="P91" i="821"/>
  <c r="O91" i="821"/>
  <c r="N91" i="821"/>
  <c r="M91" i="821"/>
  <c r="P90" i="821"/>
  <c r="O90" i="821"/>
  <c r="N90" i="821"/>
  <c r="M90" i="821"/>
  <c r="T97" i="821" s="1"/>
  <c r="U89" i="821"/>
  <c r="P88" i="821"/>
  <c r="O88" i="821"/>
  <c r="N88" i="821"/>
  <c r="M88" i="821"/>
  <c r="P87" i="821"/>
  <c r="O87" i="821"/>
  <c r="N87" i="821"/>
  <c r="M87" i="821"/>
  <c r="P86" i="821"/>
  <c r="O86" i="821"/>
  <c r="N86" i="821"/>
  <c r="M86" i="821"/>
  <c r="P83" i="821"/>
  <c r="O83" i="821"/>
  <c r="N83" i="821"/>
  <c r="M83" i="821"/>
  <c r="P82" i="821"/>
  <c r="O82" i="821"/>
  <c r="N82" i="821"/>
  <c r="M82" i="821"/>
  <c r="T89" i="821" s="1"/>
  <c r="U81" i="821"/>
  <c r="P80" i="821"/>
  <c r="O80" i="821"/>
  <c r="N80" i="821"/>
  <c r="M80" i="821"/>
  <c r="P79" i="821"/>
  <c r="O79" i="821"/>
  <c r="N79" i="821"/>
  <c r="M79" i="821"/>
  <c r="P78" i="821"/>
  <c r="O78" i="821"/>
  <c r="N78" i="821"/>
  <c r="M78" i="821"/>
  <c r="P75" i="821"/>
  <c r="O75" i="821"/>
  <c r="N75" i="821"/>
  <c r="M75" i="821"/>
  <c r="P74" i="821"/>
  <c r="O74" i="821"/>
  <c r="N74" i="821"/>
  <c r="M74" i="821"/>
  <c r="T81" i="821" s="1"/>
  <c r="U73" i="821"/>
  <c r="P72" i="821"/>
  <c r="O72" i="821"/>
  <c r="N72" i="821"/>
  <c r="M72" i="821"/>
  <c r="P71" i="821"/>
  <c r="O71" i="821"/>
  <c r="N71" i="821"/>
  <c r="M71" i="821"/>
  <c r="P70" i="821"/>
  <c r="O70" i="821"/>
  <c r="N70" i="821"/>
  <c r="M70" i="821"/>
  <c r="P67" i="821"/>
  <c r="O67" i="821"/>
  <c r="N67" i="821"/>
  <c r="M67" i="821"/>
  <c r="P66" i="821"/>
  <c r="O66" i="821"/>
  <c r="N66" i="821"/>
  <c r="M66" i="821"/>
  <c r="T73" i="821" s="1"/>
  <c r="U65" i="821"/>
  <c r="P63" i="821"/>
  <c r="O63" i="821"/>
  <c r="N63" i="821"/>
  <c r="M63" i="821"/>
  <c r="P62" i="821"/>
  <c r="O62" i="821"/>
  <c r="N62" i="821"/>
  <c r="M62" i="821"/>
  <c r="P61" i="821"/>
  <c r="O61" i="821"/>
  <c r="N61" i="821"/>
  <c r="M61" i="821"/>
  <c r="P59" i="821"/>
  <c r="O59" i="821"/>
  <c r="N59" i="821"/>
  <c r="M59" i="821"/>
  <c r="P58" i="821"/>
  <c r="O58" i="821"/>
  <c r="N58" i="821"/>
  <c r="M58" i="821"/>
  <c r="T65" i="821" s="1"/>
  <c r="U57" i="821"/>
  <c r="P56" i="821"/>
  <c r="O56" i="821"/>
  <c r="N56" i="821"/>
  <c r="M56" i="821"/>
  <c r="P55" i="821"/>
  <c r="O55" i="821"/>
  <c r="N55" i="821"/>
  <c r="M55" i="821"/>
  <c r="P54" i="821"/>
  <c r="O54" i="821"/>
  <c r="N54" i="821"/>
  <c r="M54" i="821"/>
  <c r="P53" i="821"/>
  <c r="O53" i="821"/>
  <c r="N53" i="821"/>
  <c r="M53" i="821"/>
  <c r="P51" i="821"/>
  <c r="O51" i="821"/>
  <c r="N51" i="821"/>
  <c r="M51" i="821"/>
  <c r="P50" i="821"/>
  <c r="O50" i="821"/>
  <c r="N50" i="821"/>
  <c r="M50" i="821"/>
  <c r="T57" i="821" s="1"/>
  <c r="U49" i="821"/>
  <c r="P48" i="821"/>
  <c r="O48" i="821"/>
  <c r="N48" i="821"/>
  <c r="M48" i="821"/>
  <c r="P47" i="821"/>
  <c r="O47" i="821"/>
  <c r="N47" i="821"/>
  <c r="M47" i="821"/>
  <c r="P46" i="821"/>
  <c r="O46" i="821"/>
  <c r="N46" i="821"/>
  <c r="M46" i="821"/>
  <c r="P45" i="821"/>
  <c r="O45" i="821"/>
  <c r="N45" i="821"/>
  <c r="M45" i="821"/>
  <c r="P43" i="821"/>
  <c r="O43" i="821"/>
  <c r="N43" i="821"/>
  <c r="M43" i="821"/>
  <c r="P42" i="821"/>
  <c r="O42" i="821"/>
  <c r="N42" i="821"/>
  <c r="M42" i="821"/>
  <c r="T49" i="821" s="1"/>
  <c r="U41" i="821"/>
  <c r="P40" i="821"/>
  <c r="O40" i="821"/>
  <c r="N40" i="821"/>
  <c r="M40" i="821"/>
  <c r="P39" i="821"/>
  <c r="O39" i="821"/>
  <c r="N39" i="821"/>
  <c r="M39" i="821"/>
  <c r="P38" i="821"/>
  <c r="O38" i="821"/>
  <c r="N38" i="821"/>
  <c r="M38" i="821"/>
  <c r="P37" i="821"/>
  <c r="O37" i="821"/>
  <c r="N37" i="821"/>
  <c r="M37" i="821"/>
  <c r="P35" i="821"/>
  <c r="O35" i="821"/>
  <c r="N35" i="821"/>
  <c r="M35" i="821"/>
  <c r="P34" i="821"/>
  <c r="O34" i="821"/>
  <c r="N34" i="821"/>
  <c r="M34" i="821"/>
  <c r="T41" i="821" s="1"/>
  <c r="U33" i="821"/>
  <c r="P32" i="821"/>
  <c r="O32" i="821"/>
  <c r="N32" i="821"/>
  <c r="M32" i="821"/>
  <c r="P31" i="821"/>
  <c r="O31" i="821"/>
  <c r="N31" i="821"/>
  <c r="M31" i="821"/>
  <c r="P30" i="821"/>
  <c r="O30" i="821"/>
  <c r="N30" i="821"/>
  <c r="M30" i="821"/>
  <c r="P29" i="821"/>
  <c r="O29" i="821"/>
  <c r="N29" i="821"/>
  <c r="M29" i="821"/>
  <c r="P27" i="821"/>
  <c r="O27" i="821"/>
  <c r="N27" i="821"/>
  <c r="M27" i="821"/>
  <c r="P26" i="821"/>
  <c r="O26" i="821"/>
  <c r="N26" i="821"/>
  <c r="M26" i="821"/>
  <c r="T33" i="821" s="1"/>
  <c r="U25" i="821"/>
  <c r="P24" i="821"/>
  <c r="O24" i="821"/>
  <c r="N24" i="821"/>
  <c r="M24" i="821"/>
  <c r="P23" i="821"/>
  <c r="O23" i="821"/>
  <c r="N23" i="821"/>
  <c r="M23" i="821"/>
  <c r="P22" i="821"/>
  <c r="O22" i="821"/>
  <c r="N22" i="821"/>
  <c r="M22" i="821"/>
  <c r="P21" i="821"/>
  <c r="O21" i="821"/>
  <c r="N21" i="821"/>
  <c r="M21" i="821"/>
  <c r="P19" i="821"/>
  <c r="O19" i="821"/>
  <c r="N19" i="821"/>
  <c r="M19" i="821"/>
  <c r="P18" i="821"/>
  <c r="O18" i="821"/>
  <c r="N18" i="821"/>
  <c r="M18" i="821"/>
  <c r="T25" i="821" s="1"/>
  <c r="U17" i="821"/>
  <c r="P16" i="821"/>
  <c r="O16" i="821"/>
  <c r="N16" i="821"/>
  <c r="M16" i="821"/>
  <c r="P15" i="821"/>
  <c r="O15" i="821"/>
  <c r="N15" i="821"/>
  <c r="M15" i="821"/>
  <c r="P14" i="821"/>
  <c r="O14" i="821"/>
  <c r="N14" i="821"/>
  <c r="M14" i="821"/>
  <c r="P13" i="821"/>
  <c r="O13" i="821"/>
  <c r="N13" i="821"/>
  <c r="M13" i="821"/>
  <c r="P11" i="821"/>
  <c r="O11" i="821"/>
  <c r="N11" i="821"/>
  <c r="M11" i="821"/>
  <c r="P10" i="821"/>
  <c r="O10" i="821"/>
  <c r="N10" i="821"/>
  <c r="M10" i="821"/>
  <c r="T17" i="821" s="1"/>
  <c r="U9" i="821"/>
  <c r="P8" i="821"/>
  <c r="O8" i="821"/>
  <c r="N8" i="821"/>
  <c r="M8" i="821"/>
  <c r="P7" i="821"/>
  <c r="O7" i="821"/>
  <c r="N7" i="821"/>
  <c r="M7" i="821"/>
  <c r="P6" i="821"/>
  <c r="O6" i="821"/>
  <c r="N6" i="821"/>
  <c r="M6" i="821"/>
  <c r="P5" i="821"/>
  <c r="O5" i="821"/>
  <c r="N5" i="821"/>
  <c r="M5" i="821"/>
  <c r="P3" i="821"/>
  <c r="O3" i="821"/>
  <c r="N3" i="821"/>
  <c r="M3" i="821"/>
  <c r="P2" i="821"/>
  <c r="O2" i="821"/>
  <c r="N2" i="821"/>
  <c r="M2" i="821"/>
  <c r="T9" i="821" s="1"/>
  <c r="U105" i="820"/>
  <c r="P105" i="820"/>
  <c r="O105" i="820"/>
  <c r="N105" i="820"/>
  <c r="M105" i="820"/>
  <c r="P101" i="820"/>
  <c r="O101" i="820"/>
  <c r="N101" i="820"/>
  <c r="M101" i="820"/>
  <c r="T105" i="820" s="1"/>
  <c r="U97" i="820"/>
  <c r="P97" i="820"/>
  <c r="O97" i="820"/>
  <c r="N97" i="820"/>
  <c r="M97" i="820"/>
  <c r="P93" i="820"/>
  <c r="O93" i="820"/>
  <c r="N93" i="820"/>
  <c r="M93" i="820"/>
  <c r="T97" i="820" s="1"/>
  <c r="U89" i="820"/>
  <c r="P89" i="820"/>
  <c r="O89" i="820"/>
  <c r="N89" i="820"/>
  <c r="M89" i="820"/>
  <c r="P85" i="820"/>
  <c r="O85" i="820"/>
  <c r="N85" i="820"/>
  <c r="M85" i="820"/>
  <c r="T89" i="820" s="1"/>
  <c r="U81" i="820"/>
  <c r="P81" i="820"/>
  <c r="O81" i="820"/>
  <c r="N81" i="820"/>
  <c r="M81" i="820"/>
  <c r="P77" i="820"/>
  <c r="O77" i="820"/>
  <c r="N77" i="820"/>
  <c r="M77" i="820"/>
  <c r="T81" i="820" s="1"/>
  <c r="U73" i="820"/>
  <c r="P73" i="820"/>
  <c r="O73" i="820"/>
  <c r="N73" i="820"/>
  <c r="M73" i="820"/>
  <c r="P69" i="820"/>
  <c r="O69" i="820"/>
  <c r="N69" i="820"/>
  <c r="M69" i="820"/>
  <c r="T73" i="820" s="1"/>
  <c r="U65" i="820"/>
  <c r="P65" i="820"/>
  <c r="O65" i="820"/>
  <c r="N65" i="820"/>
  <c r="M65" i="820"/>
  <c r="P61" i="820"/>
  <c r="O61" i="820"/>
  <c r="N61" i="820"/>
  <c r="M61" i="820"/>
  <c r="T65" i="820" s="1"/>
  <c r="U57" i="820"/>
  <c r="P57" i="820"/>
  <c r="O57" i="820"/>
  <c r="N57" i="820"/>
  <c r="M57" i="820"/>
  <c r="P53" i="820"/>
  <c r="O53" i="820"/>
  <c r="N53" i="820"/>
  <c r="M53" i="820"/>
  <c r="T57" i="820" s="1"/>
  <c r="U49" i="820"/>
  <c r="P49" i="820"/>
  <c r="O49" i="820"/>
  <c r="N49" i="820"/>
  <c r="M49" i="820"/>
  <c r="P45" i="820"/>
  <c r="O45" i="820"/>
  <c r="N45" i="820"/>
  <c r="M45" i="820"/>
  <c r="T49" i="820" s="1"/>
  <c r="U41" i="820"/>
  <c r="P37" i="820"/>
  <c r="O37" i="820"/>
  <c r="N37" i="820"/>
  <c r="M37" i="820"/>
  <c r="T41" i="820" s="1"/>
  <c r="U33" i="820"/>
  <c r="P33" i="820"/>
  <c r="O33" i="820"/>
  <c r="N33" i="820"/>
  <c r="M33" i="820"/>
  <c r="P29" i="820"/>
  <c r="O29" i="820"/>
  <c r="N29" i="820"/>
  <c r="M29" i="820"/>
  <c r="T33" i="820" s="1"/>
  <c r="U25" i="820"/>
  <c r="P25" i="820"/>
  <c r="O25" i="820"/>
  <c r="N25" i="820"/>
  <c r="M25" i="820"/>
  <c r="P21" i="820"/>
  <c r="O21" i="820"/>
  <c r="N21" i="820"/>
  <c r="M21" i="820"/>
  <c r="T25" i="820" s="1"/>
  <c r="U17" i="820"/>
  <c r="P17" i="820"/>
  <c r="O17" i="820"/>
  <c r="N17" i="820"/>
  <c r="M17" i="820"/>
  <c r="P13" i="820"/>
  <c r="O13" i="820"/>
  <c r="N13" i="820"/>
  <c r="M13" i="820"/>
  <c r="T17" i="820" s="1"/>
  <c r="U9" i="820"/>
  <c r="P9" i="820"/>
  <c r="O9" i="820"/>
  <c r="N9" i="820"/>
  <c r="M9" i="820"/>
  <c r="P8" i="820"/>
  <c r="O8" i="820"/>
  <c r="N8" i="820"/>
  <c r="M8" i="820"/>
  <c r="P6" i="820"/>
  <c r="O6" i="820"/>
  <c r="N6" i="820"/>
  <c r="M6" i="820"/>
  <c r="P5" i="820"/>
  <c r="O5" i="820"/>
  <c r="N5" i="820"/>
  <c r="M5" i="820"/>
  <c r="P3" i="820"/>
  <c r="O3" i="820"/>
  <c r="N3" i="820"/>
  <c r="M3" i="820"/>
  <c r="P2" i="820"/>
  <c r="O2" i="820"/>
  <c r="N2" i="820"/>
  <c r="M2" i="820"/>
  <c r="T9" i="820" s="1"/>
  <c r="U105" i="819"/>
  <c r="P104" i="819"/>
  <c r="O104" i="819"/>
  <c r="N104" i="819"/>
  <c r="M104" i="819"/>
  <c r="P103" i="819"/>
  <c r="O103" i="819"/>
  <c r="N103" i="819"/>
  <c r="M103" i="819"/>
  <c r="P102" i="819"/>
  <c r="O102" i="819"/>
  <c r="N102" i="819"/>
  <c r="M102" i="819"/>
  <c r="P100" i="819"/>
  <c r="O100" i="819"/>
  <c r="N100" i="819"/>
  <c r="M100" i="819"/>
  <c r="P98" i="819"/>
  <c r="O98" i="819"/>
  <c r="N98" i="819"/>
  <c r="M98" i="819"/>
  <c r="T105" i="819" s="1"/>
  <c r="U97" i="819"/>
  <c r="P96" i="819"/>
  <c r="O96" i="819"/>
  <c r="N96" i="819"/>
  <c r="M96" i="819"/>
  <c r="P95" i="819"/>
  <c r="O95" i="819"/>
  <c r="N95" i="819"/>
  <c r="M95" i="819"/>
  <c r="P94" i="819"/>
  <c r="O94" i="819"/>
  <c r="N94" i="819"/>
  <c r="M94" i="819"/>
  <c r="P92" i="819"/>
  <c r="O92" i="819"/>
  <c r="N92" i="819"/>
  <c r="M92" i="819"/>
  <c r="P90" i="819"/>
  <c r="O90" i="819"/>
  <c r="N90" i="819"/>
  <c r="M90" i="819"/>
  <c r="T97" i="819" s="1"/>
  <c r="U89" i="819"/>
  <c r="P88" i="819"/>
  <c r="O88" i="819"/>
  <c r="N88" i="819"/>
  <c r="M88" i="819"/>
  <c r="P87" i="819"/>
  <c r="O87" i="819"/>
  <c r="N87" i="819"/>
  <c r="M87" i="819"/>
  <c r="P86" i="819"/>
  <c r="O86" i="819"/>
  <c r="N86" i="819"/>
  <c r="M86" i="819"/>
  <c r="P84" i="819"/>
  <c r="O84" i="819"/>
  <c r="N84" i="819"/>
  <c r="M84" i="819"/>
  <c r="P82" i="819"/>
  <c r="O82" i="819"/>
  <c r="N82" i="819"/>
  <c r="M82" i="819"/>
  <c r="T89" i="819" s="1"/>
  <c r="U81" i="819"/>
  <c r="P80" i="819"/>
  <c r="O80" i="819"/>
  <c r="N80" i="819"/>
  <c r="M80" i="819"/>
  <c r="P79" i="819"/>
  <c r="O79" i="819"/>
  <c r="N79" i="819"/>
  <c r="M79" i="819"/>
  <c r="P78" i="819"/>
  <c r="O78" i="819"/>
  <c r="N78" i="819"/>
  <c r="M78" i="819"/>
  <c r="P76" i="819"/>
  <c r="O76" i="819"/>
  <c r="N76" i="819"/>
  <c r="M76" i="819"/>
  <c r="P74" i="819"/>
  <c r="O74" i="819"/>
  <c r="N74" i="819"/>
  <c r="M74" i="819"/>
  <c r="T81" i="819" s="1"/>
  <c r="U73" i="819"/>
  <c r="P72" i="819"/>
  <c r="O72" i="819"/>
  <c r="N72" i="819"/>
  <c r="M72" i="819"/>
  <c r="P71" i="819"/>
  <c r="O71" i="819"/>
  <c r="N71" i="819"/>
  <c r="M71" i="819"/>
  <c r="P70" i="819"/>
  <c r="O70" i="819"/>
  <c r="N70" i="819"/>
  <c r="M70" i="819"/>
  <c r="P68" i="819"/>
  <c r="O68" i="819"/>
  <c r="N68" i="819"/>
  <c r="M68" i="819"/>
  <c r="P66" i="819"/>
  <c r="O66" i="819"/>
  <c r="N66" i="819"/>
  <c r="M66" i="819"/>
  <c r="T73" i="819" s="1"/>
  <c r="U65" i="819"/>
  <c r="P64" i="819"/>
  <c r="O64" i="819"/>
  <c r="N64" i="819"/>
  <c r="M64" i="819"/>
  <c r="P63" i="819"/>
  <c r="O63" i="819"/>
  <c r="N63" i="819"/>
  <c r="M63" i="819"/>
  <c r="P62" i="819"/>
  <c r="O62" i="819"/>
  <c r="N62" i="819"/>
  <c r="M62" i="819"/>
  <c r="P60" i="819"/>
  <c r="O60" i="819"/>
  <c r="N60" i="819"/>
  <c r="M60" i="819"/>
  <c r="P58" i="819"/>
  <c r="O58" i="819"/>
  <c r="N58" i="819"/>
  <c r="M58" i="819"/>
  <c r="T65" i="819" s="1"/>
  <c r="U57" i="819"/>
  <c r="P56" i="819"/>
  <c r="O56" i="819"/>
  <c r="N56" i="819"/>
  <c r="M56" i="819"/>
  <c r="P55" i="819"/>
  <c r="O55" i="819"/>
  <c r="N55" i="819"/>
  <c r="M55" i="819"/>
  <c r="P54" i="819"/>
  <c r="O54" i="819"/>
  <c r="N54" i="819"/>
  <c r="M54" i="819"/>
  <c r="P52" i="819"/>
  <c r="O52" i="819"/>
  <c r="N52" i="819"/>
  <c r="M52" i="819"/>
  <c r="P50" i="819"/>
  <c r="O50" i="819"/>
  <c r="N50" i="819"/>
  <c r="M50" i="819"/>
  <c r="T57" i="819" s="1"/>
  <c r="U49" i="819"/>
  <c r="P48" i="819"/>
  <c r="O48" i="819"/>
  <c r="N48" i="819"/>
  <c r="M48" i="819"/>
  <c r="P47" i="819"/>
  <c r="O47" i="819"/>
  <c r="N47" i="819"/>
  <c r="M47" i="819"/>
  <c r="P46" i="819"/>
  <c r="O46" i="819"/>
  <c r="N46" i="819"/>
  <c r="M46" i="819"/>
  <c r="P44" i="819"/>
  <c r="O44" i="819"/>
  <c r="N44" i="819"/>
  <c r="M44" i="819"/>
  <c r="P42" i="819"/>
  <c r="O42" i="819"/>
  <c r="N42" i="819"/>
  <c r="M42" i="819"/>
  <c r="T49" i="819" s="1"/>
  <c r="U41" i="819"/>
  <c r="P40" i="819"/>
  <c r="O40" i="819"/>
  <c r="N40" i="819"/>
  <c r="M40" i="819"/>
  <c r="P39" i="819"/>
  <c r="O39" i="819"/>
  <c r="N39" i="819"/>
  <c r="M39" i="819"/>
  <c r="P38" i="819"/>
  <c r="O38" i="819"/>
  <c r="N38" i="819"/>
  <c r="M38" i="819"/>
  <c r="P36" i="819"/>
  <c r="O36" i="819"/>
  <c r="N36" i="819"/>
  <c r="M36" i="819"/>
  <c r="P34" i="819"/>
  <c r="O34" i="819"/>
  <c r="N34" i="819"/>
  <c r="M34" i="819"/>
  <c r="T41" i="819" s="1"/>
  <c r="U33" i="819"/>
  <c r="P32" i="819"/>
  <c r="O32" i="819"/>
  <c r="N32" i="819"/>
  <c r="M32" i="819"/>
  <c r="P31" i="819"/>
  <c r="O31" i="819"/>
  <c r="N31" i="819"/>
  <c r="M31" i="819"/>
  <c r="P30" i="819"/>
  <c r="O30" i="819"/>
  <c r="N30" i="819"/>
  <c r="M30" i="819"/>
  <c r="P29" i="819"/>
  <c r="O29" i="819"/>
  <c r="N29" i="819"/>
  <c r="M29" i="819"/>
  <c r="P28" i="819"/>
  <c r="O28" i="819"/>
  <c r="N28" i="819"/>
  <c r="M28" i="819"/>
  <c r="P26" i="819"/>
  <c r="O26" i="819"/>
  <c r="N26" i="819"/>
  <c r="M26" i="819"/>
  <c r="T33" i="819" s="1"/>
  <c r="U25" i="819"/>
  <c r="P24" i="819"/>
  <c r="O24" i="819"/>
  <c r="N24" i="819"/>
  <c r="M24" i="819"/>
  <c r="P23" i="819"/>
  <c r="O23" i="819"/>
  <c r="N23" i="819"/>
  <c r="M23" i="819"/>
  <c r="P22" i="819"/>
  <c r="O22" i="819"/>
  <c r="N22" i="819"/>
  <c r="M22" i="819"/>
  <c r="P20" i="819"/>
  <c r="O20" i="819"/>
  <c r="N20" i="819"/>
  <c r="M20" i="819"/>
  <c r="P18" i="819"/>
  <c r="O18" i="819"/>
  <c r="N18" i="819"/>
  <c r="M18" i="819"/>
  <c r="T25" i="819" s="1"/>
  <c r="U17" i="819"/>
  <c r="P16" i="819"/>
  <c r="O16" i="819"/>
  <c r="N16" i="819"/>
  <c r="M16" i="819"/>
  <c r="P15" i="819"/>
  <c r="O15" i="819"/>
  <c r="N15" i="819"/>
  <c r="M15" i="819"/>
  <c r="P14" i="819"/>
  <c r="O14" i="819"/>
  <c r="N14" i="819"/>
  <c r="M14" i="819"/>
  <c r="P12" i="819"/>
  <c r="O12" i="819"/>
  <c r="N12" i="819"/>
  <c r="M12" i="819"/>
  <c r="P10" i="819"/>
  <c r="O10" i="819"/>
  <c r="N10" i="819"/>
  <c r="M10" i="819"/>
  <c r="T17" i="819" s="1"/>
  <c r="U9" i="819"/>
  <c r="P8" i="819"/>
  <c r="O8" i="819"/>
  <c r="N8" i="819"/>
  <c r="M8" i="819"/>
  <c r="P7" i="819"/>
  <c r="O7" i="819"/>
  <c r="N7" i="819"/>
  <c r="M7" i="819"/>
  <c r="P6" i="819"/>
  <c r="O6" i="819"/>
  <c r="N6" i="819"/>
  <c r="M6" i="819"/>
  <c r="P5" i="819"/>
  <c r="O5" i="819"/>
  <c r="N5" i="819"/>
  <c r="M5" i="819"/>
  <c r="P4" i="819"/>
  <c r="O4" i="819"/>
  <c r="N4" i="819"/>
  <c r="M4" i="819"/>
  <c r="P2" i="819"/>
  <c r="O2" i="819"/>
  <c r="N2" i="819"/>
  <c r="M2" i="819"/>
  <c r="T9" i="819" s="1"/>
  <c r="U105" i="818"/>
  <c r="P103" i="818"/>
  <c r="O103" i="818"/>
  <c r="N103" i="818"/>
  <c r="M103" i="818"/>
  <c r="P101" i="818"/>
  <c r="O101" i="818"/>
  <c r="N101" i="818"/>
  <c r="M101" i="818"/>
  <c r="T105" i="818" s="1"/>
  <c r="U97" i="818"/>
  <c r="P95" i="818"/>
  <c r="O95" i="818"/>
  <c r="N95" i="818"/>
  <c r="M95" i="818"/>
  <c r="P93" i="818"/>
  <c r="O93" i="818"/>
  <c r="N93" i="818"/>
  <c r="M93" i="818"/>
  <c r="T97" i="818" s="1"/>
  <c r="U89" i="818"/>
  <c r="P87" i="818"/>
  <c r="O87" i="818"/>
  <c r="N87" i="818"/>
  <c r="M87" i="818"/>
  <c r="P85" i="818"/>
  <c r="O85" i="818"/>
  <c r="N85" i="818"/>
  <c r="M85" i="818"/>
  <c r="T89" i="818" s="1"/>
  <c r="U81" i="818"/>
  <c r="P79" i="818"/>
  <c r="O79" i="818"/>
  <c r="N79" i="818"/>
  <c r="M79" i="818"/>
  <c r="P77" i="818"/>
  <c r="O77" i="818"/>
  <c r="N77" i="818"/>
  <c r="M77" i="818"/>
  <c r="T81" i="818" s="1"/>
  <c r="U73" i="818"/>
  <c r="P71" i="818"/>
  <c r="O71" i="818"/>
  <c r="N71" i="818"/>
  <c r="M71" i="818"/>
  <c r="P69" i="818"/>
  <c r="O69" i="818"/>
  <c r="N69" i="818"/>
  <c r="M69" i="818"/>
  <c r="T73" i="818" s="1"/>
  <c r="U65" i="818"/>
  <c r="P63" i="818"/>
  <c r="O63" i="818"/>
  <c r="N63" i="818"/>
  <c r="M63" i="818"/>
  <c r="P61" i="818"/>
  <c r="O61" i="818"/>
  <c r="N61" i="818"/>
  <c r="M61" i="818"/>
  <c r="U57" i="818"/>
  <c r="P55" i="818"/>
  <c r="O55" i="818"/>
  <c r="N55" i="818"/>
  <c r="M55" i="818"/>
  <c r="P53" i="818"/>
  <c r="O53" i="818"/>
  <c r="N53" i="818"/>
  <c r="M53" i="818"/>
  <c r="T57" i="818" s="1"/>
  <c r="U49" i="818"/>
  <c r="P47" i="818"/>
  <c r="O47" i="818"/>
  <c r="N47" i="818"/>
  <c r="M47" i="818"/>
  <c r="P45" i="818"/>
  <c r="O45" i="818"/>
  <c r="N45" i="818"/>
  <c r="M45" i="818"/>
  <c r="T49" i="818" s="1"/>
  <c r="U41" i="818"/>
  <c r="P39" i="818"/>
  <c r="O39" i="818"/>
  <c r="N39" i="818"/>
  <c r="M39" i="818"/>
  <c r="P37" i="818"/>
  <c r="O37" i="818"/>
  <c r="N37" i="818"/>
  <c r="M37" i="818"/>
  <c r="T41" i="818" s="1"/>
  <c r="U33" i="818"/>
  <c r="P31" i="818"/>
  <c r="O31" i="818"/>
  <c r="N31" i="818"/>
  <c r="M31" i="818"/>
  <c r="P29" i="818"/>
  <c r="O29" i="818"/>
  <c r="N29" i="818"/>
  <c r="M29" i="818"/>
  <c r="T33" i="818" s="1"/>
  <c r="U25" i="818"/>
  <c r="P23" i="818"/>
  <c r="O23" i="818"/>
  <c r="N23" i="818"/>
  <c r="M23" i="818"/>
  <c r="P21" i="818"/>
  <c r="O21" i="818"/>
  <c r="N21" i="818"/>
  <c r="M21" i="818"/>
  <c r="T25" i="818" s="1"/>
  <c r="U17" i="818"/>
  <c r="P15" i="818"/>
  <c r="O15" i="818"/>
  <c r="N15" i="818"/>
  <c r="M15" i="818"/>
  <c r="P13" i="818"/>
  <c r="O13" i="818"/>
  <c r="N13" i="818"/>
  <c r="M13" i="818"/>
  <c r="T17" i="818" s="1"/>
  <c r="U9" i="818"/>
  <c r="P7" i="818"/>
  <c r="O7" i="818"/>
  <c r="N7" i="818"/>
  <c r="M7" i="818"/>
  <c r="P6" i="818"/>
  <c r="O6" i="818"/>
  <c r="N6" i="818"/>
  <c r="M6" i="818"/>
  <c r="P5" i="818"/>
  <c r="O5" i="818"/>
  <c r="N5" i="818"/>
  <c r="M5" i="818"/>
  <c r="P4" i="818"/>
  <c r="O4" i="818"/>
  <c r="N4" i="818"/>
  <c r="M4" i="818"/>
  <c r="P3" i="818"/>
  <c r="O3" i="818"/>
  <c r="N3" i="818"/>
  <c r="M3" i="818"/>
  <c r="P2" i="818"/>
  <c r="O2" i="818"/>
  <c r="N2" i="818"/>
  <c r="M2" i="818"/>
  <c r="T9" i="818" s="1"/>
  <c r="T81" i="841" l="1"/>
  <c r="T33" i="841"/>
  <c r="T17" i="856"/>
  <c r="T65" i="855"/>
  <c r="T89" i="855"/>
  <c r="T17" i="855"/>
  <c r="T41" i="840"/>
  <c r="T33" i="833"/>
  <c r="T89" i="858"/>
  <c r="T73" i="858"/>
  <c r="T25" i="857"/>
  <c r="T17" i="837"/>
  <c r="T57" i="836"/>
  <c r="T65" i="818"/>
  <c r="T9" i="825"/>
</calcChain>
</file>

<file path=xl/sharedStrings.xml><?xml version="1.0" encoding="utf-8"?>
<sst xmlns="http://schemas.openxmlformats.org/spreadsheetml/2006/main" count="5866" uniqueCount="31">
  <si>
    <t>Structure</t>
  </si>
  <si>
    <t>Fragment</t>
  </si>
  <si>
    <t>Date</t>
  </si>
  <si>
    <t>Brightness fragment (0 - 255)</t>
  </si>
  <si>
    <t>R</t>
  </si>
  <si>
    <t>G</t>
  </si>
  <si>
    <t>B</t>
  </si>
  <si>
    <t>Brightness slate (0 - 255)</t>
  </si>
  <si>
    <t>Adjusted brightness (0 - 255)</t>
  </si>
  <si>
    <t>Survival (%)</t>
  </si>
  <si>
    <t>Cause of death</t>
  </si>
  <si>
    <t>Comments</t>
  </si>
  <si>
    <t>Dead</t>
  </si>
  <si>
    <t>Missing</t>
  </si>
  <si>
    <t>PHOTOS MAY BE WRONG ORDER</t>
  </si>
  <si>
    <t>No picture</t>
  </si>
  <si>
    <t>Non-bleaching necrosis</t>
  </si>
  <si>
    <t>Purple</t>
  </si>
  <si>
    <t>Purple + Non-bleaching necrosis</t>
  </si>
  <si>
    <t>Pictures don't match with rest</t>
  </si>
  <si>
    <t>AVG Survival</t>
  </si>
  <si>
    <t>AVG Brightness</t>
  </si>
  <si>
    <t>Treatment</t>
  </si>
  <si>
    <t>No picture, see above</t>
  </si>
  <si>
    <t>No label, photos don't seem to belong to this structure (photos go from white/purple to healthy to white/purple and from alive to dead to alive)</t>
  </si>
  <si>
    <t>Probably non-bleaching necrosis (all of a sudden in 1 week completely white and dead while all other fragments haven't bleached yet)</t>
  </si>
  <si>
    <t>Unknown order of pictures with survival 100% (I switched only 5 and 6)</t>
  </si>
  <si>
    <t>IntToSub</t>
  </si>
  <si>
    <t>SubToSub</t>
  </si>
  <si>
    <t>SubToInt</t>
  </si>
  <si>
    <t>IntToInt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</si>
</sst>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Arial"/>
    </font>
  </fonts>
  <fills count="8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/>
        <bgColor rgb="FFEFEFE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EFEFEF"/>
      </patternFill>
    </fill>
    <fill>
      <patternFill patternType="solid">
        <fgColor rgb="FFFFDDDD"/>
        <bgColor rgb="FFEFEFEF"/>
      </patternFill>
    </fill>
    <fill>
      <patternFill patternType="solid">
        <fgColor rgb="FFFFDDDD"/>
        <bgColor indexed="64"/>
      </patternFill>
    </fill>
  </fills>
  <borders count="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</borders>
  <cellStyleXfs count="5">
    <xf numFmtId="0" fontId="0" fillId="0" borderId="0"/>
    <xf numFmtId="0" fontId="4" fillId="0" borderId="0"/>
    <xf numFmtId="0" fontId="5" fillId="0" borderId="0"/>
    <xf numFmtId="0" fontId="4" fillId="0" borderId="0"/>
    <xf numFmtId="0" fontId="7" fillId="0" borderId="0"/>
  </cellStyleXfs>
  <cellXfs count="44">
    <xf numFmtId="0" fontId="0" fillId="0" borderId="0" xfId="0" applyFont="1" applyAlignment="1"/>
    <xf numFmtId="0" fontId="1" fillId="0" borderId="1" xfId="3" applyFont="1" applyBorder="1" applyAlignment="1">
      <alignment horizontal="center"/>
    </xf>
    <xf numFmtId="0" fontId="4" fillId="0" borderId="1" xfId="3" applyBorder="1" applyAlignment="1">
      <alignment horizontal="center"/>
    </xf>
    <xf numFmtId="14" fontId="4" fillId="0" borderId="1" xfId="3" applyNumberFormat="1" applyBorder="1"/>
    <xf numFmtId="0" fontId="2" fillId="0" borderId="1" xfId="3" applyFont="1" applyBorder="1" applyAlignment="1">
      <alignment horizontal="center"/>
    </xf>
    <xf numFmtId="14" fontId="2" fillId="0" borderId="1" xfId="3" applyNumberFormat="1" applyFont="1" applyBorder="1" applyAlignment="1">
      <alignment horizontal="center"/>
    </xf>
    <xf numFmtId="0" fontId="6" fillId="0" borderId="1" xfId="3" applyFont="1" applyBorder="1" applyAlignment="1">
      <alignment horizontal="center"/>
    </xf>
    <xf numFmtId="0" fontId="3" fillId="2" borderId="1" xfId="3" applyFont="1" applyFill="1" applyBorder="1" applyAlignment="1">
      <alignment horizontal="center"/>
    </xf>
    <xf numFmtId="14" fontId="3" fillId="2" borderId="1" xfId="3" applyNumberFormat="1" applyFont="1" applyFill="1" applyBorder="1" applyAlignment="1">
      <alignment horizontal="center"/>
    </xf>
    <xf numFmtId="164" fontId="3" fillId="4" borderId="1" xfId="3" applyNumberFormat="1" applyFont="1" applyFill="1" applyBorder="1" applyAlignment="1">
      <alignment horizontal="center"/>
    </xf>
    <xf numFmtId="1" fontId="3" fillId="2" borderId="1" xfId="3" applyNumberFormat="1" applyFont="1" applyFill="1" applyBorder="1" applyAlignment="1">
      <alignment horizontal="center"/>
    </xf>
    <xf numFmtId="0" fontId="4" fillId="0" borderId="0" xfId="3"/>
    <xf numFmtId="0" fontId="3" fillId="0" borderId="1" xfId="3" applyFont="1" applyBorder="1" applyAlignment="1">
      <alignment horizontal="center"/>
    </xf>
    <xf numFmtId="1" fontId="1" fillId="0" borderId="1" xfId="3" applyNumberFormat="1" applyFont="1" applyBorder="1" applyAlignment="1">
      <alignment horizontal="center"/>
    </xf>
    <xf numFmtId="14" fontId="3" fillId="0" borderId="1" xfId="3" applyNumberFormat="1" applyFont="1" applyBorder="1" applyAlignment="1">
      <alignment horizontal="center"/>
    </xf>
    <xf numFmtId="1" fontId="3" fillId="3" borderId="1" xfId="3" applyNumberFormat="1" applyFont="1" applyFill="1" applyBorder="1" applyAlignment="1">
      <alignment horizontal="center"/>
    </xf>
    <xf numFmtId="164" fontId="3" fillId="0" borderId="1" xfId="3" applyNumberFormat="1" applyFont="1" applyBorder="1" applyAlignment="1">
      <alignment horizontal="center"/>
    </xf>
    <xf numFmtId="164" fontId="3" fillId="5" borderId="1" xfId="3" applyNumberFormat="1" applyFont="1" applyFill="1" applyBorder="1" applyAlignment="1">
      <alignment horizontal="center"/>
    </xf>
    <xf numFmtId="0" fontId="4" fillId="0" borderId="1" xfId="3" applyBorder="1"/>
    <xf numFmtId="164" fontId="3" fillId="2" borderId="1" xfId="3" applyNumberFormat="1" applyFont="1" applyFill="1" applyBorder="1" applyAlignment="1">
      <alignment horizontal="center"/>
    </xf>
    <xf numFmtId="0" fontId="1" fillId="4" borderId="1" xfId="3" applyFont="1" applyFill="1" applyBorder="1" applyAlignment="1">
      <alignment horizontal="center"/>
    </xf>
    <xf numFmtId="1" fontId="3" fillId="0" borderId="1" xfId="3" applyNumberFormat="1" applyFont="1" applyBorder="1" applyAlignment="1">
      <alignment horizontal="center"/>
    </xf>
    <xf numFmtId="3" fontId="3" fillId="0" borderId="1" xfId="3" applyNumberFormat="1" applyFont="1" applyBorder="1" applyAlignment="1">
      <alignment horizontal="center"/>
    </xf>
    <xf numFmtId="0" fontId="3" fillId="5" borderId="1" xfId="3" applyFont="1" applyFill="1" applyBorder="1" applyAlignment="1">
      <alignment horizontal="center"/>
    </xf>
    <xf numFmtId="0" fontId="3" fillId="0" borderId="2" xfId="3" applyFont="1" applyBorder="1" applyAlignment="1">
      <alignment horizontal="center"/>
    </xf>
    <xf numFmtId="0" fontId="3" fillId="0" borderId="0" xfId="3" applyFont="1" applyAlignment="1">
      <alignment horizontal="center"/>
    </xf>
    <xf numFmtId="0" fontId="7" fillId="0" borderId="0" xfId="4"/>
    <xf numFmtId="14" fontId="3" fillId="5" borderId="1" xfId="3" applyNumberFormat="1" applyFont="1" applyFill="1" applyBorder="1" applyAlignment="1">
      <alignment horizontal="center"/>
    </xf>
    <xf numFmtId="1" fontId="3" fillId="5" borderId="1" xfId="3" applyNumberFormat="1" applyFont="1" applyFill="1" applyBorder="1" applyAlignment="1">
      <alignment horizontal="center"/>
    </xf>
    <xf numFmtId="0" fontId="3" fillId="4" borderId="1" xfId="3" applyFont="1" applyFill="1" applyBorder="1" applyAlignment="1">
      <alignment horizontal="center"/>
    </xf>
    <xf numFmtId="164" fontId="4" fillId="4" borderId="1" xfId="3" applyNumberFormat="1" applyFill="1" applyBorder="1" applyAlignment="1">
      <alignment horizontal="center"/>
    </xf>
    <xf numFmtId="0" fontId="4" fillId="4" borderId="1" xfId="3" applyFill="1" applyBorder="1" applyAlignment="1">
      <alignment horizontal="center"/>
    </xf>
    <xf numFmtId="0" fontId="3" fillId="6" borderId="1" xfId="3" applyFont="1" applyFill="1" applyBorder="1" applyAlignment="1">
      <alignment horizontal="center"/>
    </xf>
    <xf numFmtId="14" fontId="3" fillId="6" borderId="1" xfId="3" applyNumberFormat="1" applyFont="1" applyFill="1" applyBorder="1" applyAlignment="1">
      <alignment horizontal="center"/>
    </xf>
    <xf numFmtId="1" fontId="3" fillId="6" borderId="1" xfId="3" applyNumberFormat="1" applyFont="1" applyFill="1" applyBorder="1" applyAlignment="1">
      <alignment horizontal="center"/>
    </xf>
    <xf numFmtId="0" fontId="3" fillId="7" borderId="1" xfId="3" applyFont="1" applyFill="1" applyBorder="1" applyAlignment="1">
      <alignment horizontal="center"/>
    </xf>
    <xf numFmtId="0" fontId="4" fillId="7" borderId="1" xfId="3" applyFill="1" applyBorder="1" applyAlignment="1">
      <alignment horizontal="center"/>
    </xf>
    <xf numFmtId="164" fontId="3" fillId="7" borderId="1" xfId="3" applyNumberFormat="1" applyFont="1" applyFill="1" applyBorder="1" applyAlignment="1">
      <alignment horizontal="center"/>
    </xf>
    <xf numFmtId="164" fontId="3" fillId="6" borderId="1" xfId="3" applyNumberFormat="1" applyFont="1" applyFill="1" applyBorder="1" applyAlignment="1">
      <alignment horizontal="center"/>
    </xf>
    <xf numFmtId="14" fontId="3" fillId="7" borderId="1" xfId="3" applyNumberFormat="1" applyFont="1" applyFill="1" applyBorder="1" applyAlignment="1">
      <alignment horizontal="center"/>
    </xf>
    <xf numFmtId="164" fontId="3" fillId="0" borderId="1" xfId="3" applyNumberFormat="1" applyFont="1" applyFill="1" applyBorder="1" applyAlignment="1">
      <alignment horizontal="center"/>
    </xf>
    <xf numFmtId="0" fontId="3" fillId="0" borderId="1" xfId="3" applyFont="1" applyFill="1" applyBorder="1" applyAlignment="1">
      <alignment horizontal="center"/>
    </xf>
    <xf numFmtId="164" fontId="3" fillId="0" borderId="2" xfId="3" applyNumberFormat="1" applyFont="1" applyBorder="1" applyAlignment="1">
      <alignment horizontal="center"/>
    </xf>
    <xf numFmtId="0" fontId="3" fillId="4" borderId="0" xfId="0" applyFont="1" applyFill="1" applyAlignment="1">
      <alignment horizontal="center"/>
    </xf>
  </cellXfs>
  <cellStyles count="5">
    <cellStyle name="Normal" xfId="0" builtinId="0"/>
    <cellStyle name="Normal 2" xfId="1" xr:uid="{D1465CA5-E5A2-4AAA-8BA0-E4843773DBB7}"/>
    <cellStyle name="Normal 2 2" xfId="2" xr:uid="{BA1B1AAC-04C8-424B-85D5-8A2909195706}"/>
    <cellStyle name="Normal 2 2 2" xfId="3" xr:uid="{463C80C3-A099-45F4-9191-B1DA3647F3D3}"/>
    <cellStyle name="Normal 2 3" xfId="4" xr:uid="{D190CA9B-4C7E-4DFA-8F45-F12911C4821D}"/>
  </cellStyles>
  <dxfs count="0"/>
  <tableStyles count="0" defaultTableStyle="TableStyleMedium2" defaultPivotStyle="PivotStyleLight16"/>
  <colors>
    <mruColors>
      <color rgb="FFFFDDDD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E803-E35B-49BB-8084-345500747F86}">
  <dimension ref="A1:AA1000"/>
  <sheetViews>
    <sheetView zoomScaleNormal="10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P10" sqref="P10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8" customWidth="1"/>
    <col min="14" max="16" width="7.625" style="18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7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7" ht="14.25" customHeight="1" x14ac:dyDescent="0.25">
      <c r="A2" s="7">
        <v>1</v>
      </c>
      <c r="B2" s="7" t="s">
        <v>27</v>
      </c>
      <c r="C2" s="7">
        <v>1</v>
      </c>
      <c r="D2" s="8">
        <v>43868</v>
      </c>
      <c r="E2" s="19">
        <v>42.682000000000002</v>
      </c>
      <c r="F2" s="19">
        <v>42.682000000000002</v>
      </c>
      <c r="G2" s="19">
        <v>92.962999999999994</v>
      </c>
      <c r="H2" s="19">
        <v>42.682000000000002</v>
      </c>
      <c r="I2" s="19">
        <v>182.48500000000001</v>
      </c>
      <c r="J2" s="19">
        <v>118.209</v>
      </c>
      <c r="K2" s="19">
        <v>224.81899999999999</v>
      </c>
      <c r="L2" s="19">
        <v>204.51599999999999</v>
      </c>
      <c r="M2" s="10">
        <f t="shared" ref="M2:P31" si="0">E2/I2*255</f>
        <v>59.642765158780172</v>
      </c>
      <c r="N2" s="10">
        <f t="shared" si="0"/>
        <v>92.073446184300693</v>
      </c>
      <c r="O2" s="10">
        <f t="shared" si="0"/>
        <v>105.44288961342235</v>
      </c>
      <c r="P2" s="10">
        <f t="shared" si="0"/>
        <v>53.217890042832842</v>
      </c>
      <c r="Q2" s="20">
        <v>85</v>
      </c>
      <c r="R2" s="7"/>
      <c r="S2" s="7"/>
      <c r="U2" s="11"/>
      <c r="V2" s="11"/>
      <c r="W2" s="11"/>
      <c r="X2" s="11"/>
      <c r="Y2" s="11"/>
      <c r="Z2" s="11"/>
      <c r="AA2" s="11"/>
    </row>
    <row r="3" spans="1:27" ht="14.25" customHeight="1" x14ac:dyDescent="0.25">
      <c r="A3" s="7">
        <v>1</v>
      </c>
      <c r="B3" s="7" t="s">
        <v>27</v>
      </c>
      <c r="C3" s="7">
        <v>2</v>
      </c>
      <c r="D3" s="8">
        <v>43868</v>
      </c>
      <c r="E3" s="19">
        <v>46.265999999999998</v>
      </c>
      <c r="F3" s="19">
        <v>33.091000000000001</v>
      </c>
      <c r="G3" s="19">
        <v>75.064999999999998</v>
      </c>
      <c r="H3" s="19">
        <v>30.625</v>
      </c>
      <c r="I3" s="19">
        <v>135.821</v>
      </c>
      <c r="J3" s="19">
        <v>67.266000000000005</v>
      </c>
      <c r="K3" s="19">
        <v>177.85300000000001</v>
      </c>
      <c r="L3" s="19">
        <v>162.273</v>
      </c>
      <c r="M3" s="10">
        <f t="shared" si="0"/>
        <v>86.863077138292311</v>
      </c>
      <c r="N3" s="10">
        <f t="shared" si="0"/>
        <v>125.44532155918293</v>
      </c>
      <c r="O3" s="10">
        <f t="shared" si="0"/>
        <v>107.62582019982793</v>
      </c>
      <c r="P3" s="10">
        <f t="shared" si="0"/>
        <v>48.124919117782994</v>
      </c>
      <c r="Q3" s="20">
        <v>20</v>
      </c>
      <c r="R3" s="7"/>
      <c r="S3" s="7"/>
      <c r="U3" s="11"/>
      <c r="V3" s="11"/>
      <c r="W3" s="11"/>
      <c r="X3" s="11"/>
      <c r="Y3" s="11"/>
      <c r="Z3" s="11"/>
      <c r="AA3" s="11"/>
    </row>
    <row r="4" spans="1:27" ht="14.25" customHeight="1" x14ac:dyDescent="0.25">
      <c r="A4" s="7">
        <v>1</v>
      </c>
      <c r="B4" s="7" t="s">
        <v>27</v>
      </c>
      <c r="C4" s="7">
        <v>3</v>
      </c>
      <c r="D4" s="8">
        <v>43868</v>
      </c>
      <c r="E4" s="19">
        <v>55.603000000000002</v>
      </c>
      <c r="F4" s="19">
        <v>55.603000000000002</v>
      </c>
      <c r="G4" s="19">
        <v>105.49299999999999</v>
      </c>
      <c r="H4" s="19">
        <v>55.603000000000002</v>
      </c>
      <c r="I4" s="19">
        <v>177.88399999999999</v>
      </c>
      <c r="J4" s="19">
        <v>106.994</v>
      </c>
      <c r="K4" s="19">
        <v>222.75200000000001</v>
      </c>
      <c r="L4" s="19">
        <v>204.077</v>
      </c>
      <c r="M4" s="10">
        <f t="shared" si="0"/>
        <v>79.707927638236171</v>
      </c>
      <c r="N4" s="10">
        <f t="shared" si="0"/>
        <v>132.51925341607941</v>
      </c>
      <c r="O4" s="10">
        <f t="shared" si="0"/>
        <v>120.76531299382272</v>
      </c>
      <c r="P4" s="10">
        <f t="shared" si="0"/>
        <v>69.477525639832024</v>
      </c>
      <c r="Q4" s="20">
        <v>70</v>
      </c>
      <c r="R4" s="7"/>
      <c r="S4" s="7"/>
      <c r="U4" s="11"/>
      <c r="V4" s="11"/>
      <c r="W4" s="11"/>
      <c r="X4" s="11"/>
      <c r="Y4" s="11"/>
      <c r="Z4" s="11"/>
      <c r="AA4" s="11"/>
    </row>
    <row r="5" spans="1:27" ht="14.25" customHeight="1" x14ac:dyDescent="0.25">
      <c r="A5" s="7">
        <v>1</v>
      </c>
      <c r="B5" s="7" t="s">
        <v>27</v>
      </c>
      <c r="C5" s="7">
        <v>4</v>
      </c>
      <c r="D5" s="8">
        <v>43868</v>
      </c>
      <c r="E5" s="19">
        <v>45.411999999999999</v>
      </c>
      <c r="F5" s="19">
        <v>36.658999999999999</v>
      </c>
      <c r="G5" s="19">
        <v>74.561999999999998</v>
      </c>
      <c r="H5" s="19">
        <v>24.984000000000002</v>
      </c>
      <c r="I5" s="19">
        <v>172.56399999999999</v>
      </c>
      <c r="J5" s="19">
        <v>104.646</v>
      </c>
      <c r="K5" s="19">
        <v>216.643</v>
      </c>
      <c r="L5" s="19">
        <v>196.352</v>
      </c>
      <c r="M5" s="10">
        <f t="shared" si="0"/>
        <v>67.105885352680758</v>
      </c>
      <c r="N5" s="10">
        <f t="shared" si="0"/>
        <v>89.330170288400893</v>
      </c>
      <c r="O5" s="10">
        <f t="shared" si="0"/>
        <v>87.763324917029394</v>
      </c>
      <c r="P5" s="10">
        <f t="shared" si="0"/>
        <v>32.446422750977838</v>
      </c>
      <c r="Q5" s="20">
        <v>30</v>
      </c>
      <c r="R5" s="7"/>
      <c r="S5" s="7"/>
      <c r="U5" s="11"/>
      <c r="V5" s="11"/>
      <c r="W5" s="11"/>
      <c r="X5" s="11"/>
      <c r="Y5" s="11"/>
      <c r="Z5" s="11"/>
      <c r="AA5" s="11"/>
    </row>
    <row r="6" spans="1:27" ht="14.25" customHeight="1" x14ac:dyDescent="0.25">
      <c r="A6" s="7">
        <v>1</v>
      </c>
      <c r="B6" s="7" t="s">
        <v>27</v>
      </c>
      <c r="C6" s="7">
        <v>5</v>
      </c>
      <c r="D6" s="8">
        <v>43868</v>
      </c>
      <c r="E6" s="19">
        <v>44.655000000000001</v>
      </c>
      <c r="F6" s="19">
        <v>27.741</v>
      </c>
      <c r="G6" s="19">
        <v>73.912999999999997</v>
      </c>
      <c r="H6" s="19">
        <v>32.363999999999997</v>
      </c>
      <c r="I6" s="19">
        <v>153.95400000000001</v>
      </c>
      <c r="J6" s="19">
        <v>73.768000000000001</v>
      </c>
      <c r="K6" s="19">
        <v>200.399</v>
      </c>
      <c r="L6" s="19">
        <v>187.72300000000001</v>
      </c>
      <c r="M6" s="10">
        <f t="shared" si="0"/>
        <v>73.963813866479597</v>
      </c>
      <c r="N6" s="10">
        <f t="shared" si="0"/>
        <v>95.89462910747207</v>
      </c>
      <c r="O6" s="10">
        <f t="shared" si="0"/>
        <v>94.051442372466937</v>
      </c>
      <c r="P6" s="10">
        <f t="shared" si="0"/>
        <v>43.962753631680712</v>
      </c>
      <c r="Q6" s="20">
        <v>55</v>
      </c>
      <c r="R6" s="7"/>
      <c r="S6" s="7"/>
      <c r="U6" s="11"/>
      <c r="V6" s="11"/>
      <c r="W6" s="11"/>
      <c r="X6" s="11"/>
      <c r="Y6" s="11"/>
      <c r="Z6" s="11"/>
      <c r="AA6" s="11"/>
    </row>
    <row r="7" spans="1:27" ht="14.25" customHeight="1" x14ac:dyDescent="0.25">
      <c r="A7" s="7">
        <v>1</v>
      </c>
      <c r="B7" s="7" t="s">
        <v>27</v>
      </c>
      <c r="C7" s="7">
        <v>6</v>
      </c>
      <c r="D7" s="8">
        <v>43868</v>
      </c>
      <c r="E7" s="19">
        <v>53.728000000000002</v>
      </c>
      <c r="F7" s="19">
        <v>37.704000000000001</v>
      </c>
      <c r="G7" s="19">
        <v>84.278000000000006</v>
      </c>
      <c r="H7" s="19">
        <v>39.203000000000003</v>
      </c>
      <c r="I7" s="19">
        <v>170.773</v>
      </c>
      <c r="J7" s="19">
        <v>97.352000000000004</v>
      </c>
      <c r="K7" s="19">
        <v>215.059</v>
      </c>
      <c r="L7" s="19">
        <v>199.869</v>
      </c>
      <c r="M7" s="10">
        <f t="shared" si="0"/>
        <v>80.227202192384055</v>
      </c>
      <c r="N7" s="10">
        <f t="shared" si="0"/>
        <v>98.760374722655925</v>
      </c>
      <c r="O7" s="10">
        <f t="shared" si="0"/>
        <v>99.930205199503405</v>
      </c>
      <c r="P7" s="10">
        <f t="shared" si="0"/>
        <v>50.016585863740751</v>
      </c>
      <c r="Q7" s="20">
        <v>55</v>
      </c>
      <c r="R7" s="7"/>
      <c r="S7" s="7"/>
      <c r="U7" s="11"/>
      <c r="V7" s="11"/>
      <c r="W7" s="11"/>
      <c r="X7" s="11"/>
      <c r="Y7" s="11"/>
      <c r="Z7" s="11"/>
      <c r="AA7" s="11"/>
    </row>
    <row r="8" spans="1:27" ht="14.25" customHeight="1" x14ac:dyDescent="0.25">
      <c r="A8" s="7">
        <v>1</v>
      </c>
      <c r="B8" s="7" t="s">
        <v>27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1"/>
      <c r="W8" s="11"/>
      <c r="X8" s="12"/>
      <c r="Y8" s="12"/>
    </row>
    <row r="9" spans="1:27" ht="14.25" customHeight="1" x14ac:dyDescent="0.25">
      <c r="A9" s="7">
        <v>1</v>
      </c>
      <c r="B9" s="7" t="s">
        <v>27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74.585111891142176</v>
      </c>
      <c r="U9" s="12">
        <f>AVERAGE(Q2:Q9)</f>
        <v>39.375</v>
      </c>
      <c r="V9" s="11"/>
      <c r="W9" s="11"/>
      <c r="X9" s="12"/>
      <c r="Y9" s="12"/>
    </row>
    <row r="10" spans="1:27" ht="14.25" customHeight="1" x14ac:dyDescent="0.25">
      <c r="A10" s="12">
        <v>1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1"/>
      <c r="W10" s="11"/>
      <c r="X10" s="12"/>
      <c r="Y10" s="12"/>
    </row>
    <row r="11" spans="1:27" ht="14.25" customHeight="1" x14ac:dyDescent="0.25">
      <c r="A11" s="12">
        <v>1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/>
      <c r="R11" s="12" t="s">
        <v>13</v>
      </c>
      <c r="S11" s="12"/>
      <c r="U11" s="11"/>
      <c r="V11" s="12"/>
      <c r="W11" s="12"/>
      <c r="X11" s="12"/>
      <c r="Y11" s="12"/>
    </row>
    <row r="12" spans="1:27" ht="14.25" customHeight="1" x14ac:dyDescent="0.25">
      <c r="A12" s="12">
        <v>1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21"/>
      <c r="N12" s="21"/>
      <c r="O12" s="21"/>
      <c r="P12" s="21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7" ht="14.25" customHeight="1" x14ac:dyDescent="0.25">
      <c r="A13" s="12">
        <v>1</v>
      </c>
      <c r="B13" s="12" t="s">
        <v>27</v>
      </c>
      <c r="C13" s="12">
        <v>4</v>
      </c>
      <c r="D13" s="14">
        <v>43902</v>
      </c>
      <c r="E13" s="16">
        <v>26.5</v>
      </c>
      <c r="F13" s="16">
        <v>42.732999999999997</v>
      </c>
      <c r="G13" s="16">
        <v>23.204999999999998</v>
      </c>
      <c r="H13" s="16">
        <v>13.518000000000001</v>
      </c>
      <c r="I13" s="16">
        <v>155.108</v>
      </c>
      <c r="J13" s="16">
        <v>147.273</v>
      </c>
      <c r="K13" s="16">
        <v>148.09700000000001</v>
      </c>
      <c r="L13" s="16">
        <v>169.756</v>
      </c>
      <c r="M13" s="21">
        <f t="shared" si="0"/>
        <v>43.566418237615075</v>
      </c>
      <c r="N13" s="21">
        <f t="shared" si="0"/>
        <v>73.991261127294209</v>
      </c>
      <c r="O13" s="21">
        <f t="shared" si="0"/>
        <v>39.955400852144201</v>
      </c>
      <c r="P13" s="21">
        <f t="shared" si="0"/>
        <v>20.3061452908881</v>
      </c>
      <c r="Q13" s="12">
        <v>85</v>
      </c>
      <c r="R13" s="12"/>
      <c r="S13" s="12"/>
      <c r="U13" s="11"/>
      <c r="V13" s="12"/>
      <c r="W13" s="12"/>
      <c r="X13" s="12"/>
      <c r="Y13" s="12"/>
    </row>
    <row r="14" spans="1:27" ht="14.25" customHeight="1" x14ac:dyDescent="0.25">
      <c r="A14" s="12">
        <v>1</v>
      </c>
      <c r="B14" s="12" t="s">
        <v>27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21"/>
      <c r="N14" s="21"/>
      <c r="O14" s="21"/>
      <c r="P14" s="21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7" ht="14.25" customHeight="1" x14ac:dyDescent="0.25">
      <c r="A15" s="12">
        <v>1</v>
      </c>
      <c r="B15" s="12" t="s">
        <v>27</v>
      </c>
      <c r="C15" s="12">
        <v>6</v>
      </c>
      <c r="D15" s="14">
        <v>43902</v>
      </c>
      <c r="E15" s="16">
        <v>29.561</v>
      </c>
      <c r="F15" s="16">
        <v>48.643999999999998</v>
      </c>
      <c r="G15" s="16">
        <v>26.311</v>
      </c>
      <c r="H15" s="16">
        <v>13.683999999999999</v>
      </c>
      <c r="I15" s="16">
        <v>166.07599999999999</v>
      </c>
      <c r="J15" s="16">
        <v>156.11099999999999</v>
      </c>
      <c r="K15" s="16">
        <v>158.864</v>
      </c>
      <c r="L15" s="16">
        <v>182.923</v>
      </c>
      <c r="M15" s="21">
        <f t="shared" si="0"/>
        <v>45.38918928683254</v>
      </c>
      <c r="N15" s="21">
        <f t="shared" si="0"/>
        <v>79.457693564194713</v>
      </c>
      <c r="O15" s="21">
        <f t="shared" si="0"/>
        <v>42.233010625440627</v>
      </c>
      <c r="P15" s="21">
        <f t="shared" si="0"/>
        <v>19.075895322075407</v>
      </c>
      <c r="Q15" s="12">
        <v>80</v>
      </c>
      <c r="R15" s="12"/>
      <c r="S15" s="12"/>
      <c r="U15" s="11"/>
      <c r="V15" s="12"/>
      <c r="W15" s="12"/>
      <c r="X15" s="12"/>
      <c r="Y15" s="12"/>
    </row>
    <row r="16" spans="1:27" ht="14.25" customHeight="1" x14ac:dyDescent="0.25">
      <c r="A16" s="12">
        <v>1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21"/>
      <c r="N16" s="21"/>
      <c r="O16" s="21"/>
      <c r="P16" s="21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21"/>
      <c r="N17" s="21"/>
      <c r="O17" s="21"/>
      <c r="P17" s="21"/>
      <c r="Q17" s="12">
        <v>0</v>
      </c>
      <c r="R17" s="12" t="s">
        <v>12</v>
      </c>
      <c r="S17" s="12"/>
      <c r="T17" s="13">
        <f t="shared" ref="T17" si="1">AVERAGE(M10:M17)</f>
        <v>44.477803762223807</v>
      </c>
      <c r="U17" s="12">
        <f>AVERAGE(Q10:Q17)</f>
        <v>23.571428571428573</v>
      </c>
      <c r="V17" s="12"/>
      <c r="W17" s="12"/>
      <c r="X17" s="12"/>
      <c r="Y17" s="12"/>
    </row>
    <row r="18" spans="1:25" ht="14.25" customHeight="1" x14ac:dyDescent="0.25">
      <c r="A18" s="7">
        <v>1</v>
      </c>
      <c r="B18" s="7" t="s">
        <v>27</v>
      </c>
      <c r="C18" s="7">
        <v>1</v>
      </c>
      <c r="D18" s="8">
        <v>43909</v>
      </c>
      <c r="E18" s="19"/>
      <c r="F18" s="19"/>
      <c r="G18" s="19"/>
      <c r="H18" s="19"/>
      <c r="I18" s="19"/>
      <c r="J18" s="19"/>
      <c r="K18" s="19"/>
      <c r="L18" s="1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</v>
      </c>
      <c r="B19" s="7" t="s">
        <v>27</v>
      </c>
      <c r="C19" s="7">
        <v>2</v>
      </c>
      <c r="D19" s="8">
        <v>43909</v>
      </c>
      <c r="E19" s="19"/>
      <c r="F19" s="19"/>
      <c r="G19" s="19"/>
      <c r="H19" s="19"/>
      <c r="I19" s="19"/>
      <c r="J19" s="19"/>
      <c r="K19" s="19"/>
      <c r="L19" s="19"/>
      <c r="M19" s="10"/>
      <c r="N19" s="10"/>
      <c r="O19" s="10"/>
      <c r="P19" s="10"/>
      <c r="Q19" s="7"/>
      <c r="R19" s="7" t="s">
        <v>13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</v>
      </c>
      <c r="B20" s="7" t="s">
        <v>27</v>
      </c>
      <c r="C20" s="7">
        <v>3</v>
      </c>
      <c r="D20" s="8">
        <v>43909</v>
      </c>
      <c r="E20" s="19"/>
      <c r="F20" s="19"/>
      <c r="G20" s="19"/>
      <c r="H20" s="19"/>
      <c r="I20" s="19"/>
      <c r="J20" s="19"/>
      <c r="K20" s="19"/>
      <c r="L20" s="1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</v>
      </c>
      <c r="B21" s="7" t="s">
        <v>27</v>
      </c>
      <c r="C21" s="7">
        <v>4</v>
      </c>
      <c r="D21" s="8">
        <v>43909</v>
      </c>
      <c r="E21" s="9">
        <v>31.396000000000001</v>
      </c>
      <c r="F21" s="9">
        <v>46.329000000000001</v>
      </c>
      <c r="G21" s="9">
        <v>33.381</v>
      </c>
      <c r="H21" s="9">
        <v>14.547000000000001</v>
      </c>
      <c r="I21" s="9">
        <v>207.62200000000001</v>
      </c>
      <c r="J21" s="9">
        <v>199.29400000000001</v>
      </c>
      <c r="K21" s="9">
        <v>212.58600000000001</v>
      </c>
      <c r="L21" s="9">
        <v>211.43199999999999</v>
      </c>
      <c r="M21" s="10">
        <f t="shared" si="0"/>
        <v>38.560364508578083</v>
      </c>
      <c r="N21" s="10">
        <f t="shared" si="0"/>
        <v>59.278728913063105</v>
      </c>
      <c r="O21" s="10">
        <f t="shared" si="0"/>
        <v>40.040995173717931</v>
      </c>
      <c r="P21" s="10">
        <f t="shared" si="0"/>
        <v>17.544576979832762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</v>
      </c>
      <c r="B22" s="7" t="s">
        <v>27</v>
      </c>
      <c r="C22" s="7">
        <v>5</v>
      </c>
      <c r="D22" s="8">
        <v>43909</v>
      </c>
      <c r="E22" s="17"/>
      <c r="F22" s="17"/>
      <c r="G22" s="17"/>
      <c r="H22" s="17"/>
      <c r="I22" s="17"/>
      <c r="J22" s="17"/>
      <c r="K22" s="17"/>
      <c r="L22" s="17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</v>
      </c>
      <c r="B23" s="7" t="s">
        <v>27</v>
      </c>
      <c r="C23" s="7">
        <v>6</v>
      </c>
      <c r="D23" s="8">
        <v>43909</v>
      </c>
      <c r="E23" s="9">
        <v>34.463000000000001</v>
      </c>
      <c r="F23" s="9">
        <v>55.890999999999998</v>
      </c>
      <c r="G23" s="9">
        <v>36.136000000000003</v>
      </c>
      <c r="H23" s="9">
        <v>11.393000000000001</v>
      </c>
      <c r="I23" s="9">
        <v>198.005</v>
      </c>
      <c r="J23" s="9">
        <v>190.06299999999999</v>
      </c>
      <c r="K23" s="9">
        <v>203.64599999999999</v>
      </c>
      <c r="L23" s="9">
        <v>200.4</v>
      </c>
      <c r="M23" s="10">
        <f t="shared" si="0"/>
        <v>44.383045882679731</v>
      </c>
      <c r="N23" s="10">
        <f t="shared" si="0"/>
        <v>74.986741238431463</v>
      </c>
      <c r="O23" s="10">
        <f t="shared" si="0"/>
        <v>45.24851948970273</v>
      </c>
      <c r="P23" s="10">
        <f t="shared" si="0"/>
        <v>14.497080838323352</v>
      </c>
      <c r="Q23" s="7">
        <v>90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</v>
      </c>
      <c r="B24" s="7" t="s">
        <v>27</v>
      </c>
      <c r="C24" s="7">
        <v>7</v>
      </c>
      <c r="D24" s="8">
        <v>43909</v>
      </c>
      <c r="E24" s="19"/>
      <c r="F24" s="19"/>
      <c r="G24" s="19"/>
      <c r="H24" s="19"/>
      <c r="I24" s="19"/>
      <c r="J24" s="19"/>
      <c r="K24" s="19"/>
      <c r="L24" s="1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</v>
      </c>
      <c r="B25" s="7" t="s">
        <v>27</v>
      </c>
      <c r="C25" s="7">
        <v>8</v>
      </c>
      <c r="D25" s="8">
        <v>43909</v>
      </c>
      <c r="E25" s="19"/>
      <c r="F25" s="19"/>
      <c r="G25" s="19"/>
      <c r="H25" s="19"/>
      <c r="I25" s="19"/>
      <c r="J25" s="19"/>
      <c r="K25" s="19"/>
      <c r="L25" s="1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41.471705195628907</v>
      </c>
      <c r="U25" s="12">
        <f>AVERAGE(Q18:Q25)</f>
        <v>26.428571428571427</v>
      </c>
      <c r="V25" s="12"/>
      <c r="W25" s="12"/>
      <c r="X25" s="12"/>
      <c r="Y25" s="12"/>
    </row>
    <row r="26" spans="1:25" ht="14.25" customHeight="1" x14ac:dyDescent="0.25">
      <c r="A26" s="12">
        <v>1</v>
      </c>
      <c r="B26" s="12" t="s">
        <v>27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 t="s">
        <v>15</v>
      </c>
      <c r="U26" s="11"/>
      <c r="V26" s="22"/>
      <c r="W26" s="12"/>
      <c r="X26" s="12"/>
      <c r="Y26" s="12"/>
    </row>
    <row r="27" spans="1:25" ht="14.25" customHeight="1" x14ac:dyDescent="0.25">
      <c r="A27" s="12">
        <v>1</v>
      </c>
      <c r="B27" s="12" t="s">
        <v>27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/>
      <c r="R27" s="12" t="s">
        <v>13</v>
      </c>
      <c r="S27" s="12" t="s">
        <v>15</v>
      </c>
      <c r="U27" s="11"/>
      <c r="V27" s="22"/>
      <c r="W27" s="12"/>
      <c r="X27" s="12"/>
      <c r="Y27" s="12"/>
    </row>
    <row r="28" spans="1:25" ht="14.25" customHeight="1" x14ac:dyDescent="0.25">
      <c r="A28" s="12">
        <v>1</v>
      </c>
      <c r="B28" s="12" t="s">
        <v>27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21"/>
      <c r="N28" s="21"/>
      <c r="O28" s="21"/>
      <c r="P28" s="21"/>
      <c r="Q28" s="12">
        <v>0</v>
      </c>
      <c r="R28" s="12" t="s">
        <v>12</v>
      </c>
      <c r="S28" s="12"/>
      <c r="U28" s="11"/>
      <c r="V28" s="22"/>
      <c r="W28" s="12"/>
      <c r="X28" s="12"/>
      <c r="Y28" s="12"/>
    </row>
    <row r="29" spans="1:25" ht="14.25" customHeight="1" x14ac:dyDescent="0.25">
      <c r="A29" s="12">
        <v>1</v>
      </c>
      <c r="B29" s="12" t="s">
        <v>27</v>
      </c>
      <c r="C29" s="12">
        <v>4</v>
      </c>
      <c r="D29" s="14">
        <v>43916</v>
      </c>
      <c r="E29" s="16">
        <v>26.702999999999999</v>
      </c>
      <c r="F29" s="16">
        <v>50.366</v>
      </c>
      <c r="G29" s="16">
        <v>19.751999999999999</v>
      </c>
      <c r="H29" s="16">
        <v>10.016</v>
      </c>
      <c r="I29" s="16">
        <v>150.733</v>
      </c>
      <c r="J29" s="16">
        <v>158.69499999999999</v>
      </c>
      <c r="K29" s="16">
        <v>141.54499999999999</v>
      </c>
      <c r="L29" s="16">
        <v>151.821</v>
      </c>
      <c r="M29" s="21">
        <f t="shared" si="0"/>
        <v>45.174348019345459</v>
      </c>
      <c r="N29" s="21">
        <f t="shared" si="0"/>
        <v>80.930905195500813</v>
      </c>
      <c r="O29" s="21">
        <f t="shared" si="0"/>
        <v>35.584160514324068</v>
      </c>
      <c r="P29" s="21">
        <f t="shared" si="0"/>
        <v>16.822969154464797</v>
      </c>
      <c r="Q29" s="12">
        <v>95</v>
      </c>
      <c r="R29" s="12"/>
      <c r="S29" s="12"/>
      <c r="U29" s="11"/>
      <c r="V29" s="22"/>
      <c r="W29" s="12"/>
      <c r="X29" s="12"/>
      <c r="Y29" s="12"/>
    </row>
    <row r="30" spans="1:25" ht="14.25" customHeight="1" x14ac:dyDescent="0.25">
      <c r="A30" s="12">
        <v>1</v>
      </c>
      <c r="B30" s="12" t="s">
        <v>27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21"/>
      <c r="N30" s="21"/>
      <c r="O30" s="21"/>
      <c r="P30" s="21"/>
      <c r="Q30" s="12">
        <v>0</v>
      </c>
      <c r="R30" s="12" t="s">
        <v>12</v>
      </c>
      <c r="S30" s="12"/>
      <c r="U30" s="11"/>
      <c r="V30" s="22"/>
      <c r="W30" s="12"/>
      <c r="X30" s="12"/>
      <c r="Y30" s="12"/>
    </row>
    <row r="31" spans="1:25" ht="14.25" customHeight="1" x14ac:dyDescent="0.25">
      <c r="A31" s="12">
        <v>1</v>
      </c>
      <c r="B31" s="12" t="s">
        <v>27</v>
      </c>
      <c r="C31" s="12">
        <v>6</v>
      </c>
      <c r="D31" s="14">
        <v>43916</v>
      </c>
      <c r="E31" s="16">
        <v>27.207000000000001</v>
      </c>
      <c r="F31" s="16">
        <v>52.686</v>
      </c>
      <c r="G31" s="16">
        <v>19.803999999999998</v>
      </c>
      <c r="H31" s="16">
        <v>9.1519999999999992</v>
      </c>
      <c r="I31" s="16">
        <v>162.78200000000001</v>
      </c>
      <c r="J31" s="16">
        <v>171.52600000000001</v>
      </c>
      <c r="K31" s="16">
        <v>153.756</v>
      </c>
      <c r="L31" s="16">
        <v>162.85499999999999</v>
      </c>
      <c r="M31" s="21">
        <f t="shared" si="0"/>
        <v>42.620099273875489</v>
      </c>
      <c r="N31" s="21">
        <f t="shared" si="0"/>
        <v>78.325909774611418</v>
      </c>
      <c r="O31" s="21">
        <f t="shared" si="0"/>
        <v>32.844376804807617</v>
      </c>
      <c r="P31" s="21">
        <f t="shared" si="0"/>
        <v>14.330293819655521</v>
      </c>
      <c r="Q31" s="12">
        <v>90</v>
      </c>
      <c r="R31" s="12"/>
      <c r="S31" s="12"/>
      <c r="U31" s="11"/>
      <c r="V31" s="22"/>
      <c r="W31" s="12"/>
      <c r="X31" s="12"/>
      <c r="Y31" s="12"/>
    </row>
    <row r="32" spans="1:25" ht="14.25" customHeight="1" x14ac:dyDescent="0.25">
      <c r="A32" s="12">
        <v>1</v>
      </c>
      <c r="B32" s="12" t="s">
        <v>27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21"/>
      <c r="N32" s="21"/>
      <c r="O32" s="21"/>
      <c r="P32" s="21"/>
      <c r="Q32" s="12">
        <v>0</v>
      </c>
      <c r="R32" s="12" t="s">
        <v>12</v>
      </c>
      <c r="S32" s="12"/>
      <c r="U32" s="12"/>
      <c r="V32" s="22"/>
      <c r="W32" s="12"/>
      <c r="X32" s="12"/>
      <c r="Y32" s="12"/>
    </row>
    <row r="33" spans="1:25" ht="14.25" customHeight="1" x14ac:dyDescent="0.25">
      <c r="A33" s="12">
        <v>1</v>
      </c>
      <c r="B33" s="12" t="s">
        <v>27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21"/>
      <c r="N33" s="21"/>
      <c r="O33" s="21"/>
      <c r="P33" s="21"/>
      <c r="Q33" s="12">
        <v>0</v>
      </c>
      <c r="R33" s="12" t="s">
        <v>12</v>
      </c>
      <c r="S33" s="12"/>
      <c r="T33" s="13">
        <f t="shared" ref="T33" si="3">AVERAGE(M26:M33)</f>
        <v>43.89722364661047</v>
      </c>
      <c r="U33" s="12">
        <f>AVERAGE(Q26:Q33)</f>
        <v>26.428571428571427</v>
      </c>
      <c r="V33" s="22"/>
      <c r="W33" s="12"/>
      <c r="X33" s="12"/>
      <c r="Y33" s="12"/>
    </row>
    <row r="34" spans="1:25" ht="14.25" customHeight="1" x14ac:dyDescent="0.25">
      <c r="A34" s="7">
        <v>1</v>
      </c>
      <c r="B34" s="7" t="s">
        <v>27</v>
      </c>
      <c r="C34" s="7">
        <v>1</v>
      </c>
      <c r="D34" s="8">
        <v>43923</v>
      </c>
      <c r="E34" s="19"/>
      <c r="F34" s="19"/>
      <c r="G34" s="19"/>
      <c r="H34" s="19"/>
      <c r="I34" s="19"/>
      <c r="J34" s="19"/>
      <c r="K34" s="19"/>
      <c r="L34" s="1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22"/>
      <c r="W34" s="12"/>
      <c r="X34" s="12"/>
      <c r="Y34" s="12"/>
    </row>
    <row r="35" spans="1:25" ht="14.25" customHeight="1" x14ac:dyDescent="0.25">
      <c r="A35" s="7">
        <v>1</v>
      </c>
      <c r="B35" s="7" t="s">
        <v>27</v>
      </c>
      <c r="C35" s="7">
        <v>2</v>
      </c>
      <c r="D35" s="8">
        <v>43923</v>
      </c>
      <c r="E35" s="19"/>
      <c r="F35" s="19"/>
      <c r="G35" s="19"/>
      <c r="H35" s="19"/>
      <c r="I35" s="19"/>
      <c r="J35" s="19"/>
      <c r="K35" s="19"/>
      <c r="L35" s="19"/>
      <c r="M35" s="10"/>
      <c r="N35" s="10"/>
      <c r="O35" s="10"/>
      <c r="P35" s="10"/>
      <c r="Q35" s="7"/>
      <c r="R35" s="7" t="s">
        <v>13</v>
      </c>
      <c r="S35" s="7"/>
      <c r="U35" s="11"/>
      <c r="V35" s="22"/>
      <c r="W35" s="12"/>
      <c r="X35" s="12"/>
      <c r="Y35" s="12"/>
    </row>
    <row r="36" spans="1:25" ht="14.25" customHeight="1" x14ac:dyDescent="0.25">
      <c r="A36" s="7">
        <v>1</v>
      </c>
      <c r="B36" s="7" t="s">
        <v>27</v>
      </c>
      <c r="C36" s="7">
        <v>3</v>
      </c>
      <c r="D36" s="8">
        <v>43923</v>
      </c>
      <c r="E36" s="17"/>
      <c r="F36" s="17"/>
      <c r="G36" s="17"/>
      <c r="H36" s="17"/>
      <c r="I36" s="17"/>
      <c r="J36" s="17"/>
      <c r="K36" s="17"/>
      <c r="L36" s="17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22"/>
      <c r="W36" s="12"/>
      <c r="X36" s="12"/>
      <c r="Y36" s="12"/>
    </row>
    <row r="37" spans="1:25" ht="14.25" customHeight="1" x14ac:dyDescent="0.25">
      <c r="A37" s="7">
        <v>1</v>
      </c>
      <c r="B37" s="7" t="s">
        <v>27</v>
      </c>
      <c r="C37" s="7">
        <v>4</v>
      </c>
      <c r="D37" s="8">
        <v>43923</v>
      </c>
      <c r="E37" s="9">
        <v>44.244999999999997</v>
      </c>
      <c r="F37" s="9">
        <v>72.656000000000006</v>
      </c>
      <c r="G37" s="9">
        <v>44.033999999999999</v>
      </c>
      <c r="H37" s="9">
        <v>16.047000000000001</v>
      </c>
      <c r="I37" s="9">
        <v>196.76400000000001</v>
      </c>
      <c r="J37" s="9">
        <v>194.22900000000001</v>
      </c>
      <c r="K37" s="9">
        <v>197.21299999999999</v>
      </c>
      <c r="L37" s="9">
        <v>198.971</v>
      </c>
      <c r="M37" s="10">
        <f t="shared" ref="M37:P63" si="4">E37/I37*255</f>
        <v>57.340138439958523</v>
      </c>
      <c r="N37" s="10">
        <f t="shared" si="4"/>
        <v>95.38884512611402</v>
      </c>
      <c r="O37" s="10">
        <f t="shared" si="4"/>
        <v>56.936763803603206</v>
      </c>
      <c r="P37" s="10">
        <f t="shared" si="4"/>
        <v>20.565735710229131</v>
      </c>
      <c r="Q37" s="7">
        <v>90</v>
      </c>
      <c r="R37" s="7"/>
      <c r="S37" s="7"/>
      <c r="U37" s="11"/>
      <c r="V37" s="22"/>
      <c r="W37" s="12"/>
      <c r="X37" s="12"/>
      <c r="Y37" s="12"/>
    </row>
    <row r="38" spans="1:25" ht="14.25" customHeight="1" x14ac:dyDescent="0.25">
      <c r="A38" s="7">
        <v>1</v>
      </c>
      <c r="B38" s="7" t="s">
        <v>27</v>
      </c>
      <c r="C38" s="7">
        <v>5</v>
      </c>
      <c r="D38" s="8">
        <v>43923</v>
      </c>
      <c r="E38" s="17"/>
      <c r="F38" s="17"/>
      <c r="G38" s="17"/>
      <c r="H38" s="17"/>
      <c r="I38" s="17"/>
      <c r="J38" s="17"/>
      <c r="K38" s="17"/>
      <c r="L38" s="17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22"/>
      <c r="W38" s="12"/>
      <c r="X38" s="12"/>
      <c r="Y38" s="12"/>
    </row>
    <row r="39" spans="1:25" ht="14.25" customHeight="1" x14ac:dyDescent="0.25">
      <c r="A39" s="7">
        <v>1</v>
      </c>
      <c r="B39" s="7" t="s">
        <v>27</v>
      </c>
      <c r="C39" s="7">
        <v>6</v>
      </c>
      <c r="D39" s="8">
        <v>43923</v>
      </c>
      <c r="E39" s="9">
        <v>39.57</v>
      </c>
      <c r="F39" s="9">
        <v>66.233999999999995</v>
      </c>
      <c r="G39" s="9">
        <v>39.405999999999999</v>
      </c>
      <c r="H39" s="9">
        <v>13.083</v>
      </c>
      <c r="I39" s="9">
        <v>189.637</v>
      </c>
      <c r="J39" s="9">
        <v>185.023</v>
      </c>
      <c r="K39" s="9">
        <v>189.73500000000001</v>
      </c>
      <c r="L39" s="9">
        <v>193.852</v>
      </c>
      <c r="M39" s="10">
        <f t="shared" si="4"/>
        <v>53.208762003195574</v>
      </c>
      <c r="N39" s="10">
        <f t="shared" si="4"/>
        <v>91.284164671419219</v>
      </c>
      <c r="O39" s="10">
        <f t="shared" si="4"/>
        <v>52.960866471657837</v>
      </c>
      <c r="P39" s="10">
        <f t="shared" si="4"/>
        <v>17.209855972597651</v>
      </c>
      <c r="Q39" s="7">
        <v>85</v>
      </c>
      <c r="R39" s="7"/>
      <c r="S39" s="7"/>
      <c r="U39" s="11"/>
      <c r="V39" s="22"/>
      <c r="W39" s="12"/>
      <c r="X39" s="12"/>
      <c r="Y39" s="12"/>
    </row>
    <row r="40" spans="1:25" ht="14.25" customHeight="1" x14ac:dyDescent="0.25">
      <c r="A40" s="7">
        <v>1</v>
      </c>
      <c r="B40" s="7" t="s">
        <v>27</v>
      </c>
      <c r="C40" s="7">
        <v>7</v>
      </c>
      <c r="D40" s="8">
        <v>43923</v>
      </c>
      <c r="E40" s="17"/>
      <c r="F40" s="17"/>
      <c r="G40" s="17"/>
      <c r="H40" s="17"/>
      <c r="I40" s="17"/>
      <c r="J40" s="17"/>
      <c r="K40" s="17"/>
      <c r="L40" s="17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22"/>
      <c r="W40" s="12"/>
      <c r="X40" s="12"/>
      <c r="Y40" s="12"/>
    </row>
    <row r="41" spans="1:25" ht="14.25" customHeight="1" x14ac:dyDescent="0.25">
      <c r="A41" s="7">
        <v>1</v>
      </c>
      <c r="B41" s="7" t="s">
        <v>27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55.274450221577048</v>
      </c>
      <c r="U41" s="12">
        <f>AVERAGE(Q34:Q41)</f>
        <v>25</v>
      </c>
      <c r="V41" s="22"/>
      <c r="W41" s="12"/>
      <c r="X41" s="12"/>
      <c r="Y41" s="12"/>
    </row>
    <row r="42" spans="1:25" ht="14.25" customHeight="1" x14ac:dyDescent="0.25">
      <c r="A42" s="12">
        <v>1</v>
      </c>
      <c r="B42" s="12" t="s">
        <v>27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</v>
      </c>
      <c r="B43" s="12" t="s">
        <v>27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/>
      <c r="R43" s="12" t="s">
        <v>13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</v>
      </c>
      <c r="B44" s="12" t="s">
        <v>27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21"/>
      <c r="N44" s="21"/>
      <c r="O44" s="21"/>
      <c r="P44" s="21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</v>
      </c>
      <c r="B45" s="12" t="s">
        <v>27</v>
      </c>
      <c r="C45" s="12">
        <v>4</v>
      </c>
      <c r="D45" s="14">
        <v>43930</v>
      </c>
      <c r="E45" s="16">
        <v>39.433999999999997</v>
      </c>
      <c r="F45" s="16">
        <v>65.956999999999994</v>
      </c>
      <c r="G45" s="16">
        <v>30.635000000000002</v>
      </c>
      <c r="H45" s="16">
        <v>21.751000000000001</v>
      </c>
      <c r="I45" s="16">
        <v>168.49799999999999</v>
      </c>
      <c r="J45" s="16">
        <v>174.51300000000001</v>
      </c>
      <c r="K45" s="16">
        <v>156.68199999999999</v>
      </c>
      <c r="L45" s="16">
        <v>174.202</v>
      </c>
      <c r="M45" s="21">
        <f t="shared" si="4"/>
        <v>59.678275113057722</v>
      </c>
      <c r="N45" s="21">
        <f t="shared" si="4"/>
        <v>96.376974781248379</v>
      </c>
      <c r="O45" s="21">
        <f t="shared" si="4"/>
        <v>49.858471298553766</v>
      </c>
      <c r="P45" s="21">
        <f t="shared" si="4"/>
        <v>31.8395024167346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</v>
      </c>
      <c r="B46" s="12" t="s">
        <v>27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21"/>
      <c r="N46" s="21"/>
      <c r="O46" s="21"/>
      <c r="P46" s="21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</v>
      </c>
      <c r="B47" s="12" t="s">
        <v>27</v>
      </c>
      <c r="C47" s="12">
        <v>6</v>
      </c>
      <c r="D47" s="14">
        <v>43930</v>
      </c>
      <c r="E47" s="16">
        <v>39.671999999999997</v>
      </c>
      <c r="F47" s="16">
        <v>65.149000000000001</v>
      </c>
      <c r="G47" s="16">
        <v>31.363</v>
      </c>
      <c r="H47" s="16">
        <v>22.547000000000001</v>
      </c>
      <c r="I47" s="16">
        <v>176.803</v>
      </c>
      <c r="J47" s="16">
        <v>182.51900000000001</v>
      </c>
      <c r="K47" s="16">
        <v>165.57</v>
      </c>
      <c r="L47" s="16">
        <v>182.19399999999999</v>
      </c>
      <c r="M47" s="21">
        <f t="shared" si="4"/>
        <v>57.218259871156029</v>
      </c>
      <c r="N47" s="21">
        <f t="shared" si="4"/>
        <v>91.020633468296452</v>
      </c>
      <c r="O47" s="21">
        <f t="shared" si="4"/>
        <v>48.303225221960503</v>
      </c>
      <c r="P47" s="21">
        <f t="shared" si="4"/>
        <v>31.556939306453565</v>
      </c>
      <c r="Q47" s="12">
        <v>90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</v>
      </c>
      <c r="B48" s="12" t="s">
        <v>27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21"/>
      <c r="N48" s="21"/>
      <c r="O48" s="21"/>
      <c r="P48" s="21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</v>
      </c>
      <c r="B49" s="12" t="s">
        <v>27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21"/>
      <c r="N49" s="21"/>
      <c r="O49" s="21"/>
      <c r="P49" s="21"/>
      <c r="Q49" s="12">
        <v>0</v>
      </c>
      <c r="R49" s="12" t="s">
        <v>12</v>
      </c>
      <c r="S49" s="12"/>
      <c r="T49" s="13">
        <f t="shared" ref="T49" si="6">AVERAGE(M42:M49)</f>
        <v>58.448267492106879</v>
      </c>
      <c r="U49" s="12">
        <f>AVERAGE(Q42:Q49)</f>
        <v>26.428571428571427</v>
      </c>
      <c r="V49" s="12"/>
      <c r="W49" s="12"/>
      <c r="X49" s="12"/>
      <c r="Y49" s="12"/>
    </row>
    <row r="50" spans="1:25" ht="14.25" customHeight="1" x14ac:dyDescent="0.25">
      <c r="A50" s="7">
        <v>1</v>
      </c>
      <c r="B50" s="7" t="s">
        <v>27</v>
      </c>
      <c r="C50" s="7">
        <v>1</v>
      </c>
      <c r="D50" s="8">
        <v>43937</v>
      </c>
      <c r="E50" s="19"/>
      <c r="F50" s="19"/>
      <c r="G50" s="19"/>
      <c r="H50" s="19"/>
      <c r="I50" s="19"/>
      <c r="J50" s="19"/>
      <c r="K50" s="19"/>
      <c r="L50" s="1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</v>
      </c>
      <c r="B51" s="7" t="s">
        <v>27</v>
      </c>
      <c r="C51" s="7">
        <v>2</v>
      </c>
      <c r="D51" s="8">
        <v>43937</v>
      </c>
      <c r="E51" s="17"/>
      <c r="F51" s="17"/>
      <c r="G51" s="17"/>
      <c r="H51" s="17"/>
      <c r="I51" s="17"/>
      <c r="J51" s="17"/>
      <c r="K51" s="17"/>
      <c r="L51" s="17"/>
      <c r="M51" s="10"/>
      <c r="N51" s="10"/>
      <c r="O51" s="10"/>
      <c r="P51" s="10"/>
      <c r="Q51" s="7"/>
      <c r="R51" s="7" t="s">
        <v>13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</v>
      </c>
      <c r="B52" s="7" t="s">
        <v>27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</v>
      </c>
      <c r="B53" s="7" t="s">
        <v>27</v>
      </c>
      <c r="C53" s="7">
        <v>4</v>
      </c>
      <c r="D53" s="8">
        <v>43937</v>
      </c>
      <c r="E53" s="9">
        <v>34.237000000000002</v>
      </c>
      <c r="F53" s="9">
        <v>47.902000000000001</v>
      </c>
      <c r="G53" s="9">
        <v>36.948999999999998</v>
      </c>
      <c r="H53" s="9">
        <v>17.879000000000001</v>
      </c>
      <c r="I53" s="9">
        <v>195.821</v>
      </c>
      <c r="J53" s="9">
        <v>182.696</v>
      </c>
      <c r="K53" s="9">
        <v>199.39500000000001</v>
      </c>
      <c r="L53" s="9">
        <v>205.136</v>
      </c>
      <c r="M53" s="10">
        <f t="shared" si="4"/>
        <v>44.583752508668631</v>
      </c>
      <c r="N53" s="10">
        <f t="shared" si="4"/>
        <v>66.859756097560975</v>
      </c>
      <c r="O53" s="10">
        <f t="shared" si="4"/>
        <v>47.252915068080945</v>
      </c>
      <c r="P53" s="10">
        <f t="shared" si="4"/>
        <v>22.224987325481635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</v>
      </c>
      <c r="B54" s="7" t="s">
        <v>27</v>
      </c>
      <c r="C54" s="7">
        <v>5</v>
      </c>
      <c r="D54" s="8">
        <v>43937</v>
      </c>
      <c r="E54" s="17"/>
      <c r="F54" s="17"/>
      <c r="G54" s="17"/>
      <c r="H54" s="17"/>
      <c r="I54" s="17"/>
      <c r="J54" s="17"/>
      <c r="K54" s="17"/>
      <c r="L54" s="17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</v>
      </c>
      <c r="B55" s="7" t="s">
        <v>27</v>
      </c>
      <c r="C55" s="7">
        <v>6</v>
      </c>
      <c r="D55" s="8">
        <v>43937</v>
      </c>
      <c r="E55" s="9">
        <v>25.998000000000001</v>
      </c>
      <c r="F55" s="9">
        <v>38.523000000000003</v>
      </c>
      <c r="G55" s="9">
        <v>27.33</v>
      </c>
      <c r="H55" s="9">
        <v>12.192</v>
      </c>
      <c r="I55" s="9">
        <v>178.453</v>
      </c>
      <c r="J55" s="9">
        <v>165.13</v>
      </c>
      <c r="K55" s="9">
        <v>181.755</v>
      </c>
      <c r="L55" s="9">
        <v>188.32</v>
      </c>
      <c r="M55" s="10">
        <f t="shared" si="4"/>
        <v>37.149781735246812</v>
      </c>
      <c r="N55" s="10">
        <f t="shared" si="4"/>
        <v>59.488675588929944</v>
      </c>
      <c r="O55" s="10">
        <f t="shared" si="4"/>
        <v>38.343649418172816</v>
      </c>
      <c r="P55" s="10">
        <f t="shared" si="4"/>
        <v>16.5089209855565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</v>
      </c>
      <c r="B56" s="7" t="s">
        <v>27</v>
      </c>
      <c r="C56" s="7">
        <v>7</v>
      </c>
      <c r="D56" s="8">
        <v>43937</v>
      </c>
      <c r="E56" s="17"/>
      <c r="F56" s="17"/>
      <c r="G56" s="17"/>
      <c r="H56" s="17"/>
      <c r="I56" s="17"/>
      <c r="J56" s="17"/>
      <c r="K56" s="17"/>
      <c r="L56" s="17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</v>
      </c>
      <c r="B57" s="7" t="s">
        <v>27</v>
      </c>
      <c r="C57" s="7">
        <v>8</v>
      </c>
      <c r="D57" s="8">
        <v>43937</v>
      </c>
      <c r="E57" s="19"/>
      <c r="F57" s="19"/>
      <c r="G57" s="19"/>
      <c r="H57" s="19"/>
      <c r="I57" s="19"/>
      <c r="J57" s="19"/>
      <c r="K57" s="19"/>
      <c r="L57" s="1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40.866767121957722</v>
      </c>
      <c r="U57" s="12">
        <f>AVERAGE(Q50:Q57)</f>
        <v>28.571428571428573</v>
      </c>
      <c r="V57" s="12"/>
      <c r="W57" s="12"/>
      <c r="X57" s="12"/>
      <c r="Y57" s="12"/>
    </row>
    <row r="58" spans="1:25" ht="14.25" customHeight="1" x14ac:dyDescent="0.25">
      <c r="A58" s="12">
        <v>1</v>
      </c>
      <c r="B58" s="12" t="s">
        <v>27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</v>
      </c>
      <c r="B59" s="12" t="s">
        <v>27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/>
      <c r="R59" s="12" t="s">
        <v>13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</v>
      </c>
      <c r="B60" s="12" t="s">
        <v>27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21"/>
      <c r="N60" s="21"/>
      <c r="O60" s="21"/>
      <c r="P60" s="21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</v>
      </c>
      <c r="B61" s="12" t="s">
        <v>27</v>
      </c>
      <c r="C61" s="12">
        <v>4</v>
      </c>
      <c r="D61" s="14">
        <v>43944</v>
      </c>
      <c r="E61" s="16">
        <v>19.93</v>
      </c>
      <c r="F61" s="16">
        <v>21.611999999999998</v>
      </c>
      <c r="G61" s="16">
        <v>22.413</v>
      </c>
      <c r="H61" s="16">
        <v>15.753</v>
      </c>
      <c r="I61" s="16">
        <v>177.94</v>
      </c>
      <c r="J61" s="16">
        <v>142.898</v>
      </c>
      <c r="K61" s="16">
        <v>184.99100000000001</v>
      </c>
      <c r="L61" s="16">
        <v>206.01599999999999</v>
      </c>
      <c r="M61" s="21">
        <f t="shared" si="4"/>
        <v>28.561031808474766</v>
      </c>
      <c r="N61" s="21">
        <f t="shared" si="4"/>
        <v>38.566390012456438</v>
      </c>
      <c r="O61" s="21">
        <f t="shared" si="4"/>
        <v>30.895097599342666</v>
      </c>
      <c r="P61" s="21">
        <f t="shared" si="4"/>
        <v>19.498558364398882</v>
      </c>
      <c r="Q61" s="12">
        <v>95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</v>
      </c>
      <c r="B62" s="12" t="s">
        <v>27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21"/>
      <c r="N62" s="21"/>
      <c r="O62" s="21"/>
      <c r="P62" s="21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</v>
      </c>
      <c r="B63" s="12" t="s">
        <v>27</v>
      </c>
      <c r="C63" s="12">
        <v>6</v>
      </c>
      <c r="D63" s="14">
        <v>43944</v>
      </c>
      <c r="E63" s="16">
        <v>17.768000000000001</v>
      </c>
      <c r="F63" s="16">
        <v>19.71</v>
      </c>
      <c r="G63" s="16">
        <v>20.169</v>
      </c>
      <c r="H63" s="16">
        <v>13.353</v>
      </c>
      <c r="I63" s="16">
        <v>162.489</v>
      </c>
      <c r="J63" s="16">
        <v>127.002</v>
      </c>
      <c r="K63" s="16">
        <v>170.57400000000001</v>
      </c>
      <c r="L63" s="16">
        <v>190.19300000000001</v>
      </c>
      <c r="M63" s="21">
        <f t="shared" si="4"/>
        <v>27.883979838635231</v>
      </c>
      <c r="N63" s="21">
        <f t="shared" si="4"/>
        <v>39.574573628761755</v>
      </c>
      <c r="O63" s="21">
        <f t="shared" si="4"/>
        <v>30.151693693059901</v>
      </c>
      <c r="P63" s="21">
        <f t="shared" si="4"/>
        <v>17.902945954898446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</v>
      </c>
      <c r="B64" s="12" t="s">
        <v>27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21"/>
      <c r="N64" s="21"/>
      <c r="O64" s="21"/>
      <c r="P64" s="21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</v>
      </c>
      <c r="B65" s="12" t="s">
        <v>27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21"/>
      <c r="N65" s="21"/>
      <c r="O65" s="21"/>
      <c r="P65" s="21"/>
      <c r="Q65" s="12">
        <v>0</v>
      </c>
      <c r="R65" s="12" t="s">
        <v>12</v>
      </c>
      <c r="S65" s="12"/>
      <c r="T65" s="13">
        <f t="shared" ref="T65" si="8">AVERAGE(M58:M65)</f>
        <v>28.222505823554997</v>
      </c>
      <c r="U65" s="12">
        <f>AVERAGE(Q58:Q65)</f>
        <v>27.857142857142858</v>
      </c>
      <c r="V65" s="12"/>
      <c r="W65" s="12"/>
      <c r="X65" s="12"/>
      <c r="Y65" s="12"/>
    </row>
    <row r="66" spans="1:25" ht="14.25" customHeight="1" x14ac:dyDescent="0.25">
      <c r="A66" s="7">
        <v>1</v>
      </c>
      <c r="B66" s="7" t="s">
        <v>27</v>
      </c>
      <c r="C66" s="7">
        <v>1</v>
      </c>
      <c r="D66" s="8">
        <v>43952</v>
      </c>
      <c r="E66" s="19"/>
      <c r="F66" s="19"/>
      <c r="G66" s="19"/>
      <c r="H66" s="19"/>
      <c r="I66" s="19"/>
      <c r="J66" s="19"/>
      <c r="K66" s="19"/>
      <c r="L66" s="1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</v>
      </c>
      <c r="B67" s="7" t="s">
        <v>27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/>
      <c r="R67" s="7" t="s">
        <v>13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</v>
      </c>
      <c r="B68" s="7" t="s">
        <v>27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</v>
      </c>
      <c r="B69" s="7" t="s">
        <v>27</v>
      </c>
      <c r="C69" s="7">
        <v>4</v>
      </c>
      <c r="D69" s="8">
        <v>43952</v>
      </c>
      <c r="E69" s="9">
        <v>59.133000000000003</v>
      </c>
      <c r="F69" s="9">
        <v>85.016999999999996</v>
      </c>
      <c r="G69" s="9">
        <v>59.305999999999997</v>
      </c>
      <c r="H69" s="9">
        <v>33.067</v>
      </c>
      <c r="I69" s="9">
        <v>223.86099999999999</v>
      </c>
      <c r="J69" s="9">
        <v>222.476</v>
      </c>
      <c r="K69" s="9">
        <v>226.09200000000001</v>
      </c>
      <c r="L69" s="9">
        <v>223.62200000000001</v>
      </c>
      <c r="M69" s="10">
        <f t="shared" ref="M69:P95" si="9">E69/I69*255</f>
        <v>67.358383103801017</v>
      </c>
      <c r="N69" s="10">
        <f t="shared" si="9"/>
        <v>97.445724482640813</v>
      </c>
      <c r="O69" s="10">
        <f t="shared" si="9"/>
        <v>66.88883286449763</v>
      </c>
      <c r="P69" s="10">
        <f t="shared" si="9"/>
        <v>37.706866945112729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</v>
      </c>
      <c r="B70" s="7" t="s">
        <v>27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</v>
      </c>
      <c r="B71" s="7" t="s">
        <v>27</v>
      </c>
      <c r="C71" s="7">
        <v>6</v>
      </c>
      <c r="D71" s="8">
        <v>43952</v>
      </c>
      <c r="E71" s="9">
        <v>44.82</v>
      </c>
      <c r="F71" s="9">
        <v>66.001999999999995</v>
      </c>
      <c r="G71" s="9">
        <v>45.997</v>
      </c>
      <c r="H71" s="9">
        <v>22.457999999999998</v>
      </c>
      <c r="I71" s="9">
        <v>208.88399999999999</v>
      </c>
      <c r="J71" s="9">
        <v>207.614</v>
      </c>
      <c r="K71" s="9">
        <v>211.76499999999999</v>
      </c>
      <c r="L71" s="9">
        <v>207.249</v>
      </c>
      <c r="M71" s="10">
        <f t="shared" si="9"/>
        <v>54.715057160912281</v>
      </c>
      <c r="N71" s="10">
        <f t="shared" si="9"/>
        <v>81.066353906769294</v>
      </c>
      <c r="O71" s="10">
        <f t="shared" si="9"/>
        <v>55.387977238920506</v>
      </c>
      <c r="P71" s="10">
        <f t="shared" si="9"/>
        <v>27.632413184140816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</v>
      </c>
      <c r="B72" s="7" t="s">
        <v>27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</v>
      </c>
      <c r="B73" s="7" t="s">
        <v>27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61.036720132356649</v>
      </c>
      <c r="U73" s="12">
        <f>AVERAGE(Q66:Q73)</f>
        <v>27.142857142857142</v>
      </c>
      <c r="V73" s="12"/>
      <c r="W73" s="12"/>
      <c r="X73" s="12"/>
      <c r="Y73" s="12"/>
    </row>
    <row r="74" spans="1:25" ht="14.25" customHeight="1" x14ac:dyDescent="0.25">
      <c r="A74" s="12">
        <v>1</v>
      </c>
      <c r="B74" s="12" t="s">
        <v>27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</v>
      </c>
      <c r="B75" s="12" t="s">
        <v>27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/>
      <c r="R75" s="12" t="s">
        <v>13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</v>
      </c>
      <c r="B76" s="12" t="s">
        <v>27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21"/>
      <c r="N76" s="21"/>
      <c r="O76" s="21"/>
      <c r="P76" s="21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</v>
      </c>
      <c r="B77" s="12" t="s">
        <v>27</v>
      </c>
      <c r="C77" s="12">
        <v>4</v>
      </c>
      <c r="D77" s="14">
        <v>43962</v>
      </c>
      <c r="E77" s="16">
        <v>29.771999999999998</v>
      </c>
      <c r="F77" s="16">
        <v>23.204000000000001</v>
      </c>
      <c r="G77" s="16">
        <v>40.713000000000001</v>
      </c>
      <c r="H77" s="16">
        <v>25.408000000000001</v>
      </c>
      <c r="I77" s="16">
        <v>137.72399999999999</v>
      </c>
      <c r="J77" s="16">
        <v>92.322999999999993</v>
      </c>
      <c r="K77" s="16">
        <v>163.23400000000001</v>
      </c>
      <c r="L77" s="16">
        <v>157.66800000000001</v>
      </c>
      <c r="M77" s="21">
        <f t="shared" si="9"/>
        <v>55.12372571229416</v>
      </c>
      <c r="N77" s="21">
        <f t="shared" si="9"/>
        <v>64.090421671739449</v>
      </c>
      <c r="O77" s="21">
        <f t="shared" si="9"/>
        <v>63.60081233076442</v>
      </c>
      <c r="P77" s="21">
        <f t="shared" si="9"/>
        <v>41.092929446685446</v>
      </c>
      <c r="Q77" s="12">
        <v>85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</v>
      </c>
      <c r="B78" s="12" t="s">
        <v>27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</v>
      </c>
      <c r="B79" s="12" t="s">
        <v>27</v>
      </c>
      <c r="C79" s="12">
        <v>6</v>
      </c>
      <c r="D79" s="14">
        <v>43962</v>
      </c>
      <c r="E79" s="16">
        <v>32.454999999999998</v>
      </c>
      <c r="F79" s="16">
        <v>25.227</v>
      </c>
      <c r="G79" s="16">
        <v>44.180999999999997</v>
      </c>
      <c r="H79" s="16">
        <v>27.97</v>
      </c>
      <c r="I79" s="16">
        <v>144.374</v>
      </c>
      <c r="J79" s="16">
        <v>101.244</v>
      </c>
      <c r="K79" s="16">
        <v>169.761</v>
      </c>
      <c r="L79" s="16">
        <v>162.35</v>
      </c>
      <c r="M79" s="21">
        <f t="shared" si="9"/>
        <v>57.323513929100805</v>
      </c>
      <c r="N79" s="21">
        <f t="shared" si="9"/>
        <v>63.538431907075974</v>
      </c>
      <c r="O79" s="21">
        <f t="shared" si="9"/>
        <v>66.364801102726773</v>
      </c>
      <c r="P79" s="21">
        <f t="shared" si="9"/>
        <v>43.931937172774866</v>
      </c>
      <c r="Q79" s="12">
        <v>95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</v>
      </c>
      <c r="B80" s="12" t="s">
        <v>27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</v>
      </c>
      <c r="B81" s="12" t="s">
        <v>27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21"/>
      <c r="N81" s="21"/>
      <c r="O81" s="21"/>
      <c r="P81" s="21"/>
      <c r="Q81" s="2">
        <v>0</v>
      </c>
      <c r="R81" s="12" t="s">
        <v>12</v>
      </c>
      <c r="S81" s="12"/>
      <c r="T81" s="13">
        <f t="shared" ref="T81" si="11">AVERAGE(M74:M81)</f>
        <v>56.223619820697479</v>
      </c>
      <c r="U81" s="12">
        <f>AVERAGE(Q74:Q81)</f>
        <v>25.714285714285715</v>
      </c>
      <c r="V81" s="12"/>
      <c r="W81" s="12"/>
      <c r="X81" s="12"/>
      <c r="Y81" s="12"/>
    </row>
    <row r="82" spans="1:25" ht="14.25" customHeight="1" x14ac:dyDescent="0.25">
      <c r="A82" s="7">
        <v>1</v>
      </c>
      <c r="B82" s="7" t="s">
        <v>27</v>
      </c>
      <c r="C82" s="7">
        <v>1</v>
      </c>
      <c r="D82" s="8">
        <v>43981</v>
      </c>
      <c r="E82" s="19"/>
      <c r="F82" s="19"/>
      <c r="G82" s="19"/>
      <c r="H82" s="19"/>
      <c r="I82" s="19"/>
      <c r="J82" s="19"/>
      <c r="K82" s="19"/>
      <c r="L82" s="1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</v>
      </c>
      <c r="B83" s="7" t="s">
        <v>27</v>
      </c>
      <c r="C83" s="7">
        <v>2</v>
      </c>
      <c r="D83" s="8">
        <v>43981</v>
      </c>
      <c r="E83" s="19"/>
      <c r="F83" s="19"/>
      <c r="G83" s="19"/>
      <c r="H83" s="19"/>
      <c r="I83" s="19"/>
      <c r="J83" s="19"/>
      <c r="K83" s="19"/>
      <c r="L83" s="19"/>
      <c r="M83" s="10"/>
      <c r="N83" s="10"/>
      <c r="O83" s="10"/>
      <c r="P83" s="10"/>
      <c r="Q83" s="7"/>
      <c r="R83" s="7" t="s">
        <v>13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</v>
      </c>
      <c r="B84" s="7" t="s">
        <v>27</v>
      </c>
      <c r="C84" s="7">
        <v>3</v>
      </c>
      <c r="D84" s="8">
        <v>43981</v>
      </c>
      <c r="E84" s="19"/>
      <c r="F84" s="19"/>
      <c r="G84" s="19"/>
      <c r="H84" s="19"/>
      <c r="I84" s="19"/>
      <c r="J84" s="19"/>
      <c r="K84" s="19"/>
      <c r="L84" s="1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</v>
      </c>
      <c r="B85" s="7" t="s">
        <v>27</v>
      </c>
      <c r="C85" s="7">
        <v>4</v>
      </c>
      <c r="D85" s="8">
        <v>43981</v>
      </c>
      <c r="E85" s="19">
        <v>34.231000000000002</v>
      </c>
      <c r="F85" s="19">
        <v>53.031999999999996</v>
      </c>
      <c r="G85" s="19">
        <v>31.850999999999999</v>
      </c>
      <c r="H85" s="19">
        <v>17.762</v>
      </c>
      <c r="I85" s="19">
        <v>184.08</v>
      </c>
      <c r="J85" s="19">
        <v>176.32400000000001</v>
      </c>
      <c r="K85" s="19">
        <v>182.09299999999999</v>
      </c>
      <c r="L85" s="19">
        <v>193.68100000000001</v>
      </c>
      <c r="M85" s="10">
        <f t="shared" si="9"/>
        <v>47.419084093872229</v>
      </c>
      <c r="N85" s="10">
        <f t="shared" si="9"/>
        <v>76.694947936752783</v>
      </c>
      <c r="O85" s="10">
        <f t="shared" si="9"/>
        <v>44.603609144777671</v>
      </c>
      <c r="P85" s="10">
        <f t="shared" si="9"/>
        <v>23.385412095146144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</v>
      </c>
      <c r="B86" s="7" t="s">
        <v>27</v>
      </c>
      <c r="C86" s="7">
        <v>5</v>
      </c>
      <c r="D86" s="8">
        <v>43981</v>
      </c>
      <c r="E86" s="19"/>
      <c r="F86" s="19"/>
      <c r="G86" s="19"/>
      <c r="H86" s="19"/>
      <c r="I86" s="19"/>
      <c r="J86" s="19"/>
      <c r="K86" s="19"/>
      <c r="L86" s="1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</v>
      </c>
      <c r="B87" s="7" t="s">
        <v>27</v>
      </c>
      <c r="C87" s="7">
        <v>6</v>
      </c>
      <c r="D87" s="8">
        <v>43981</v>
      </c>
      <c r="E87" s="17">
        <v>35.265999999999998</v>
      </c>
      <c r="F87" s="17">
        <v>53.856000000000002</v>
      </c>
      <c r="G87" s="17">
        <v>33.445</v>
      </c>
      <c r="H87" s="17">
        <v>18.446000000000002</v>
      </c>
      <c r="I87" s="17">
        <v>188.108</v>
      </c>
      <c r="J87" s="17">
        <v>179.93600000000001</v>
      </c>
      <c r="K87" s="17">
        <v>186.10599999999999</v>
      </c>
      <c r="L87" s="17">
        <v>197.99299999999999</v>
      </c>
      <c r="M87" s="10">
        <f t="shared" si="9"/>
        <v>47.806738682033725</v>
      </c>
      <c r="N87" s="10">
        <f t="shared" si="9"/>
        <v>76.323137115418817</v>
      </c>
      <c r="O87" s="10">
        <f t="shared" si="9"/>
        <v>45.825900293381189</v>
      </c>
      <c r="P87" s="10">
        <f t="shared" si="9"/>
        <v>23.7570520169905</v>
      </c>
      <c r="Q87" s="7">
        <v>95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</v>
      </c>
      <c r="B88" s="7" t="s">
        <v>27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</v>
      </c>
      <c r="B89" s="7" t="s">
        <v>27</v>
      </c>
      <c r="C89" s="7">
        <v>8</v>
      </c>
      <c r="D89" s="8">
        <v>43981</v>
      </c>
      <c r="E89" s="17"/>
      <c r="F89" s="17"/>
      <c r="G89" s="17"/>
      <c r="H89" s="17"/>
      <c r="I89" s="17"/>
      <c r="J89" s="17"/>
      <c r="K89" s="17"/>
      <c r="L89" s="17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47.612911387952977</v>
      </c>
      <c r="U89" s="12">
        <f>AVERAGE(Q82:Q89)</f>
        <v>27.857142857142858</v>
      </c>
      <c r="V89" s="12"/>
      <c r="W89" s="12"/>
      <c r="X89" s="12"/>
      <c r="Y89" s="12"/>
    </row>
    <row r="90" spans="1:25" ht="14.25" customHeight="1" x14ac:dyDescent="0.25">
      <c r="A90" s="12">
        <v>1</v>
      </c>
      <c r="B90" s="12" t="s">
        <v>27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</v>
      </c>
      <c r="B91" s="12" t="s">
        <v>27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/>
      <c r="R91" s="12" t="s">
        <v>13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</v>
      </c>
      <c r="B92" s="12" t="s">
        <v>27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21"/>
      <c r="N92" s="21"/>
      <c r="O92" s="21"/>
      <c r="P92" s="21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</v>
      </c>
      <c r="B93" s="12" t="s">
        <v>27</v>
      </c>
      <c r="C93" s="12">
        <v>4</v>
      </c>
      <c r="D93" s="14">
        <v>43992</v>
      </c>
      <c r="E93" s="16">
        <v>39.503999999999998</v>
      </c>
      <c r="F93" s="16">
        <v>61.151000000000003</v>
      </c>
      <c r="G93" s="16">
        <v>36.56</v>
      </c>
      <c r="H93" s="16">
        <v>20.76</v>
      </c>
      <c r="I93" s="16">
        <v>178.16200000000001</v>
      </c>
      <c r="J93" s="16">
        <v>175.56899999999999</v>
      </c>
      <c r="K93" s="16">
        <v>175.03</v>
      </c>
      <c r="L93" s="16">
        <v>184.23599999999999</v>
      </c>
      <c r="M93" s="21">
        <f t="shared" si="9"/>
        <v>56.541350007296721</v>
      </c>
      <c r="N93" s="21">
        <f t="shared" si="9"/>
        <v>88.816960852997966</v>
      </c>
      <c r="O93" s="21">
        <f t="shared" si="9"/>
        <v>53.264011883677085</v>
      </c>
      <c r="P93" s="21">
        <f t="shared" si="9"/>
        <v>28.733797954797112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</v>
      </c>
      <c r="B94" s="12" t="s">
        <v>27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21"/>
      <c r="N94" s="21"/>
      <c r="O94" s="21"/>
      <c r="P94" s="21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</v>
      </c>
      <c r="B95" s="12" t="s">
        <v>27</v>
      </c>
      <c r="C95" s="12">
        <v>6</v>
      </c>
      <c r="D95" s="14">
        <v>43992</v>
      </c>
      <c r="E95" s="16">
        <v>34.588000000000001</v>
      </c>
      <c r="F95" s="16">
        <v>51.715000000000003</v>
      </c>
      <c r="G95" s="16">
        <v>32.503999999999998</v>
      </c>
      <c r="H95" s="16">
        <v>19.503</v>
      </c>
      <c r="I95" s="16">
        <v>179.44900000000001</v>
      </c>
      <c r="J95" s="16">
        <v>176.249</v>
      </c>
      <c r="K95" s="16">
        <v>176.96299999999999</v>
      </c>
      <c r="L95" s="16">
        <v>185.25200000000001</v>
      </c>
      <c r="M95" s="21">
        <f t="shared" si="9"/>
        <v>49.150120647091924</v>
      </c>
      <c r="N95" s="21">
        <f t="shared" si="9"/>
        <v>74.822126650363984</v>
      </c>
      <c r="O95" s="21">
        <f t="shared" si="9"/>
        <v>46.837587518294782</v>
      </c>
      <c r="P95" s="21">
        <f t="shared" si="9"/>
        <v>26.845944983050114</v>
      </c>
      <c r="Q95" s="12">
        <v>95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</v>
      </c>
      <c r="B97" s="12" t="s">
        <v>27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>AVERAGE(M90:M97)</f>
        <v>52.845735327194319</v>
      </c>
      <c r="U97" s="12">
        <f>AVERAGE(Q90:Q97)</f>
        <v>27.142857142857142</v>
      </c>
      <c r="V97" s="12"/>
      <c r="W97" s="12"/>
      <c r="X97" s="12"/>
      <c r="Y97" s="12"/>
    </row>
    <row r="98" spans="1:25" ht="14.25" customHeight="1" x14ac:dyDescent="0.25">
      <c r="A98" s="7">
        <v>1</v>
      </c>
      <c r="B98" s="7" t="s">
        <v>27</v>
      </c>
      <c r="C98" s="7">
        <v>1</v>
      </c>
      <c r="D98" s="8">
        <v>44021</v>
      </c>
      <c r="E98" s="19"/>
      <c r="F98" s="19"/>
      <c r="G98" s="19"/>
      <c r="H98" s="19"/>
      <c r="I98" s="19"/>
      <c r="J98" s="19"/>
      <c r="K98" s="19"/>
      <c r="L98" s="1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</v>
      </c>
      <c r="B99" s="7" t="s">
        <v>27</v>
      </c>
      <c r="C99" s="7">
        <v>2</v>
      </c>
      <c r="D99" s="8">
        <v>44021</v>
      </c>
      <c r="E99" s="19"/>
      <c r="F99" s="19"/>
      <c r="G99" s="19"/>
      <c r="H99" s="19"/>
      <c r="I99" s="19"/>
      <c r="J99" s="19"/>
      <c r="K99" s="19"/>
      <c r="L99" s="19"/>
      <c r="M99" s="10"/>
      <c r="N99" s="10"/>
      <c r="O99" s="10"/>
      <c r="P99" s="10"/>
      <c r="Q99" s="7"/>
      <c r="R99" s="7" t="s">
        <v>13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</v>
      </c>
      <c r="B100" s="7" t="s">
        <v>27</v>
      </c>
      <c r="C100" s="7">
        <v>3</v>
      </c>
      <c r="D100" s="8">
        <v>44021</v>
      </c>
      <c r="E100" s="19"/>
      <c r="F100" s="19"/>
      <c r="G100" s="19"/>
      <c r="H100" s="19"/>
      <c r="I100" s="19"/>
      <c r="J100" s="19"/>
      <c r="K100" s="19"/>
      <c r="L100" s="1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</v>
      </c>
      <c r="B101" s="7" t="s">
        <v>27</v>
      </c>
      <c r="C101" s="7">
        <v>4</v>
      </c>
      <c r="D101" s="8">
        <v>44021</v>
      </c>
      <c r="E101" s="9">
        <v>48.338999999999999</v>
      </c>
      <c r="F101" s="9">
        <v>69.518000000000001</v>
      </c>
      <c r="G101" s="9">
        <v>41.54</v>
      </c>
      <c r="H101" s="9">
        <v>34.048999999999999</v>
      </c>
      <c r="I101" s="9">
        <v>209.29499999999999</v>
      </c>
      <c r="J101" s="9">
        <v>204.73099999999999</v>
      </c>
      <c r="K101" s="9">
        <v>201.71799999999999</v>
      </c>
      <c r="L101" s="9">
        <v>221.684</v>
      </c>
      <c r="M101" s="10">
        <f t="shared" ref="M101:P103" si="13">E101/I101*255</f>
        <v>58.895076327671468</v>
      </c>
      <c r="N101" s="10">
        <f t="shared" si="13"/>
        <v>86.58722909574027</v>
      </c>
      <c r="O101" s="10">
        <f t="shared" si="13"/>
        <v>52.512418326574725</v>
      </c>
      <c r="P101" s="10">
        <f t="shared" si="13"/>
        <v>39.166087764565773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</v>
      </c>
      <c r="B102" s="7" t="s">
        <v>27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</v>
      </c>
      <c r="B103" s="7" t="s">
        <v>27</v>
      </c>
      <c r="C103" s="7">
        <v>6</v>
      </c>
      <c r="D103" s="8">
        <v>44021</v>
      </c>
      <c r="E103" s="9">
        <v>54.191000000000003</v>
      </c>
      <c r="F103" s="9">
        <v>64.846999999999994</v>
      </c>
      <c r="G103" s="9">
        <v>48.076999999999998</v>
      </c>
      <c r="H103" s="9">
        <v>49.575000000000003</v>
      </c>
      <c r="I103" s="9">
        <v>178.292</v>
      </c>
      <c r="J103" s="9">
        <v>172.38</v>
      </c>
      <c r="K103" s="9">
        <v>169.298</v>
      </c>
      <c r="L103" s="9">
        <v>193.036</v>
      </c>
      <c r="M103" s="10">
        <f t="shared" si="13"/>
        <v>77.50602943485967</v>
      </c>
      <c r="N103" s="10">
        <f t="shared" si="13"/>
        <v>95.927514792899402</v>
      </c>
      <c r="O103" s="10">
        <f t="shared" si="13"/>
        <v>72.414529409679972</v>
      </c>
      <c r="P103" s="10">
        <f t="shared" si="13"/>
        <v>65.488432209536057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</v>
      </c>
      <c r="B104" s="7" t="s">
        <v>27</v>
      </c>
      <c r="C104" s="7">
        <v>7</v>
      </c>
      <c r="D104" s="8">
        <v>44021</v>
      </c>
      <c r="E104" s="19"/>
      <c r="F104" s="19"/>
      <c r="G104" s="19"/>
      <c r="H104" s="19"/>
      <c r="I104" s="19"/>
      <c r="J104" s="19"/>
      <c r="K104" s="19"/>
      <c r="L104" s="1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</v>
      </c>
      <c r="B105" s="7" t="s">
        <v>27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4">AVERAGE(M98:M105)</f>
        <v>68.200552881265565</v>
      </c>
      <c r="U105" s="12">
        <f>AVERAGE(Q98:Q105)</f>
        <v>28.571428571428573</v>
      </c>
      <c r="V105" s="12"/>
      <c r="W105" s="12"/>
      <c r="X105" s="12"/>
      <c r="Y105" s="12"/>
    </row>
    <row r="106" spans="1:25" ht="14.25" customHeight="1" x14ac:dyDescent="0.25">
      <c r="M106" s="12"/>
      <c r="N106" s="12"/>
      <c r="O106" s="12"/>
      <c r="P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5" customHeight="1" x14ac:dyDescent="0.25">
      <c r="M1000" s="12"/>
      <c r="N1000" s="12"/>
      <c r="O1000" s="12"/>
      <c r="P1000" s="12"/>
      <c r="U1000" s="12"/>
    </row>
  </sheetData>
  <autoFilter ref="A1:S1" xr:uid="{00000000-0009-0000-0000-000000000000}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590B6-8066-4FD6-A4FF-BD8BB03B3486}">
  <dimension ref="A1:Y1000"/>
  <sheetViews>
    <sheetView zoomScaleNormal="100"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105" sqref="E105:L106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1" customWidth="1"/>
    <col min="14" max="16" width="7.625" style="1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2</v>
      </c>
      <c r="B2" s="7" t="s">
        <v>28</v>
      </c>
      <c r="C2" s="7">
        <v>1</v>
      </c>
      <c r="D2" s="8">
        <v>43868</v>
      </c>
      <c r="E2" s="9">
        <v>33.648000000000003</v>
      </c>
      <c r="F2" s="9">
        <v>44.048999999999999</v>
      </c>
      <c r="G2" s="9">
        <v>30.437999999999999</v>
      </c>
      <c r="H2" s="9">
        <v>26.395</v>
      </c>
      <c r="I2" s="9">
        <v>209.274</v>
      </c>
      <c r="J2" s="9">
        <v>199.577</v>
      </c>
      <c r="K2" s="9">
        <v>204.23699999999999</v>
      </c>
      <c r="L2" s="9">
        <v>224.04900000000001</v>
      </c>
      <c r="M2" s="10">
        <f t="shared" ref="M2:P32" si="0">E2/I2*255</f>
        <v>41.000028670546754</v>
      </c>
      <c r="N2" s="10">
        <f t="shared" si="0"/>
        <v>56.281510394484336</v>
      </c>
      <c r="O2" s="10">
        <f t="shared" si="0"/>
        <v>38.003349050367952</v>
      </c>
      <c r="P2" s="10">
        <f t="shared" si="0"/>
        <v>30.041307928176423</v>
      </c>
      <c r="Q2" s="7">
        <v>100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2</v>
      </c>
      <c r="B3" s="7" t="s">
        <v>28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2</v>
      </c>
      <c r="B4" s="7" t="s">
        <v>28</v>
      </c>
      <c r="C4" s="7">
        <v>3</v>
      </c>
      <c r="D4" s="8">
        <v>43868</v>
      </c>
      <c r="E4" s="9">
        <v>53.459000000000003</v>
      </c>
      <c r="F4" s="9">
        <v>69.173000000000002</v>
      </c>
      <c r="G4" s="9">
        <v>49.036000000000001</v>
      </c>
      <c r="H4" s="9">
        <v>42.210999999999999</v>
      </c>
      <c r="I4" s="9">
        <v>222.62899999999999</v>
      </c>
      <c r="J4" s="9">
        <v>214.18199999999999</v>
      </c>
      <c r="K4" s="9">
        <v>218.35400000000001</v>
      </c>
      <c r="L4" s="9">
        <v>235.19499999999999</v>
      </c>
      <c r="M4" s="10">
        <f t="shared" si="0"/>
        <v>61.232117109630828</v>
      </c>
      <c r="N4" s="10">
        <f t="shared" si="0"/>
        <v>82.355730173403927</v>
      </c>
      <c r="O4" s="10">
        <f t="shared" si="0"/>
        <v>57.265632871392327</v>
      </c>
      <c r="P4" s="10">
        <f t="shared" si="0"/>
        <v>45.765449945789662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</v>
      </c>
      <c r="B5" s="7" t="s">
        <v>28</v>
      </c>
      <c r="C5" s="7">
        <v>4</v>
      </c>
      <c r="D5" s="8">
        <v>43868</v>
      </c>
      <c r="E5" s="9">
        <v>56.27</v>
      </c>
      <c r="F5" s="9">
        <v>81.840999999999994</v>
      </c>
      <c r="G5" s="9">
        <v>53.960999999999999</v>
      </c>
      <c r="H5" s="9">
        <v>33</v>
      </c>
      <c r="I5" s="9">
        <v>191.435</v>
      </c>
      <c r="J5" s="9">
        <v>186.191</v>
      </c>
      <c r="K5" s="9">
        <v>186.84299999999999</v>
      </c>
      <c r="L5" s="9">
        <v>201.262</v>
      </c>
      <c r="M5" s="10">
        <f t="shared" si="0"/>
        <v>74.95416198709745</v>
      </c>
      <c r="N5" s="10">
        <f t="shared" si="0"/>
        <v>112.08627162429977</v>
      </c>
      <c r="O5" s="10">
        <f t="shared" si="0"/>
        <v>73.645012122477169</v>
      </c>
      <c r="P5" s="10">
        <f t="shared" si="0"/>
        <v>41.811171507785872</v>
      </c>
      <c r="Q5" s="7">
        <v>20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</v>
      </c>
      <c r="B6" s="7" t="s">
        <v>28</v>
      </c>
      <c r="C6" s="7">
        <v>5</v>
      </c>
      <c r="D6" s="8">
        <v>43868</v>
      </c>
      <c r="E6" s="9">
        <v>25.869</v>
      </c>
      <c r="F6" s="9">
        <v>35.551000000000002</v>
      </c>
      <c r="G6" s="9">
        <v>22.707999999999998</v>
      </c>
      <c r="H6" s="9">
        <v>19.224</v>
      </c>
      <c r="I6" s="9">
        <v>212.53299999999999</v>
      </c>
      <c r="J6" s="9">
        <v>206.88900000000001</v>
      </c>
      <c r="K6" s="9">
        <v>207.57900000000001</v>
      </c>
      <c r="L6" s="9">
        <v>222.94900000000001</v>
      </c>
      <c r="M6" s="10">
        <f t="shared" si="0"/>
        <v>31.037979984284792</v>
      </c>
      <c r="N6" s="10">
        <f t="shared" si="0"/>
        <v>43.818206864550561</v>
      </c>
      <c r="O6" s="10">
        <f t="shared" si="0"/>
        <v>27.895596375355886</v>
      </c>
      <c r="P6" s="10">
        <f t="shared" si="0"/>
        <v>21.987629457858073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</v>
      </c>
      <c r="B7" s="7" t="s">
        <v>28</v>
      </c>
      <c r="C7" s="7">
        <v>6</v>
      </c>
      <c r="D7" s="8">
        <v>43868</v>
      </c>
      <c r="E7" s="9">
        <v>50.865000000000002</v>
      </c>
      <c r="F7" s="9">
        <v>63.097999999999999</v>
      </c>
      <c r="G7" s="9">
        <v>47.093000000000004</v>
      </c>
      <c r="H7" s="9">
        <v>42.401000000000003</v>
      </c>
      <c r="I7" s="9">
        <v>214.74299999999999</v>
      </c>
      <c r="J7" s="9">
        <v>204.72900000000001</v>
      </c>
      <c r="K7" s="9">
        <v>210.15199999999999</v>
      </c>
      <c r="L7" s="9">
        <v>229.46799999999999</v>
      </c>
      <c r="M7" s="10">
        <f t="shared" si="0"/>
        <v>60.400455428116402</v>
      </c>
      <c r="N7" s="10">
        <f t="shared" si="0"/>
        <v>78.591650425684676</v>
      </c>
      <c r="O7" s="10">
        <f t="shared" si="0"/>
        <v>57.142996497773048</v>
      </c>
      <c r="P7" s="10">
        <f t="shared" si="0"/>
        <v>47.118792162741649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2</v>
      </c>
      <c r="B8" s="7" t="s">
        <v>28</v>
      </c>
      <c r="C8" s="7">
        <v>7</v>
      </c>
      <c r="D8" s="8">
        <v>43868</v>
      </c>
      <c r="E8" s="9">
        <v>31.398</v>
      </c>
      <c r="F8" s="9">
        <v>47.283999999999999</v>
      </c>
      <c r="G8" s="9">
        <v>26.67</v>
      </c>
      <c r="H8" s="9">
        <v>20.222000000000001</v>
      </c>
      <c r="I8" s="9">
        <v>217.86500000000001</v>
      </c>
      <c r="J8" s="9">
        <v>215.41</v>
      </c>
      <c r="K8" s="9">
        <v>213.983</v>
      </c>
      <c r="L8" s="9">
        <v>224.495</v>
      </c>
      <c r="M8" s="10">
        <f t="shared" si="0"/>
        <v>36.74977623757831</v>
      </c>
      <c r="N8" s="10">
        <f t="shared" si="0"/>
        <v>55.974281602525416</v>
      </c>
      <c r="O8" s="10">
        <f t="shared" si="0"/>
        <v>31.782197651215288</v>
      </c>
      <c r="P8" s="10">
        <f t="shared" si="0"/>
        <v>22.969821154145972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</v>
      </c>
      <c r="B9" s="7" t="s">
        <v>28</v>
      </c>
      <c r="C9" s="7">
        <v>8</v>
      </c>
      <c r="D9" s="8">
        <v>43868</v>
      </c>
      <c r="E9" s="17"/>
      <c r="F9" s="17"/>
      <c r="G9" s="17"/>
      <c r="H9" s="17"/>
      <c r="I9" s="17"/>
      <c r="J9" s="17"/>
      <c r="K9" s="17"/>
      <c r="L9" s="17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50.895753236209089</v>
      </c>
      <c r="U9" s="12">
        <f>AVERAGE(Q2:Q9)</f>
        <v>63.75</v>
      </c>
      <c r="V9" s="12"/>
      <c r="W9" s="12"/>
      <c r="X9" s="12"/>
      <c r="Y9" s="12"/>
    </row>
    <row r="10" spans="1:25" ht="14.25" customHeight="1" x14ac:dyDescent="0.25">
      <c r="A10" s="12">
        <v>2</v>
      </c>
      <c r="B10" s="12" t="s">
        <v>28</v>
      </c>
      <c r="C10" s="12">
        <v>1</v>
      </c>
      <c r="D10" s="14">
        <v>43902</v>
      </c>
      <c r="E10" s="16">
        <v>23.145</v>
      </c>
      <c r="F10" s="16">
        <v>28.358000000000001</v>
      </c>
      <c r="G10" s="16">
        <v>21.154</v>
      </c>
      <c r="H10" s="16">
        <v>19.762</v>
      </c>
      <c r="I10" s="16">
        <v>148.328</v>
      </c>
      <c r="J10" s="16">
        <v>134.95599999999999</v>
      </c>
      <c r="K10" s="16">
        <v>142.68199999999999</v>
      </c>
      <c r="L10" s="16">
        <v>167.33600000000001</v>
      </c>
      <c r="M10" s="21">
        <f t="shared" si="0"/>
        <v>39.79002615824389</v>
      </c>
      <c r="N10" s="21">
        <f t="shared" si="0"/>
        <v>53.582575061501529</v>
      </c>
      <c r="O10" s="21">
        <f t="shared" si="0"/>
        <v>37.806240450792671</v>
      </c>
      <c r="P10" s="21">
        <f t="shared" si="0"/>
        <v>30.114918487354782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</v>
      </c>
      <c r="B11" s="12" t="s">
        <v>28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</v>
      </c>
      <c r="B12" s="12" t="s">
        <v>28</v>
      </c>
      <c r="C12" s="12">
        <v>3</v>
      </c>
      <c r="D12" s="14">
        <v>43902</v>
      </c>
      <c r="E12" s="16">
        <v>33.606000000000002</v>
      </c>
      <c r="F12" s="16">
        <v>42.052</v>
      </c>
      <c r="G12" s="16">
        <v>31.175999999999998</v>
      </c>
      <c r="H12" s="16">
        <v>27.492000000000001</v>
      </c>
      <c r="I12" s="16">
        <v>181.76300000000001</v>
      </c>
      <c r="J12" s="16">
        <v>169.23599999999999</v>
      </c>
      <c r="K12" s="16">
        <v>177.506</v>
      </c>
      <c r="L12" s="16">
        <v>198.62899999999999</v>
      </c>
      <c r="M12" s="21">
        <f t="shared" si="0"/>
        <v>47.146724030743329</v>
      </c>
      <c r="N12" s="21">
        <f t="shared" si="0"/>
        <v>63.362759696518474</v>
      </c>
      <c r="O12" s="21">
        <f t="shared" si="0"/>
        <v>44.786542426734869</v>
      </c>
      <c r="P12" s="21">
        <f t="shared" si="0"/>
        <v>35.294242029109554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</v>
      </c>
      <c r="B13" s="12" t="s">
        <v>28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21"/>
      <c r="N13" s="21"/>
      <c r="O13" s="21"/>
      <c r="P13" s="21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</v>
      </c>
      <c r="B14" s="12" t="s">
        <v>28</v>
      </c>
      <c r="C14" s="12">
        <v>5</v>
      </c>
      <c r="D14" s="14">
        <v>43902</v>
      </c>
      <c r="E14" s="16">
        <v>43.261000000000003</v>
      </c>
      <c r="F14" s="16">
        <v>57.033999999999999</v>
      </c>
      <c r="G14" s="16">
        <v>39.976999999999997</v>
      </c>
      <c r="H14" s="16">
        <v>32.738999999999997</v>
      </c>
      <c r="I14" s="16">
        <v>210.55699999999999</v>
      </c>
      <c r="J14" s="16">
        <v>199.22200000000001</v>
      </c>
      <c r="K14" s="16">
        <v>205.875</v>
      </c>
      <c r="L14" s="16">
        <v>226.976</v>
      </c>
      <c r="M14" s="21">
        <f t="shared" si="0"/>
        <v>52.392250079550912</v>
      </c>
      <c r="N14" s="21">
        <f t="shared" si="0"/>
        <v>73.002329060043564</v>
      </c>
      <c r="O14" s="21">
        <f t="shared" si="0"/>
        <v>49.516138433515479</v>
      </c>
      <c r="P14" s="21">
        <f t="shared" si="0"/>
        <v>36.781179507965597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</v>
      </c>
      <c r="B15" s="12" t="s">
        <v>28</v>
      </c>
      <c r="C15" s="12">
        <v>6</v>
      </c>
      <c r="D15" s="14">
        <v>43902</v>
      </c>
      <c r="E15" s="16">
        <v>39.11</v>
      </c>
      <c r="F15" s="16">
        <v>48.442</v>
      </c>
      <c r="G15" s="16">
        <v>36.142000000000003</v>
      </c>
      <c r="H15" s="16">
        <v>32.642000000000003</v>
      </c>
      <c r="I15" s="16">
        <v>188.905</v>
      </c>
      <c r="J15" s="16">
        <v>177.10499999999999</v>
      </c>
      <c r="K15" s="16">
        <v>183.41499999999999</v>
      </c>
      <c r="L15" s="16">
        <v>206.363</v>
      </c>
      <c r="M15" s="21">
        <f t="shared" si="0"/>
        <v>52.793996982610302</v>
      </c>
      <c r="N15" s="21">
        <f t="shared" si="0"/>
        <v>69.747946133649535</v>
      </c>
      <c r="O15" s="21">
        <f t="shared" si="0"/>
        <v>50.247853229016172</v>
      </c>
      <c r="P15" s="21">
        <f t="shared" si="0"/>
        <v>40.335282972238247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</v>
      </c>
      <c r="B16" s="12" t="s">
        <v>28</v>
      </c>
      <c r="C16" s="12">
        <v>7</v>
      </c>
      <c r="D16" s="14">
        <v>43902</v>
      </c>
      <c r="E16" s="16">
        <v>22.809000000000001</v>
      </c>
      <c r="F16" s="16">
        <v>29.5</v>
      </c>
      <c r="G16" s="16">
        <v>20.626999999999999</v>
      </c>
      <c r="H16" s="16">
        <v>18.143999999999998</v>
      </c>
      <c r="I16" s="16">
        <v>161.74100000000001</v>
      </c>
      <c r="J16" s="16">
        <v>147.80099999999999</v>
      </c>
      <c r="K16" s="16">
        <v>156.744</v>
      </c>
      <c r="L16" s="16">
        <v>180.53899999999999</v>
      </c>
      <c r="M16" s="21">
        <f t="shared" si="0"/>
        <v>35.960548036675924</v>
      </c>
      <c r="N16" s="21">
        <f t="shared" si="0"/>
        <v>50.896137373901404</v>
      </c>
      <c r="O16" s="21">
        <f t="shared" si="0"/>
        <v>33.557169652426886</v>
      </c>
      <c r="P16" s="21">
        <f t="shared" si="0"/>
        <v>25.62726059189427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</v>
      </c>
      <c r="B17" s="12" t="s">
        <v>28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21"/>
      <c r="N17" s="21"/>
      <c r="O17" s="21"/>
      <c r="P17" s="21"/>
      <c r="Q17" s="12">
        <v>0</v>
      </c>
      <c r="R17" s="12" t="s">
        <v>12</v>
      </c>
      <c r="S17" s="12"/>
      <c r="T17" s="13">
        <f t="shared" ref="T17" si="1">AVERAGE(M10:M17)</f>
        <v>45.616709057564876</v>
      </c>
      <c r="U17" s="12">
        <f>AVERAGE(Q10:Q17)</f>
        <v>62.5</v>
      </c>
      <c r="V17" s="12"/>
      <c r="W17" s="12"/>
      <c r="X17" s="12"/>
      <c r="Y17" s="12"/>
    </row>
    <row r="18" spans="1:25" ht="14.25" customHeight="1" x14ac:dyDescent="0.25">
      <c r="A18" s="7">
        <v>2</v>
      </c>
      <c r="B18" s="7" t="s">
        <v>28</v>
      </c>
      <c r="C18" s="7">
        <v>1</v>
      </c>
      <c r="D18" s="8">
        <v>43909</v>
      </c>
      <c r="E18" s="9">
        <v>16.779</v>
      </c>
      <c r="F18" s="9">
        <v>20.516999999999999</v>
      </c>
      <c r="G18" s="9">
        <v>18.677</v>
      </c>
      <c r="H18" s="9">
        <v>11.215999999999999</v>
      </c>
      <c r="I18" s="9">
        <v>166.59899999999999</v>
      </c>
      <c r="J18" s="9">
        <v>153.346</v>
      </c>
      <c r="K18" s="9">
        <v>173.79900000000001</v>
      </c>
      <c r="L18" s="9">
        <v>172.50200000000001</v>
      </c>
      <c r="M18" s="10">
        <f t="shared" si="0"/>
        <v>25.682297012587114</v>
      </c>
      <c r="N18" s="10">
        <f t="shared" si="0"/>
        <v>34.117844612836329</v>
      </c>
      <c r="O18" s="10">
        <f t="shared" si="0"/>
        <v>27.403120846495089</v>
      </c>
      <c r="P18" s="10">
        <f t="shared" si="0"/>
        <v>16.579981681371809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</v>
      </c>
      <c r="B19" s="7" t="s">
        <v>28</v>
      </c>
      <c r="C19" s="7">
        <v>2</v>
      </c>
      <c r="D19" s="8">
        <v>43909</v>
      </c>
      <c r="E19" s="17"/>
      <c r="F19" s="17"/>
      <c r="G19" s="17"/>
      <c r="H19" s="17"/>
      <c r="I19" s="17"/>
      <c r="J19" s="17"/>
      <c r="K19" s="17"/>
      <c r="L19" s="17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</v>
      </c>
      <c r="B20" s="7" t="s">
        <v>28</v>
      </c>
      <c r="C20" s="7">
        <v>3</v>
      </c>
      <c r="D20" s="8">
        <v>43909</v>
      </c>
      <c r="E20" s="9">
        <v>25.085999999999999</v>
      </c>
      <c r="F20" s="9">
        <v>33.116999999999997</v>
      </c>
      <c r="G20" s="9">
        <v>26.702000000000002</v>
      </c>
      <c r="H20" s="9">
        <v>15.474</v>
      </c>
      <c r="I20" s="9">
        <v>179.047</v>
      </c>
      <c r="J20" s="9">
        <v>167.97800000000001</v>
      </c>
      <c r="K20" s="9">
        <v>185.15700000000001</v>
      </c>
      <c r="L20" s="9">
        <v>184.14</v>
      </c>
      <c r="M20" s="10">
        <f t="shared" si="0"/>
        <v>35.727658100945561</v>
      </c>
      <c r="N20" s="10">
        <f t="shared" si="0"/>
        <v>50.273458429079987</v>
      </c>
      <c r="O20" s="10">
        <f t="shared" si="0"/>
        <v>36.774251041008441</v>
      </c>
      <c r="P20" s="10">
        <f t="shared" si="0"/>
        <v>21.428641251221897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</v>
      </c>
      <c r="B21" s="7" t="s">
        <v>28</v>
      </c>
      <c r="C21" s="7">
        <v>4</v>
      </c>
      <c r="D21" s="8">
        <v>43909</v>
      </c>
      <c r="E21" s="17"/>
      <c r="F21" s="17"/>
      <c r="G21" s="17"/>
      <c r="H21" s="17"/>
      <c r="I21" s="17"/>
      <c r="J21" s="17"/>
      <c r="K21" s="17"/>
      <c r="L21" s="17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</v>
      </c>
      <c r="B22" s="7" t="s">
        <v>28</v>
      </c>
      <c r="C22" s="7">
        <v>5</v>
      </c>
      <c r="D22" s="8">
        <v>43909</v>
      </c>
      <c r="E22" s="9">
        <v>23.835000000000001</v>
      </c>
      <c r="F22" s="9">
        <v>28.481000000000002</v>
      </c>
      <c r="G22" s="9">
        <v>25.641999999999999</v>
      </c>
      <c r="H22" s="9">
        <v>17.452000000000002</v>
      </c>
      <c r="I22" s="9">
        <v>156.42599999999999</v>
      </c>
      <c r="J22" s="9">
        <v>136.38</v>
      </c>
      <c r="K22" s="9">
        <v>164.327</v>
      </c>
      <c r="L22" s="9">
        <v>168.596</v>
      </c>
      <c r="M22" s="10">
        <f t="shared" si="0"/>
        <v>38.854953780062147</v>
      </c>
      <c r="N22" s="10">
        <f t="shared" si="0"/>
        <v>53.253079630444354</v>
      </c>
      <c r="O22" s="10">
        <f t="shared" si="0"/>
        <v>39.790843866193626</v>
      </c>
      <c r="P22" s="10">
        <f t="shared" si="0"/>
        <v>26.395999905098581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</v>
      </c>
      <c r="B23" s="7" t="s">
        <v>28</v>
      </c>
      <c r="C23" s="7">
        <v>6</v>
      </c>
      <c r="D23" s="8">
        <v>43909</v>
      </c>
      <c r="E23" s="9">
        <v>46.682000000000002</v>
      </c>
      <c r="F23" s="9">
        <v>59.183999999999997</v>
      </c>
      <c r="G23" s="9">
        <v>48.829000000000001</v>
      </c>
      <c r="H23" s="9">
        <v>32.082000000000001</v>
      </c>
      <c r="I23" s="9">
        <v>199.76300000000001</v>
      </c>
      <c r="J23" s="9">
        <v>189.41499999999999</v>
      </c>
      <c r="K23" s="9">
        <v>205.64599999999999</v>
      </c>
      <c r="L23" s="9">
        <v>204.506</v>
      </c>
      <c r="M23" s="10">
        <f t="shared" si="0"/>
        <v>59.59016434474853</v>
      </c>
      <c r="N23" s="10">
        <f t="shared" si="0"/>
        <v>79.676477575693582</v>
      </c>
      <c r="O23" s="10">
        <f t="shared" si="0"/>
        <v>60.54771306030753</v>
      </c>
      <c r="P23" s="10">
        <f t="shared" si="0"/>
        <v>40.003276187495722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</v>
      </c>
      <c r="B24" s="7" t="s">
        <v>28</v>
      </c>
      <c r="C24" s="7">
        <v>7</v>
      </c>
      <c r="D24" s="8">
        <v>43909</v>
      </c>
      <c r="E24" s="9">
        <v>29.021999999999998</v>
      </c>
      <c r="F24" s="9">
        <v>35.761000000000003</v>
      </c>
      <c r="G24" s="9">
        <v>31.222000000000001</v>
      </c>
      <c r="H24" s="9">
        <v>20.129000000000001</v>
      </c>
      <c r="I24" s="9">
        <v>190.17400000000001</v>
      </c>
      <c r="J24" s="9">
        <v>177.4</v>
      </c>
      <c r="K24" s="9">
        <v>197.292</v>
      </c>
      <c r="L24" s="9">
        <v>195.61</v>
      </c>
      <c r="M24" s="10">
        <f t="shared" si="0"/>
        <v>38.91494105398214</v>
      </c>
      <c r="N24" s="10">
        <f t="shared" si="0"/>
        <v>51.403917700112743</v>
      </c>
      <c r="O24" s="10">
        <f t="shared" si="0"/>
        <v>40.354449242746796</v>
      </c>
      <c r="P24" s="10">
        <f t="shared" si="0"/>
        <v>26.240452942078626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</v>
      </c>
      <c r="B25" s="7" t="s">
        <v>28</v>
      </c>
      <c r="C25" s="7">
        <v>8</v>
      </c>
      <c r="D25" s="8">
        <v>43909</v>
      </c>
      <c r="E25" s="17"/>
      <c r="F25" s="17"/>
      <c r="G25" s="17"/>
      <c r="H25" s="17"/>
      <c r="I25" s="17"/>
      <c r="J25" s="17"/>
      <c r="K25" s="17"/>
      <c r="L25" s="17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39.7540028584651</v>
      </c>
      <c r="U25" s="12">
        <f>AVERAGE(Q18:Q25)</f>
        <v>61.875</v>
      </c>
      <c r="V25" s="12"/>
      <c r="W25" s="12"/>
      <c r="X25" s="12"/>
      <c r="Y25" s="12"/>
    </row>
    <row r="26" spans="1:25" ht="14.25" customHeight="1" x14ac:dyDescent="0.25">
      <c r="A26" s="12">
        <v>2</v>
      </c>
      <c r="B26" s="12" t="s">
        <v>28</v>
      </c>
      <c r="C26" s="12">
        <v>1</v>
      </c>
      <c r="D26" s="14">
        <v>43916</v>
      </c>
      <c r="E26" s="16">
        <v>39.692999999999998</v>
      </c>
      <c r="F26" s="16">
        <v>66.725999999999999</v>
      </c>
      <c r="G26" s="16">
        <v>32.262</v>
      </c>
      <c r="H26" s="16">
        <v>20.140999999999998</v>
      </c>
      <c r="I26" s="16">
        <v>195.94300000000001</v>
      </c>
      <c r="J26" s="16">
        <v>201.05</v>
      </c>
      <c r="K26" s="16">
        <v>189.7</v>
      </c>
      <c r="L26" s="16">
        <v>197.21100000000001</v>
      </c>
      <c r="M26" s="21">
        <f t="shared" si="0"/>
        <v>51.656425593157188</v>
      </c>
      <c r="N26" s="21">
        <f t="shared" si="0"/>
        <v>84.6313354886844</v>
      </c>
      <c r="O26" s="21">
        <f t="shared" si="0"/>
        <v>43.367474960463888</v>
      </c>
      <c r="P26" s="21">
        <f t="shared" si="0"/>
        <v>26.042943852016364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</v>
      </c>
      <c r="B27" s="12" t="s">
        <v>28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</v>
      </c>
      <c r="B28" s="12" t="s">
        <v>28</v>
      </c>
      <c r="C28" s="12">
        <v>3</v>
      </c>
      <c r="D28" s="14">
        <v>43916</v>
      </c>
      <c r="E28" s="16">
        <v>54.545000000000002</v>
      </c>
      <c r="F28" s="16">
        <v>85.997</v>
      </c>
      <c r="G28" s="16">
        <v>46.097000000000001</v>
      </c>
      <c r="H28" s="16">
        <v>31.576000000000001</v>
      </c>
      <c r="I28" s="16">
        <v>222.16499999999999</v>
      </c>
      <c r="J28" s="16">
        <v>227.05</v>
      </c>
      <c r="K28" s="16">
        <v>216.95699999999999</v>
      </c>
      <c r="L28" s="16">
        <v>222.14</v>
      </c>
      <c r="M28" s="21">
        <f t="shared" si="0"/>
        <v>62.606508675984074</v>
      </c>
      <c r="N28" s="21">
        <f t="shared" si="0"/>
        <v>96.583285619907514</v>
      </c>
      <c r="O28" s="21">
        <f t="shared" si="0"/>
        <v>54.180021847647232</v>
      </c>
      <c r="P28" s="21">
        <f t="shared" si="0"/>
        <v>36.246871342396688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</v>
      </c>
      <c r="B29" s="12" t="s">
        <v>28</v>
      </c>
      <c r="C29" s="12">
        <v>4</v>
      </c>
      <c r="D29" s="14">
        <v>43916</v>
      </c>
      <c r="E29" s="16">
        <v>73.325000000000003</v>
      </c>
      <c r="F29" s="16">
        <v>121.506</v>
      </c>
      <c r="G29" s="16">
        <v>64.004000000000005</v>
      </c>
      <c r="H29" s="16">
        <v>34.512</v>
      </c>
      <c r="I29" s="16">
        <v>221.86</v>
      </c>
      <c r="J29" s="16">
        <v>229.101</v>
      </c>
      <c r="K29" s="16">
        <v>215.65</v>
      </c>
      <c r="L29" s="16">
        <v>220.80699999999999</v>
      </c>
      <c r="M29" s="21">
        <f t="shared" si="0"/>
        <v>84.277810330839273</v>
      </c>
      <c r="N29" s="21">
        <f t="shared" si="0"/>
        <v>135.2417929210261</v>
      </c>
      <c r="O29" s="21">
        <f t="shared" si="0"/>
        <v>75.682912126130304</v>
      </c>
      <c r="P29" s="21">
        <f t="shared" si="0"/>
        <v>39.856345133985791</v>
      </c>
      <c r="Q29" s="12">
        <v>5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</v>
      </c>
      <c r="B30" s="12" t="s">
        <v>28</v>
      </c>
      <c r="C30" s="12">
        <v>5</v>
      </c>
      <c r="D30" s="14">
        <v>43916</v>
      </c>
      <c r="E30" s="16">
        <v>63.716999999999999</v>
      </c>
      <c r="F30" s="16">
        <v>97.278999999999996</v>
      </c>
      <c r="G30" s="16">
        <v>54.655999999999999</v>
      </c>
      <c r="H30" s="16">
        <v>39.255000000000003</v>
      </c>
      <c r="I30" s="16">
        <v>236.78299999999999</v>
      </c>
      <c r="J30" s="16">
        <v>239.07900000000001</v>
      </c>
      <c r="K30" s="16">
        <v>233.386</v>
      </c>
      <c r="L30" s="16">
        <v>237.57</v>
      </c>
      <c r="M30" s="21">
        <f t="shared" si="0"/>
        <v>68.61909427619382</v>
      </c>
      <c r="N30" s="21">
        <f t="shared" si="0"/>
        <v>103.75710539194156</v>
      </c>
      <c r="O30" s="21">
        <f t="shared" si="0"/>
        <v>59.717720857292214</v>
      </c>
      <c r="P30" s="21">
        <f t="shared" si="0"/>
        <v>42.135054931178182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</v>
      </c>
      <c r="B31" s="12" t="s">
        <v>28</v>
      </c>
      <c r="C31" s="12">
        <v>6</v>
      </c>
      <c r="D31" s="14">
        <v>43916</v>
      </c>
      <c r="E31" s="16">
        <v>84.567999999999998</v>
      </c>
      <c r="F31" s="16">
        <v>112.81699999999999</v>
      </c>
      <c r="G31" s="16">
        <v>96.977999999999994</v>
      </c>
      <c r="H31" s="16">
        <v>43.904000000000003</v>
      </c>
      <c r="I31" s="16">
        <v>244.93899999999999</v>
      </c>
      <c r="J31" s="16">
        <v>237.232</v>
      </c>
      <c r="K31" s="16">
        <v>252.22499999999999</v>
      </c>
      <c r="L31" s="16">
        <v>245.155</v>
      </c>
      <c r="M31" s="21">
        <f t="shared" si="0"/>
        <v>88.041675682516868</v>
      </c>
      <c r="N31" s="21">
        <f t="shared" si="0"/>
        <v>121.26667144398732</v>
      </c>
      <c r="O31" s="21">
        <f t="shared" si="0"/>
        <v>98.044959857270285</v>
      </c>
      <c r="P31" s="21">
        <f t="shared" si="0"/>
        <v>45.667108563969734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</v>
      </c>
      <c r="B32" s="12" t="s">
        <v>28</v>
      </c>
      <c r="C32" s="12">
        <v>7</v>
      </c>
      <c r="D32" s="14">
        <v>43916</v>
      </c>
      <c r="E32" s="16">
        <v>50.616</v>
      </c>
      <c r="F32" s="16">
        <v>84.049000000000007</v>
      </c>
      <c r="G32" s="16">
        <v>41.064999999999998</v>
      </c>
      <c r="H32" s="16">
        <v>26.753</v>
      </c>
      <c r="I32" s="16">
        <v>228.102</v>
      </c>
      <c r="J32" s="16">
        <v>233.072</v>
      </c>
      <c r="K32" s="16">
        <v>222.40299999999999</v>
      </c>
      <c r="L32" s="16">
        <v>228.572</v>
      </c>
      <c r="M32" s="21">
        <f t="shared" si="0"/>
        <v>56.58468579845858</v>
      </c>
      <c r="N32" s="21">
        <f t="shared" si="0"/>
        <v>91.956541326285446</v>
      </c>
      <c r="O32" s="21">
        <f t="shared" si="0"/>
        <v>47.083784841031822</v>
      </c>
      <c r="P32" s="21">
        <f t="shared" si="0"/>
        <v>29.846241009397477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</v>
      </c>
      <c r="B33" s="12" t="s">
        <v>28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21"/>
      <c r="N33" s="21"/>
      <c r="O33" s="21"/>
      <c r="P33" s="21"/>
      <c r="Q33" s="12">
        <v>0</v>
      </c>
      <c r="R33" s="12" t="s">
        <v>12</v>
      </c>
      <c r="S33" s="12"/>
      <c r="T33" s="13">
        <f t="shared" ref="T33" si="3">AVERAGE(M26:M33)</f>
        <v>68.631033392858299</v>
      </c>
      <c r="U33" s="12">
        <f>AVERAGE(Q26:Q33)</f>
        <v>63.125</v>
      </c>
      <c r="V33" s="12"/>
      <c r="W33" s="12"/>
      <c r="X33" s="12"/>
      <c r="Y33" s="12"/>
    </row>
    <row r="34" spans="1:25" ht="14.25" customHeight="1" x14ac:dyDescent="0.25">
      <c r="A34" s="7">
        <v>2</v>
      </c>
      <c r="B34" s="7" t="s">
        <v>28</v>
      </c>
      <c r="C34" s="7">
        <v>1</v>
      </c>
      <c r="D34" s="8">
        <v>43923</v>
      </c>
      <c r="E34" s="9">
        <v>37.35</v>
      </c>
      <c r="F34" s="9">
        <v>55.966999999999999</v>
      </c>
      <c r="G34" s="9">
        <v>35.93</v>
      </c>
      <c r="H34" s="9">
        <v>20.132000000000001</v>
      </c>
      <c r="I34" s="9">
        <v>207.96600000000001</v>
      </c>
      <c r="J34" s="9">
        <v>203.18100000000001</v>
      </c>
      <c r="K34" s="9">
        <v>208.87100000000001</v>
      </c>
      <c r="L34" s="9">
        <v>211.959</v>
      </c>
      <c r="M34" s="10">
        <f t="shared" ref="M34:P64" si="4">E34/I34*255</f>
        <v>45.797149534058455</v>
      </c>
      <c r="N34" s="10">
        <f t="shared" si="4"/>
        <v>70.240745935889663</v>
      </c>
      <c r="O34" s="10">
        <f t="shared" si="4"/>
        <v>43.865112916584877</v>
      </c>
      <c r="P34" s="10">
        <f t="shared" si="4"/>
        <v>24.220061426974084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</v>
      </c>
      <c r="B35" s="7" t="s">
        <v>28</v>
      </c>
      <c r="C35" s="7">
        <v>2</v>
      </c>
      <c r="D35" s="8">
        <v>43923</v>
      </c>
      <c r="E35" s="17"/>
      <c r="F35" s="17"/>
      <c r="G35" s="17"/>
      <c r="H35" s="17"/>
      <c r="I35" s="17"/>
      <c r="J35" s="17"/>
      <c r="K35" s="17"/>
      <c r="L35" s="17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</v>
      </c>
      <c r="B36" s="7" t="s">
        <v>28</v>
      </c>
      <c r="C36" s="7">
        <v>3</v>
      </c>
      <c r="D36" s="8">
        <v>43923</v>
      </c>
      <c r="E36" s="9">
        <v>34.218000000000004</v>
      </c>
      <c r="F36" s="9">
        <v>50.496000000000002</v>
      </c>
      <c r="G36" s="9">
        <v>33.569000000000003</v>
      </c>
      <c r="H36" s="9">
        <v>18.596</v>
      </c>
      <c r="I36" s="9">
        <v>186.47800000000001</v>
      </c>
      <c r="J36" s="9">
        <v>179.316</v>
      </c>
      <c r="K36" s="9">
        <v>187.99600000000001</v>
      </c>
      <c r="L36" s="9">
        <v>192.17099999999999</v>
      </c>
      <c r="M36" s="10">
        <f t="shared" si="4"/>
        <v>46.791525005630696</v>
      </c>
      <c r="N36" s="10">
        <f t="shared" si="4"/>
        <v>71.808873720136532</v>
      </c>
      <c r="O36" s="10">
        <f t="shared" si="4"/>
        <v>45.533389008276771</v>
      </c>
      <c r="P36" s="10">
        <f t="shared" si="4"/>
        <v>24.675835583933058</v>
      </c>
      <c r="Q36" s="7">
        <v>100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2</v>
      </c>
      <c r="B37" s="7" t="s">
        <v>28</v>
      </c>
      <c r="C37" s="7">
        <v>4</v>
      </c>
      <c r="D37" s="8">
        <v>43923</v>
      </c>
      <c r="E37" s="17"/>
      <c r="F37" s="17"/>
      <c r="G37" s="17"/>
      <c r="H37" s="17"/>
      <c r="I37" s="17"/>
      <c r="J37" s="17"/>
      <c r="K37" s="17"/>
      <c r="L37" s="17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</v>
      </c>
      <c r="B38" s="7" t="s">
        <v>28</v>
      </c>
      <c r="C38" s="7">
        <v>5</v>
      </c>
      <c r="D38" s="8">
        <v>43923</v>
      </c>
      <c r="E38" s="9">
        <v>30.888999999999999</v>
      </c>
      <c r="F38" s="9">
        <v>43.503999999999998</v>
      </c>
      <c r="G38" s="9">
        <v>30.693000000000001</v>
      </c>
      <c r="H38" s="9">
        <v>18.515000000000001</v>
      </c>
      <c r="I38" s="9">
        <v>195.65299999999999</v>
      </c>
      <c r="J38" s="9">
        <v>189.08</v>
      </c>
      <c r="K38" s="9">
        <v>197.46899999999999</v>
      </c>
      <c r="L38" s="9">
        <v>200.68299999999999</v>
      </c>
      <c r="M38" s="10">
        <f t="shared" si="4"/>
        <v>40.258493353028065</v>
      </c>
      <c r="N38" s="10">
        <f t="shared" si="4"/>
        <v>58.671038713771942</v>
      </c>
      <c r="O38" s="10">
        <f t="shared" si="4"/>
        <v>39.635157923522172</v>
      </c>
      <c r="P38" s="10">
        <f t="shared" si="4"/>
        <v>23.526282744427782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</v>
      </c>
      <c r="B39" s="7" t="s">
        <v>28</v>
      </c>
      <c r="C39" s="7">
        <v>6</v>
      </c>
      <c r="D39" s="8">
        <v>43923</v>
      </c>
      <c r="E39" s="9">
        <v>33.975999999999999</v>
      </c>
      <c r="F39" s="9">
        <v>47.042999999999999</v>
      </c>
      <c r="G39" s="9">
        <v>33.790999999999997</v>
      </c>
      <c r="H39" s="9">
        <v>21.154</v>
      </c>
      <c r="I39" s="9">
        <v>184.34</v>
      </c>
      <c r="J39" s="9">
        <v>177.18</v>
      </c>
      <c r="K39" s="9">
        <v>185.726</v>
      </c>
      <c r="L39" s="9">
        <v>190.16200000000001</v>
      </c>
      <c r="M39" s="10">
        <f t="shared" si="4"/>
        <v>46.999457524140176</v>
      </c>
      <c r="N39" s="10">
        <f t="shared" si="4"/>
        <v>67.704961056552662</v>
      </c>
      <c r="O39" s="10">
        <f t="shared" si="4"/>
        <v>46.394715871768085</v>
      </c>
      <c r="P39" s="10">
        <f t="shared" si="4"/>
        <v>28.36670838548185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</v>
      </c>
      <c r="B40" s="7" t="s">
        <v>28</v>
      </c>
      <c r="C40" s="7">
        <v>7</v>
      </c>
      <c r="D40" s="8">
        <v>43923</v>
      </c>
      <c r="E40" s="9">
        <v>33.119999999999997</v>
      </c>
      <c r="F40" s="9">
        <v>48.645000000000003</v>
      </c>
      <c r="G40" s="9">
        <v>32.247999999999998</v>
      </c>
      <c r="H40" s="9">
        <v>18.462</v>
      </c>
      <c r="I40" s="9">
        <v>203.51400000000001</v>
      </c>
      <c r="J40" s="9">
        <v>197.96899999999999</v>
      </c>
      <c r="K40" s="9">
        <v>204.619</v>
      </c>
      <c r="L40" s="9">
        <v>208.15899999999999</v>
      </c>
      <c r="M40" s="10">
        <f t="shared" si="4"/>
        <v>41.498864942952324</v>
      </c>
      <c r="N40" s="10">
        <f t="shared" si="4"/>
        <v>62.658673832771804</v>
      </c>
      <c r="O40" s="10">
        <f t="shared" si="4"/>
        <v>40.18805682756733</v>
      </c>
      <c r="P40" s="10">
        <f t="shared" si="4"/>
        <v>22.616413414745459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</v>
      </c>
      <c r="B41" s="7" t="s">
        <v>28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44.269098071961949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2</v>
      </c>
      <c r="B42" s="12" t="s">
        <v>28</v>
      </c>
      <c r="C42" s="12">
        <v>1</v>
      </c>
      <c r="D42" s="14">
        <v>43930</v>
      </c>
      <c r="E42" s="16">
        <v>46.58</v>
      </c>
      <c r="F42" s="16">
        <v>65.709999999999994</v>
      </c>
      <c r="G42" s="16">
        <v>38.347999999999999</v>
      </c>
      <c r="H42" s="16">
        <v>35.795999999999999</v>
      </c>
      <c r="I42" s="16">
        <v>187.06899999999999</v>
      </c>
      <c r="J42" s="16">
        <v>188.636</v>
      </c>
      <c r="K42" s="16">
        <v>177.018</v>
      </c>
      <c r="L42" s="16">
        <v>195.804</v>
      </c>
      <c r="M42" s="21">
        <f t="shared" si="4"/>
        <v>63.494753272856542</v>
      </c>
      <c r="N42" s="21">
        <f t="shared" si="4"/>
        <v>88.82742424563709</v>
      </c>
      <c r="O42" s="21">
        <f t="shared" si="4"/>
        <v>55.24150086431888</v>
      </c>
      <c r="P42" s="21">
        <f t="shared" si="4"/>
        <v>46.617944475087334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</v>
      </c>
      <c r="B43" s="12" t="s">
        <v>28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</v>
      </c>
      <c r="B44" s="12" t="s">
        <v>28</v>
      </c>
      <c r="C44" s="12">
        <v>3</v>
      </c>
      <c r="D44" s="14">
        <v>43930</v>
      </c>
      <c r="E44" s="16">
        <v>49.826999999999998</v>
      </c>
      <c r="F44" s="16">
        <v>69.384</v>
      </c>
      <c r="G44" s="16">
        <v>41.34</v>
      </c>
      <c r="H44" s="16">
        <v>38.889000000000003</v>
      </c>
      <c r="I44" s="16">
        <v>186.351</v>
      </c>
      <c r="J44" s="16">
        <v>187.357</v>
      </c>
      <c r="K44" s="16">
        <v>176.001</v>
      </c>
      <c r="L44" s="16">
        <v>195.88300000000001</v>
      </c>
      <c r="M44" s="21">
        <f t="shared" si="4"/>
        <v>68.182542621182606</v>
      </c>
      <c r="N44" s="21">
        <f t="shared" si="4"/>
        <v>94.434261863714724</v>
      </c>
      <c r="O44" s="21">
        <f t="shared" si="4"/>
        <v>59.895682410895397</v>
      </c>
      <c r="P44" s="21">
        <f t="shared" si="4"/>
        <v>50.625603038548526</v>
      </c>
      <c r="Q44" s="12">
        <v>100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2</v>
      </c>
      <c r="B45" s="12" t="s">
        <v>28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21"/>
      <c r="N45" s="21"/>
      <c r="O45" s="21"/>
      <c r="P45" s="21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</v>
      </c>
      <c r="B46" s="12" t="s">
        <v>28</v>
      </c>
      <c r="C46" s="12">
        <v>5</v>
      </c>
      <c r="D46" s="14">
        <v>43930</v>
      </c>
      <c r="E46" s="16">
        <v>42.000999999999998</v>
      </c>
      <c r="F46" s="16">
        <v>60.832000000000001</v>
      </c>
      <c r="G46" s="16">
        <v>34.448</v>
      </c>
      <c r="H46" s="16">
        <v>30.824000000000002</v>
      </c>
      <c r="I46" s="16">
        <v>188.852</v>
      </c>
      <c r="J46" s="16">
        <v>189.25800000000001</v>
      </c>
      <c r="K46" s="16">
        <v>179.25</v>
      </c>
      <c r="L46" s="16">
        <v>198.15700000000001</v>
      </c>
      <c r="M46" s="21">
        <f t="shared" si="4"/>
        <v>56.712425603117786</v>
      </c>
      <c r="N46" s="21">
        <f t="shared" si="4"/>
        <v>81.963034587705678</v>
      </c>
      <c r="O46" s="21">
        <f t="shared" si="4"/>
        <v>49.005523012552302</v>
      </c>
      <c r="P46" s="21">
        <f t="shared" si="4"/>
        <v>39.666123326453267</v>
      </c>
      <c r="Q46" s="12">
        <v>90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</v>
      </c>
      <c r="B47" s="12" t="s">
        <v>28</v>
      </c>
      <c r="C47" s="12">
        <v>6</v>
      </c>
      <c r="D47" s="14">
        <v>43930</v>
      </c>
      <c r="E47" s="16">
        <v>44.408999999999999</v>
      </c>
      <c r="F47" s="16">
        <v>62.41</v>
      </c>
      <c r="G47" s="16">
        <v>36.634999999999998</v>
      </c>
      <c r="H47" s="16">
        <v>34.319000000000003</v>
      </c>
      <c r="I47" s="16">
        <v>186.00200000000001</v>
      </c>
      <c r="J47" s="16">
        <v>186.815</v>
      </c>
      <c r="K47" s="16">
        <v>175.714</v>
      </c>
      <c r="L47" s="16">
        <v>195.70099999999999</v>
      </c>
      <c r="M47" s="21">
        <f t="shared" si="4"/>
        <v>60.882651799443011</v>
      </c>
      <c r="N47" s="21">
        <f t="shared" si="4"/>
        <v>85.188823167304548</v>
      </c>
      <c r="O47" s="21">
        <f t="shared" si="4"/>
        <v>53.165513277257354</v>
      </c>
      <c r="P47" s="21">
        <f t="shared" si="4"/>
        <v>44.717937057041098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</v>
      </c>
      <c r="B48" s="12" t="s">
        <v>28</v>
      </c>
      <c r="C48" s="12">
        <v>7</v>
      </c>
      <c r="D48" s="14">
        <v>43930</v>
      </c>
      <c r="E48" s="16">
        <v>33.607999999999997</v>
      </c>
      <c r="F48" s="16">
        <v>48.738</v>
      </c>
      <c r="G48" s="16">
        <v>26.678999999999998</v>
      </c>
      <c r="H48" s="16">
        <v>25.611999999999998</v>
      </c>
      <c r="I48" s="16">
        <v>177.529</v>
      </c>
      <c r="J48" s="16">
        <v>177.69499999999999</v>
      </c>
      <c r="K48" s="16">
        <v>167.37799999999999</v>
      </c>
      <c r="L48" s="16">
        <v>187.82</v>
      </c>
      <c r="M48" s="21">
        <f t="shared" si="4"/>
        <v>48.274028468588227</v>
      </c>
      <c r="N48" s="21">
        <f t="shared" si="4"/>
        <v>69.941135091026766</v>
      </c>
      <c r="O48" s="21">
        <f t="shared" si="4"/>
        <v>40.645395452209968</v>
      </c>
      <c r="P48" s="21">
        <f t="shared" si="4"/>
        <v>34.772974124161429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</v>
      </c>
      <c r="B49" s="12" t="s">
        <v>28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21"/>
      <c r="N49" s="21"/>
      <c r="O49" s="21"/>
      <c r="P49" s="21"/>
      <c r="Q49" s="12">
        <v>0</v>
      </c>
      <c r="R49" s="12" t="s">
        <v>12</v>
      </c>
      <c r="S49" s="12"/>
      <c r="T49" s="13">
        <f t="shared" ref="T49" si="6">AVERAGE(M42:M49)</f>
        <v>59.509280353037639</v>
      </c>
      <c r="U49" s="12">
        <f>AVERAGE(Q42:Q49)</f>
        <v>61.25</v>
      </c>
      <c r="V49" s="12"/>
      <c r="W49" s="12"/>
      <c r="X49" s="12"/>
      <c r="Y49" s="12"/>
    </row>
    <row r="50" spans="1:25" ht="14.25" customHeight="1" x14ac:dyDescent="0.25">
      <c r="A50" s="7">
        <v>2</v>
      </c>
      <c r="B50" s="7" t="s">
        <v>28</v>
      </c>
      <c r="C50" s="7">
        <v>1</v>
      </c>
      <c r="D50" s="8">
        <v>43937</v>
      </c>
      <c r="E50" s="9">
        <v>40.265999999999998</v>
      </c>
      <c r="F50" s="9">
        <v>53.848999999999997</v>
      </c>
      <c r="G50" s="9">
        <v>41.968000000000004</v>
      </c>
      <c r="H50" s="9">
        <v>25.015000000000001</v>
      </c>
      <c r="I50" s="9">
        <v>186.48099999999999</v>
      </c>
      <c r="J50" s="9">
        <v>172.50700000000001</v>
      </c>
      <c r="K50" s="9">
        <v>190.61500000000001</v>
      </c>
      <c r="L50" s="9">
        <v>195.87299999999999</v>
      </c>
      <c r="M50" s="10">
        <f t="shared" si="4"/>
        <v>55.060998171395475</v>
      </c>
      <c r="N50" s="10">
        <f t="shared" si="4"/>
        <v>79.599639434921471</v>
      </c>
      <c r="O50" s="10">
        <f t="shared" si="4"/>
        <v>56.143745245652234</v>
      </c>
      <c r="P50" s="10">
        <f t="shared" si="4"/>
        <v>32.566127031290684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</v>
      </c>
      <c r="B51" s="7" t="s">
        <v>28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</v>
      </c>
      <c r="B52" s="7" t="s">
        <v>28</v>
      </c>
      <c r="C52" s="7">
        <v>3</v>
      </c>
      <c r="D52" s="8">
        <v>43937</v>
      </c>
      <c r="E52" s="16">
        <v>39.744</v>
      </c>
      <c r="F52" s="16">
        <v>58.259</v>
      </c>
      <c r="G52" s="16">
        <v>41.283000000000001</v>
      </c>
      <c r="H52" s="16">
        <v>19.684999999999999</v>
      </c>
      <c r="I52" s="16">
        <v>187.59200000000001</v>
      </c>
      <c r="J52" s="16">
        <v>174.03299999999999</v>
      </c>
      <c r="K52" s="16">
        <v>191.49299999999999</v>
      </c>
      <c r="L52" s="16">
        <v>196.93199999999999</v>
      </c>
      <c r="M52" s="10">
        <f t="shared" si="4"/>
        <v>54.02533157064267</v>
      </c>
      <c r="N52" s="10">
        <f t="shared" si="4"/>
        <v>85.363379359087077</v>
      </c>
      <c r="O52" s="10">
        <f t="shared" si="4"/>
        <v>54.974150491140669</v>
      </c>
      <c r="P52" s="10">
        <f t="shared" si="4"/>
        <v>25.489382121747607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2</v>
      </c>
      <c r="B53" s="7" t="s">
        <v>28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</v>
      </c>
      <c r="B54" s="7" t="s">
        <v>28</v>
      </c>
      <c r="C54" s="7">
        <v>5</v>
      </c>
      <c r="D54" s="8">
        <v>43937</v>
      </c>
      <c r="E54" s="9">
        <v>53.374000000000002</v>
      </c>
      <c r="F54" s="9">
        <v>68.614999999999995</v>
      </c>
      <c r="G54" s="9">
        <v>57.061999999999998</v>
      </c>
      <c r="H54" s="9">
        <v>34.468000000000004</v>
      </c>
      <c r="I54" s="9">
        <v>199.56800000000001</v>
      </c>
      <c r="J54" s="9">
        <v>185.917</v>
      </c>
      <c r="K54" s="9">
        <v>205.01</v>
      </c>
      <c r="L54" s="9">
        <v>207.64400000000001</v>
      </c>
      <c r="M54" s="10">
        <f t="shared" si="4"/>
        <v>68.199160186001762</v>
      </c>
      <c r="N54" s="10">
        <f t="shared" si="4"/>
        <v>94.110947358229751</v>
      </c>
      <c r="O54" s="10">
        <f t="shared" si="4"/>
        <v>70.976098726891365</v>
      </c>
      <c r="P54" s="10">
        <f t="shared" si="4"/>
        <v>42.328889830671727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</v>
      </c>
      <c r="B55" s="7" t="s">
        <v>28</v>
      </c>
      <c r="C55" s="7">
        <v>6</v>
      </c>
      <c r="D55" s="8">
        <v>43937</v>
      </c>
      <c r="E55" s="9">
        <v>46.728000000000002</v>
      </c>
      <c r="F55" s="9">
        <v>62.37</v>
      </c>
      <c r="G55" s="9">
        <v>48.673999999999999</v>
      </c>
      <c r="H55" s="9">
        <v>29.132000000000001</v>
      </c>
      <c r="I55" s="9">
        <v>204.102</v>
      </c>
      <c r="J55" s="9">
        <v>190.482</v>
      </c>
      <c r="K55" s="9">
        <v>208.93100000000001</v>
      </c>
      <c r="L55" s="9">
        <v>212.85300000000001</v>
      </c>
      <c r="M55" s="10">
        <f t="shared" si="4"/>
        <v>58.3808095952024</v>
      </c>
      <c r="N55" s="10">
        <f t="shared" si="4"/>
        <v>83.495290893627754</v>
      </c>
      <c r="O55" s="10">
        <f t="shared" si="4"/>
        <v>59.406550487960139</v>
      </c>
      <c r="P55" s="10">
        <f t="shared" si="4"/>
        <v>34.90042423644487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</v>
      </c>
      <c r="B56" s="7" t="s">
        <v>28</v>
      </c>
      <c r="C56" s="7">
        <v>7</v>
      </c>
      <c r="D56" s="8">
        <v>43937</v>
      </c>
      <c r="E56" s="9">
        <v>35.786000000000001</v>
      </c>
      <c r="F56" s="9">
        <v>46.59</v>
      </c>
      <c r="G56" s="9">
        <v>37.817</v>
      </c>
      <c r="H56" s="9">
        <v>23.021999999999998</v>
      </c>
      <c r="I56" s="9">
        <v>180.85</v>
      </c>
      <c r="J56" s="9">
        <v>167.18600000000001</v>
      </c>
      <c r="K56" s="9">
        <v>185.404</v>
      </c>
      <c r="L56" s="9">
        <v>189.839</v>
      </c>
      <c r="M56" s="10">
        <f t="shared" si="4"/>
        <v>50.45855681504009</v>
      </c>
      <c r="N56" s="10">
        <f t="shared" si="4"/>
        <v>71.061273073104203</v>
      </c>
      <c r="O56" s="10">
        <f t="shared" si="4"/>
        <v>52.012550969774118</v>
      </c>
      <c r="P56" s="10">
        <f t="shared" si="4"/>
        <v>30.924151517865134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</v>
      </c>
      <c r="B57" s="7" t="s">
        <v>28</v>
      </c>
      <c r="C57" s="7">
        <v>8</v>
      </c>
      <c r="D57" s="8">
        <v>43937</v>
      </c>
      <c r="E57" s="19"/>
      <c r="F57" s="19"/>
      <c r="G57" s="19"/>
      <c r="H57" s="19"/>
      <c r="I57" s="19"/>
      <c r="J57" s="19"/>
      <c r="K57" s="19"/>
      <c r="L57" s="1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57.224971267656485</v>
      </c>
      <c r="U57" s="12">
        <f>AVERAGE(Q50:Q57)</f>
        <v>61.875</v>
      </c>
      <c r="V57" s="12"/>
      <c r="W57" s="12"/>
      <c r="X57" s="12"/>
      <c r="Y57" s="12"/>
    </row>
    <row r="58" spans="1:25" ht="14.25" customHeight="1" x14ac:dyDescent="0.25">
      <c r="A58" s="12">
        <v>2</v>
      </c>
      <c r="B58" s="12" t="s">
        <v>28</v>
      </c>
      <c r="C58" s="12">
        <v>1</v>
      </c>
      <c r="D58" s="14">
        <v>43944</v>
      </c>
      <c r="E58" s="16">
        <v>37.286999999999999</v>
      </c>
      <c r="F58" s="16">
        <v>40.299999999999997</v>
      </c>
      <c r="G58" s="16">
        <v>41.137</v>
      </c>
      <c r="H58" s="16">
        <v>30.337</v>
      </c>
      <c r="I58" s="16">
        <v>193.96600000000001</v>
      </c>
      <c r="J58" s="16">
        <v>158.346</v>
      </c>
      <c r="K58" s="16">
        <v>200.15700000000001</v>
      </c>
      <c r="L58" s="16">
        <v>223.274</v>
      </c>
      <c r="M58" s="21">
        <f t="shared" si="4"/>
        <v>49.019853995030054</v>
      </c>
      <c r="N58" s="21">
        <f t="shared" si="4"/>
        <v>64.89901860482739</v>
      </c>
      <c r="O58" s="21">
        <f t="shared" si="4"/>
        <v>52.408534300574047</v>
      </c>
      <c r="P58" s="21">
        <f t="shared" si="4"/>
        <v>34.647719841987872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</v>
      </c>
      <c r="B59" s="12" t="s">
        <v>28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</v>
      </c>
      <c r="B60" s="12" t="s">
        <v>28</v>
      </c>
      <c r="C60" s="12">
        <v>3</v>
      </c>
      <c r="D60" s="14">
        <v>43944</v>
      </c>
      <c r="E60" s="16">
        <v>23.193000000000001</v>
      </c>
      <c r="F60" s="16">
        <v>25.192</v>
      </c>
      <c r="G60" s="16">
        <v>26.324999999999999</v>
      </c>
      <c r="H60" s="16">
        <v>17.998000000000001</v>
      </c>
      <c r="I60" s="16">
        <v>167.19200000000001</v>
      </c>
      <c r="J60" s="16">
        <v>128.99600000000001</v>
      </c>
      <c r="K60" s="16">
        <v>174.352</v>
      </c>
      <c r="L60" s="16">
        <v>198.017</v>
      </c>
      <c r="M60" s="21">
        <f t="shared" si="4"/>
        <v>35.373791808220489</v>
      </c>
      <c r="N60" s="21">
        <f t="shared" si="4"/>
        <v>49.799683711122825</v>
      </c>
      <c r="O60" s="21">
        <f t="shared" si="4"/>
        <v>38.501852574102962</v>
      </c>
      <c r="P60" s="21">
        <f t="shared" si="4"/>
        <v>23.177252458122283</v>
      </c>
      <c r="Q60" s="12">
        <v>90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2</v>
      </c>
      <c r="B61" s="12" t="s">
        <v>28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21"/>
      <c r="N61" s="21"/>
      <c r="O61" s="21"/>
      <c r="P61" s="21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</v>
      </c>
      <c r="B62" s="12" t="s">
        <v>28</v>
      </c>
      <c r="C62" s="12">
        <v>5</v>
      </c>
      <c r="D62" s="14">
        <v>43944</v>
      </c>
      <c r="E62" s="16">
        <v>34.756999999999998</v>
      </c>
      <c r="F62" s="16">
        <v>37.234000000000002</v>
      </c>
      <c r="G62" s="16">
        <v>38.219000000000001</v>
      </c>
      <c r="H62" s="16">
        <v>28.771000000000001</v>
      </c>
      <c r="I62" s="16">
        <v>196.88399999999999</v>
      </c>
      <c r="J62" s="16">
        <v>160.898</v>
      </c>
      <c r="K62" s="16">
        <v>203.91800000000001</v>
      </c>
      <c r="L62" s="16">
        <v>225.86099999999999</v>
      </c>
      <c r="M62" s="21">
        <f t="shared" si="4"/>
        <v>45.016532577558358</v>
      </c>
      <c r="N62" s="21">
        <f t="shared" si="4"/>
        <v>59.010491118596882</v>
      </c>
      <c r="O62" s="21">
        <f t="shared" si="4"/>
        <v>47.792960896046452</v>
      </c>
      <c r="P62" s="21">
        <f t="shared" si="4"/>
        <v>32.482832361496676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</v>
      </c>
      <c r="B63" s="12" t="s">
        <v>28</v>
      </c>
      <c r="C63" s="12">
        <v>6</v>
      </c>
      <c r="D63" s="14">
        <v>43944</v>
      </c>
      <c r="E63" s="16">
        <v>39.311</v>
      </c>
      <c r="F63" s="16">
        <v>41.396000000000001</v>
      </c>
      <c r="G63" s="16">
        <v>44.13</v>
      </c>
      <c r="H63" s="16">
        <v>32.360999999999997</v>
      </c>
      <c r="I63" s="16">
        <v>193.90100000000001</v>
      </c>
      <c r="J63" s="16">
        <v>158.38200000000001</v>
      </c>
      <c r="K63" s="16">
        <v>200.685</v>
      </c>
      <c r="L63" s="16">
        <v>222.619</v>
      </c>
      <c r="M63" s="21">
        <f t="shared" si="4"/>
        <v>51.698057256022395</v>
      </c>
      <c r="N63" s="21">
        <f t="shared" si="4"/>
        <v>66.648861613062081</v>
      </c>
      <c r="O63" s="21">
        <f t="shared" si="4"/>
        <v>56.073697585768741</v>
      </c>
      <c r="P63" s="21">
        <f t="shared" si="4"/>
        <v>37.068062474451864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</v>
      </c>
      <c r="B64" s="12" t="s">
        <v>28</v>
      </c>
      <c r="C64" s="12">
        <v>7</v>
      </c>
      <c r="D64" s="14">
        <v>43944</v>
      </c>
      <c r="E64" s="16">
        <v>24.548999999999999</v>
      </c>
      <c r="F64" s="16">
        <v>27.242999999999999</v>
      </c>
      <c r="G64" s="16">
        <v>27.172999999999998</v>
      </c>
      <c r="H64" s="16">
        <v>19.122</v>
      </c>
      <c r="I64" s="16">
        <v>178.345</v>
      </c>
      <c r="J64" s="16">
        <v>142.15199999999999</v>
      </c>
      <c r="K64" s="16">
        <v>185.238</v>
      </c>
      <c r="L64" s="16">
        <v>207.62700000000001</v>
      </c>
      <c r="M64" s="21">
        <f t="shared" si="4"/>
        <v>35.100479407889203</v>
      </c>
      <c r="N64" s="21">
        <f t="shared" si="4"/>
        <v>48.869977207496206</v>
      </c>
      <c r="O64" s="21">
        <f t="shared" si="4"/>
        <v>37.40655265118388</v>
      </c>
      <c r="P64" s="21">
        <f t="shared" si="4"/>
        <v>23.484951379155888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</v>
      </c>
      <c r="B65" s="12" t="s">
        <v>28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21"/>
      <c r="N65" s="21"/>
      <c r="O65" s="21"/>
      <c r="P65" s="21"/>
      <c r="Q65" s="12">
        <v>0</v>
      </c>
      <c r="R65" s="12" t="s">
        <v>12</v>
      </c>
      <c r="S65" s="12"/>
      <c r="T65" s="13">
        <f t="shared" ref="T65" si="8">AVERAGE(M58:M65)</f>
        <v>43.241743008944098</v>
      </c>
      <c r="U65" s="12">
        <f>AVERAGE(Q58:Q65)</f>
        <v>61.25</v>
      </c>
      <c r="V65" s="12"/>
      <c r="W65" s="12"/>
      <c r="X65" s="12"/>
      <c r="Y65" s="12"/>
    </row>
    <row r="66" spans="1:25" ht="14.25" customHeight="1" x14ac:dyDescent="0.25">
      <c r="A66" s="7">
        <v>2</v>
      </c>
      <c r="B66" s="7" t="s">
        <v>28</v>
      </c>
      <c r="C66" s="7">
        <v>1</v>
      </c>
      <c r="D66" s="8">
        <v>43952</v>
      </c>
      <c r="E66" s="9">
        <v>28.262</v>
      </c>
      <c r="F66" s="9">
        <v>42.012</v>
      </c>
      <c r="G66" s="9">
        <v>29.138999999999999</v>
      </c>
      <c r="H66" s="9">
        <v>13.643000000000001</v>
      </c>
      <c r="I66" s="9">
        <v>160.857</v>
      </c>
      <c r="J66" s="9">
        <v>150.65</v>
      </c>
      <c r="K66" s="9">
        <v>164.125</v>
      </c>
      <c r="L66" s="9">
        <v>167.774</v>
      </c>
      <c r="M66" s="10">
        <f t="shared" ref="M66:P96" si="9">E66/I66*255</f>
        <v>44.802588634625785</v>
      </c>
      <c r="N66" s="10">
        <f t="shared" si="9"/>
        <v>71.112246929970127</v>
      </c>
      <c r="O66" s="10">
        <f t="shared" si="9"/>
        <v>45.273084539223149</v>
      </c>
      <c r="P66" s="10">
        <f t="shared" si="9"/>
        <v>20.736019883891426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</v>
      </c>
      <c r="B67" s="7" t="s">
        <v>28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</v>
      </c>
      <c r="B68" s="7" t="s">
        <v>28</v>
      </c>
      <c r="C68" s="7">
        <v>3</v>
      </c>
      <c r="D68" s="8">
        <v>43952</v>
      </c>
      <c r="E68" s="9">
        <v>43.31</v>
      </c>
      <c r="F68" s="9">
        <v>67.789000000000001</v>
      </c>
      <c r="G68" s="9">
        <v>43.369</v>
      </c>
      <c r="H68" s="9">
        <v>18.766999999999999</v>
      </c>
      <c r="I68" s="9">
        <v>198.69</v>
      </c>
      <c r="J68" s="9">
        <v>190.16300000000001</v>
      </c>
      <c r="K68" s="9">
        <v>201.87</v>
      </c>
      <c r="L68" s="9">
        <v>204.18299999999999</v>
      </c>
      <c r="M68" s="10">
        <f t="shared" si="9"/>
        <v>55.584327344103883</v>
      </c>
      <c r="N68" s="10">
        <f t="shared" si="9"/>
        <v>90.90198934598213</v>
      </c>
      <c r="O68" s="10">
        <f t="shared" si="9"/>
        <v>54.783251597562789</v>
      </c>
      <c r="P68" s="10">
        <f t="shared" si="9"/>
        <v>23.437724982001441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</v>
      </c>
      <c r="B69" s="7" t="s">
        <v>28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</v>
      </c>
      <c r="B70" s="7" t="s">
        <v>28</v>
      </c>
      <c r="C70" s="7">
        <v>5</v>
      </c>
      <c r="D70" s="8">
        <v>43952</v>
      </c>
      <c r="E70" s="9">
        <v>56.441000000000003</v>
      </c>
      <c r="F70" s="9">
        <v>80.296999999999997</v>
      </c>
      <c r="G70" s="9">
        <v>58.984000000000002</v>
      </c>
      <c r="H70" s="9">
        <v>30.06</v>
      </c>
      <c r="I70" s="9">
        <v>224.11</v>
      </c>
      <c r="J70" s="9">
        <v>213.708</v>
      </c>
      <c r="K70" s="9">
        <v>228.149</v>
      </c>
      <c r="L70" s="9">
        <v>230.30199999999999</v>
      </c>
      <c r="M70" s="10">
        <f t="shared" si="9"/>
        <v>64.220494400071388</v>
      </c>
      <c r="N70" s="10">
        <f t="shared" si="9"/>
        <v>95.811738446852715</v>
      </c>
      <c r="O70" s="10">
        <f t="shared" si="9"/>
        <v>65.925864237844564</v>
      </c>
      <c r="P70" s="10">
        <f t="shared" si="9"/>
        <v>33.283688374395361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</v>
      </c>
      <c r="B71" s="7" t="s">
        <v>28</v>
      </c>
      <c r="C71" s="7">
        <v>6</v>
      </c>
      <c r="D71" s="8">
        <v>43952</v>
      </c>
      <c r="E71" s="9">
        <v>76.05</v>
      </c>
      <c r="F71" s="9">
        <v>109.73</v>
      </c>
      <c r="G71" s="9">
        <v>75.025000000000006</v>
      </c>
      <c r="H71" s="9">
        <v>43.325000000000003</v>
      </c>
      <c r="I71" s="9">
        <v>230.17599999999999</v>
      </c>
      <c r="J71" s="9">
        <v>223.7</v>
      </c>
      <c r="K71" s="9">
        <v>232.19499999999999</v>
      </c>
      <c r="L71" s="9">
        <v>234.98</v>
      </c>
      <c r="M71" s="10">
        <f t="shared" si="9"/>
        <v>84.251833379674693</v>
      </c>
      <c r="N71" s="10">
        <f t="shared" si="9"/>
        <v>125.08337058560573</v>
      </c>
      <c r="O71" s="10">
        <f t="shared" si="9"/>
        <v>82.393570059648155</v>
      </c>
      <c r="P71" s="10">
        <f t="shared" si="9"/>
        <v>47.01623542429143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</v>
      </c>
      <c r="B72" s="7" t="s">
        <v>28</v>
      </c>
      <c r="C72" s="7">
        <v>7</v>
      </c>
      <c r="D72" s="8">
        <v>43952</v>
      </c>
      <c r="E72" s="9">
        <v>55.429000000000002</v>
      </c>
      <c r="F72" s="9">
        <v>77.533000000000001</v>
      </c>
      <c r="G72" s="9">
        <v>57.945</v>
      </c>
      <c r="H72" s="9">
        <v>30.824999999999999</v>
      </c>
      <c r="I72" s="9">
        <v>220.61199999999999</v>
      </c>
      <c r="J72" s="9">
        <v>209.69300000000001</v>
      </c>
      <c r="K72" s="9">
        <v>223.86099999999999</v>
      </c>
      <c r="L72" s="9">
        <v>228.11099999999999</v>
      </c>
      <c r="M72" s="10">
        <f t="shared" si="9"/>
        <v>64.06902163073633</v>
      </c>
      <c r="N72" s="10">
        <f t="shared" si="9"/>
        <v>94.285050049357878</v>
      </c>
      <c r="O72" s="10">
        <f t="shared" si="9"/>
        <v>66.005132649277897</v>
      </c>
      <c r="P72" s="10">
        <f t="shared" si="9"/>
        <v>34.458553072846115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</v>
      </c>
      <c r="B73" s="7" t="s">
        <v>28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62.585653077842402</v>
      </c>
      <c r="U73" s="12">
        <f>AVERAGE(Q66:Q73)</f>
        <v>62.5</v>
      </c>
      <c r="V73" s="12"/>
      <c r="W73" s="12"/>
      <c r="X73" s="12"/>
      <c r="Y73" s="12"/>
    </row>
    <row r="74" spans="1:25" ht="14.25" customHeight="1" x14ac:dyDescent="0.25">
      <c r="A74" s="12">
        <v>2</v>
      </c>
      <c r="B74" s="12" t="s">
        <v>28</v>
      </c>
      <c r="C74" s="12">
        <v>1</v>
      </c>
      <c r="D74" s="14">
        <v>43962</v>
      </c>
      <c r="E74" s="16">
        <v>29.547000000000001</v>
      </c>
      <c r="F74" s="16">
        <v>22.27</v>
      </c>
      <c r="G74" s="16">
        <v>41.039000000000001</v>
      </c>
      <c r="H74" s="16">
        <v>25.376000000000001</v>
      </c>
      <c r="I74" s="16">
        <v>133.52199999999999</v>
      </c>
      <c r="J74" s="16">
        <v>84.426000000000002</v>
      </c>
      <c r="K74" s="16">
        <v>160.15100000000001</v>
      </c>
      <c r="L74" s="16">
        <v>156.029</v>
      </c>
      <c r="M74" s="21">
        <f t="shared" si="9"/>
        <v>56.428790761073081</v>
      </c>
      <c r="N74" s="21">
        <f t="shared" si="9"/>
        <v>67.264231397910606</v>
      </c>
      <c r="O74" s="21">
        <f t="shared" si="9"/>
        <v>65.344237625740703</v>
      </c>
      <c r="P74" s="21">
        <f t="shared" si="9"/>
        <v>41.47229040755245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</v>
      </c>
      <c r="B75" s="12" t="s">
        <v>28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</v>
      </c>
      <c r="B76" s="12" t="s">
        <v>28</v>
      </c>
      <c r="C76" s="12">
        <v>3</v>
      </c>
      <c r="D76" s="14">
        <v>43962</v>
      </c>
      <c r="E76" s="16">
        <v>25.605</v>
      </c>
      <c r="F76" s="16">
        <v>19.068000000000001</v>
      </c>
      <c r="G76" s="16">
        <v>35.646000000000001</v>
      </c>
      <c r="H76" s="16">
        <v>22.093</v>
      </c>
      <c r="I76" s="16">
        <v>130.233</v>
      </c>
      <c r="J76" s="16">
        <v>80.709999999999994</v>
      </c>
      <c r="K76" s="16">
        <v>156.58000000000001</v>
      </c>
      <c r="L76" s="16">
        <v>153.41</v>
      </c>
      <c r="M76" s="21">
        <f t="shared" si="9"/>
        <v>50.135334362258419</v>
      </c>
      <c r="N76" s="21">
        <f t="shared" si="9"/>
        <v>60.24457935819602</v>
      </c>
      <c r="O76" s="21">
        <f t="shared" si="9"/>
        <v>58.051666879550389</v>
      </c>
      <c r="P76" s="21">
        <f t="shared" si="9"/>
        <v>36.723257936249269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</v>
      </c>
      <c r="B77" s="12" t="s">
        <v>28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21"/>
      <c r="N77" s="21"/>
      <c r="O77" s="21"/>
      <c r="P77" s="21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</v>
      </c>
      <c r="B78" s="12" t="s">
        <v>28</v>
      </c>
      <c r="C78" s="12">
        <v>5</v>
      </c>
      <c r="D78" s="14">
        <v>43962</v>
      </c>
      <c r="E78" s="16">
        <v>29.411000000000001</v>
      </c>
      <c r="F78" s="16">
        <v>22.515000000000001</v>
      </c>
      <c r="G78" s="16">
        <v>40.21</v>
      </c>
      <c r="H78" s="16">
        <v>25.56</v>
      </c>
      <c r="I78" s="16">
        <v>133.60300000000001</v>
      </c>
      <c r="J78" s="16">
        <v>83.320999999999998</v>
      </c>
      <c r="K78" s="16">
        <v>159.89500000000001</v>
      </c>
      <c r="L78" s="16">
        <v>157.44900000000001</v>
      </c>
      <c r="M78" s="21">
        <f t="shared" si="9"/>
        <v>56.135004453492812</v>
      </c>
      <c r="N78" s="21">
        <f t="shared" si="9"/>
        <v>68.906098102519181</v>
      </c>
      <c r="O78" s="21">
        <f t="shared" si="9"/>
        <v>64.126770693267446</v>
      </c>
      <c r="P78" s="21">
        <f t="shared" si="9"/>
        <v>41.396261646628425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</v>
      </c>
      <c r="B79" s="12" t="s">
        <v>28</v>
      </c>
      <c r="C79" s="12">
        <v>6</v>
      </c>
      <c r="D79" s="14">
        <v>43962</v>
      </c>
      <c r="E79" s="16">
        <v>28.356000000000002</v>
      </c>
      <c r="F79" s="16">
        <v>22.05</v>
      </c>
      <c r="G79" s="16">
        <v>39.286000000000001</v>
      </c>
      <c r="H79" s="16">
        <v>23.777000000000001</v>
      </c>
      <c r="I79" s="16">
        <v>137.68</v>
      </c>
      <c r="J79" s="16">
        <v>86.536000000000001</v>
      </c>
      <c r="K79" s="16">
        <v>164.05500000000001</v>
      </c>
      <c r="L79" s="16">
        <v>162.31299999999999</v>
      </c>
      <c r="M79" s="21">
        <f t="shared" si="9"/>
        <v>52.518739105171413</v>
      </c>
      <c r="N79" s="21">
        <f t="shared" si="9"/>
        <v>64.975848201904412</v>
      </c>
      <c r="O79" s="21">
        <f t="shared" si="9"/>
        <v>61.06446008960409</v>
      </c>
      <c r="P79" s="21">
        <f t="shared" si="9"/>
        <v>37.354586508782418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</v>
      </c>
      <c r="B80" s="12" t="s">
        <v>28</v>
      </c>
      <c r="C80" s="12">
        <v>7</v>
      </c>
      <c r="D80" s="14">
        <v>43962</v>
      </c>
      <c r="E80" s="16">
        <v>27.244</v>
      </c>
      <c r="F80" s="16">
        <v>21.116</v>
      </c>
      <c r="G80" s="16">
        <v>37.527000000000001</v>
      </c>
      <c r="H80" s="16">
        <v>23.123999999999999</v>
      </c>
      <c r="I80" s="16">
        <v>135.71600000000001</v>
      </c>
      <c r="J80" s="16">
        <v>84.102999999999994</v>
      </c>
      <c r="K80" s="16">
        <v>161.624</v>
      </c>
      <c r="L80" s="16">
        <v>161.13499999999999</v>
      </c>
      <c r="M80" s="21">
        <f t="shared" si="9"/>
        <v>51.189395502372598</v>
      </c>
      <c r="N80" s="21">
        <f t="shared" si="9"/>
        <v>64.023637682365674</v>
      </c>
      <c r="O80" s="21">
        <f t="shared" si="9"/>
        <v>59.207698114141465</v>
      </c>
      <c r="P80" s="21">
        <f t="shared" si="9"/>
        <v>36.594284295776831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</v>
      </c>
      <c r="B81" s="12" t="s">
        <v>28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21"/>
      <c r="N81" s="21"/>
      <c r="O81" s="21"/>
      <c r="P81" s="21"/>
      <c r="Q81" s="12">
        <v>0</v>
      </c>
      <c r="R81" s="12" t="s">
        <v>12</v>
      </c>
      <c r="S81" s="12"/>
      <c r="T81" s="13">
        <f t="shared" ref="T81" si="11">AVERAGE(M74:M81)</f>
        <v>53.281452836873669</v>
      </c>
      <c r="U81" s="12">
        <f>AVERAGE(Q74:Q81)</f>
        <v>62.5</v>
      </c>
      <c r="V81" s="12"/>
      <c r="W81" s="12"/>
      <c r="X81" s="12"/>
      <c r="Y81" s="12"/>
    </row>
    <row r="82" spans="1:25" ht="14.25" customHeight="1" x14ac:dyDescent="0.25">
      <c r="A82" s="7">
        <v>2</v>
      </c>
      <c r="B82" s="7" t="s">
        <v>28</v>
      </c>
      <c r="C82" s="7">
        <v>1</v>
      </c>
      <c r="D82" s="8">
        <v>43981</v>
      </c>
      <c r="E82" s="9">
        <v>39.54</v>
      </c>
      <c r="F82" s="9">
        <v>50.802</v>
      </c>
      <c r="G82" s="9">
        <v>36.942999999999998</v>
      </c>
      <c r="H82" s="9">
        <v>30.824999999999999</v>
      </c>
      <c r="I82" s="9">
        <v>201.988</v>
      </c>
      <c r="J82" s="9">
        <v>194.22399999999999</v>
      </c>
      <c r="K82" s="9">
        <v>198.71199999999999</v>
      </c>
      <c r="L82" s="9">
        <v>212.756</v>
      </c>
      <c r="M82" s="10">
        <f t="shared" si="9"/>
        <v>49.917321821098284</v>
      </c>
      <c r="N82" s="10">
        <f t="shared" si="9"/>
        <v>66.698811681357611</v>
      </c>
      <c r="O82" s="10">
        <f t="shared" si="9"/>
        <v>47.407630138089296</v>
      </c>
      <c r="P82" s="10">
        <f t="shared" si="9"/>
        <v>36.945491549004494</v>
      </c>
      <c r="Q82" s="7">
        <v>100</v>
      </c>
      <c r="R82" s="7"/>
      <c r="S82" s="7"/>
      <c r="U82" s="11"/>
      <c r="V82" s="22"/>
      <c r="W82" s="12"/>
      <c r="X82" s="12"/>
      <c r="Y82" s="12"/>
    </row>
    <row r="83" spans="1:25" ht="14.25" customHeight="1" x14ac:dyDescent="0.25">
      <c r="A83" s="7">
        <v>2</v>
      </c>
      <c r="B83" s="7" t="s">
        <v>28</v>
      </c>
      <c r="C83" s="7">
        <v>2</v>
      </c>
      <c r="D83" s="8">
        <v>43981</v>
      </c>
      <c r="E83" s="17"/>
      <c r="F83" s="17"/>
      <c r="G83" s="17"/>
      <c r="H83" s="17"/>
      <c r="I83" s="17"/>
      <c r="J83" s="17"/>
      <c r="K83" s="17"/>
      <c r="L83" s="17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22"/>
      <c r="W83" s="12"/>
      <c r="X83" s="12"/>
      <c r="Y83" s="12"/>
    </row>
    <row r="84" spans="1:25" ht="14.25" customHeight="1" x14ac:dyDescent="0.25">
      <c r="A84" s="7">
        <v>2</v>
      </c>
      <c r="B84" s="7" t="s">
        <v>28</v>
      </c>
      <c r="C84" s="7">
        <v>3</v>
      </c>
      <c r="D84" s="8">
        <v>43981</v>
      </c>
      <c r="E84" s="9">
        <v>43.981999999999999</v>
      </c>
      <c r="F84" s="9">
        <v>55.156999999999996</v>
      </c>
      <c r="G84" s="9">
        <v>41.59</v>
      </c>
      <c r="H84" s="9">
        <v>35.158000000000001</v>
      </c>
      <c r="I84" s="9">
        <v>206.292</v>
      </c>
      <c r="J84" s="9">
        <v>199.18600000000001</v>
      </c>
      <c r="K84" s="9">
        <v>203.291</v>
      </c>
      <c r="L84" s="9">
        <v>216.071</v>
      </c>
      <c r="M84" s="10">
        <f t="shared" si="9"/>
        <v>54.366674422663024</v>
      </c>
      <c r="N84" s="10">
        <f t="shared" si="9"/>
        <v>70.612568152380192</v>
      </c>
      <c r="O84" s="10">
        <f t="shared" si="9"/>
        <v>52.16881219532592</v>
      </c>
      <c r="P84" s="10">
        <f t="shared" si="9"/>
        <v>41.49233353851281</v>
      </c>
      <c r="Q84" s="7">
        <v>95</v>
      </c>
      <c r="R84" s="7"/>
      <c r="S84" s="7"/>
      <c r="U84" s="11"/>
      <c r="V84" s="22"/>
      <c r="W84" s="12"/>
      <c r="X84" s="12"/>
      <c r="Y84" s="12"/>
    </row>
    <row r="85" spans="1:25" ht="14.25" customHeight="1" x14ac:dyDescent="0.25">
      <c r="A85" s="7">
        <v>2</v>
      </c>
      <c r="B85" s="7" t="s">
        <v>28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22"/>
      <c r="W85" s="12"/>
      <c r="X85" s="12"/>
      <c r="Y85" s="12"/>
    </row>
    <row r="86" spans="1:25" ht="14.25" customHeight="1" x14ac:dyDescent="0.25">
      <c r="A86" s="7">
        <v>2</v>
      </c>
      <c r="B86" s="7" t="s">
        <v>28</v>
      </c>
      <c r="C86" s="7">
        <v>5</v>
      </c>
      <c r="D86" s="8">
        <v>43981</v>
      </c>
      <c r="E86" s="9">
        <v>40.917999999999999</v>
      </c>
      <c r="F86" s="9">
        <v>52.722999999999999</v>
      </c>
      <c r="G86" s="9">
        <v>38.750999999999998</v>
      </c>
      <c r="H86" s="9">
        <v>31.251999999999999</v>
      </c>
      <c r="I86" s="9">
        <v>208.53700000000001</v>
      </c>
      <c r="J86" s="9">
        <v>202.262</v>
      </c>
      <c r="K86" s="9">
        <v>206.10400000000001</v>
      </c>
      <c r="L86" s="9">
        <v>217.298</v>
      </c>
      <c r="M86" s="10">
        <f t="shared" si="9"/>
        <v>50.034718059624915</v>
      </c>
      <c r="N86" s="10">
        <f t="shared" si="9"/>
        <v>66.470048748652744</v>
      </c>
      <c r="O86" s="10">
        <f t="shared" si="9"/>
        <v>47.94426600163024</v>
      </c>
      <c r="P86" s="10">
        <f t="shared" si="9"/>
        <v>36.674336625279572</v>
      </c>
      <c r="Q86" s="7">
        <v>100</v>
      </c>
      <c r="R86" s="7"/>
      <c r="S86" s="7"/>
      <c r="U86" s="11"/>
      <c r="V86" s="22"/>
      <c r="W86" s="12"/>
      <c r="X86" s="12"/>
      <c r="Y86" s="12"/>
    </row>
    <row r="87" spans="1:25" ht="14.25" customHeight="1" x14ac:dyDescent="0.25">
      <c r="A87" s="7">
        <v>2</v>
      </c>
      <c r="B87" s="7" t="s">
        <v>28</v>
      </c>
      <c r="C87" s="7">
        <v>6</v>
      </c>
      <c r="D87" s="8">
        <v>43981</v>
      </c>
      <c r="E87" s="9">
        <v>37.628</v>
      </c>
      <c r="F87" s="9">
        <v>49.045999999999999</v>
      </c>
      <c r="G87" s="9">
        <v>35.110999999999997</v>
      </c>
      <c r="H87" s="9">
        <v>28.696000000000002</v>
      </c>
      <c r="I87" s="9">
        <v>186.69499999999999</v>
      </c>
      <c r="J87" s="9">
        <v>180.04400000000001</v>
      </c>
      <c r="K87" s="9">
        <v>184.143</v>
      </c>
      <c r="L87" s="9">
        <v>196.017</v>
      </c>
      <c r="M87" s="10">
        <f t="shared" si="9"/>
        <v>51.394734727764536</v>
      </c>
      <c r="N87" s="10">
        <f t="shared" si="9"/>
        <v>69.464853035924548</v>
      </c>
      <c r="O87" s="10">
        <f t="shared" si="9"/>
        <v>48.621478959287067</v>
      </c>
      <c r="P87" s="10">
        <f t="shared" si="9"/>
        <v>37.330843753347921</v>
      </c>
      <c r="Q87" s="7">
        <v>100</v>
      </c>
      <c r="R87" s="7"/>
      <c r="S87" s="7"/>
      <c r="U87" s="11"/>
      <c r="V87" s="22"/>
      <c r="W87" s="12"/>
      <c r="X87" s="12"/>
      <c r="Y87" s="12"/>
    </row>
    <row r="88" spans="1:25" ht="14.25" customHeight="1" x14ac:dyDescent="0.25">
      <c r="A88" s="7">
        <v>2</v>
      </c>
      <c r="B88" s="7" t="s">
        <v>28</v>
      </c>
      <c r="C88" s="7">
        <v>7</v>
      </c>
      <c r="D88" s="8">
        <v>43981</v>
      </c>
      <c r="E88" s="9">
        <v>48.375</v>
      </c>
      <c r="F88" s="9">
        <v>62.334000000000003</v>
      </c>
      <c r="G88" s="9">
        <v>46.914000000000001</v>
      </c>
      <c r="H88" s="9">
        <v>35.908000000000001</v>
      </c>
      <c r="I88" s="9">
        <v>197.80199999999999</v>
      </c>
      <c r="J88" s="9">
        <v>189.249</v>
      </c>
      <c r="K88" s="9">
        <v>196.18700000000001</v>
      </c>
      <c r="L88" s="9">
        <v>207.87899999999999</v>
      </c>
      <c r="M88" s="10">
        <f t="shared" si="9"/>
        <v>62.363499863499868</v>
      </c>
      <c r="N88" s="10">
        <f t="shared" si="9"/>
        <v>83.990774059572317</v>
      </c>
      <c r="O88" s="10">
        <f t="shared" si="9"/>
        <v>60.977893540346713</v>
      </c>
      <c r="P88" s="10">
        <f t="shared" si="9"/>
        <v>44.047450680443909</v>
      </c>
      <c r="Q88" s="7">
        <v>100</v>
      </c>
      <c r="R88" s="7"/>
      <c r="S88" s="7"/>
      <c r="U88" s="12"/>
      <c r="V88" s="22"/>
      <c r="W88" s="12"/>
      <c r="X88" s="12"/>
      <c r="Y88" s="12"/>
    </row>
    <row r="89" spans="1:25" ht="14.25" customHeight="1" x14ac:dyDescent="0.25">
      <c r="A89" s="7">
        <v>2</v>
      </c>
      <c r="B89" s="7" t="s">
        <v>28</v>
      </c>
      <c r="C89" s="7">
        <v>8</v>
      </c>
      <c r="D89" s="8">
        <v>43981</v>
      </c>
      <c r="E89" s="19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53.615389778930123</v>
      </c>
      <c r="U89" s="12">
        <f>AVERAGE(Q82:Q89)</f>
        <v>61.875</v>
      </c>
      <c r="V89" s="22"/>
      <c r="W89" s="12"/>
      <c r="X89" s="12"/>
      <c r="Y89" s="12"/>
    </row>
    <row r="90" spans="1:25" ht="14.25" customHeight="1" x14ac:dyDescent="0.25">
      <c r="A90" s="12">
        <v>2</v>
      </c>
      <c r="B90" s="12" t="s">
        <v>28</v>
      </c>
      <c r="C90" s="12">
        <v>1</v>
      </c>
      <c r="D90" s="14">
        <v>43992</v>
      </c>
      <c r="E90" s="16">
        <v>32.311</v>
      </c>
      <c r="F90" s="16">
        <v>41.51</v>
      </c>
      <c r="G90" s="16">
        <v>30.466000000000001</v>
      </c>
      <c r="H90" s="16">
        <v>24.88</v>
      </c>
      <c r="I90" s="16">
        <v>177.36600000000001</v>
      </c>
      <c r="J90" s="16">
        <v>172.751</v>
      </c>
      <c r="K90" s="16">
        <v>175.30600000000001</v>
      </c>
      <c r="L90" s="16">
        <v>184.10599999999999</v>
      </c>
      <c r="M90" s="21">
        <f t="shared" si="9"/>
        <v>46.453688982104801</v>
      </c>
      <c r="N90" s="21">
        <f t="shared" si="9"/>
        <v>61.273451383783588</v>
      </c>
      <c r="O90" s="21">
        <f t="shared" si="9"/>
        <v>44.315824900459766</v>
      </c>
      <c r="P90" s="21">
        <f t="shared" si="9"/>
        <v>34.460582490521766</v>
      </c>
      <c r="Q90" s="12">
        <v>100</v>
      </c>
      <c r="R90" s="12"/>
      <c r="S90" s="12"/>
      <c r="U90" s="11"/>
      <c r="V90" s="22"/>
      <c r="W90" s="12"/>
      <c r="X90" s="12"/>
      <c r="Y90" s="12"/>
    </row>
    <row r="91" spans="1:25" ht="14.25" customHeight="1" x14ac:dyDescent="0.25">
      <c r="A91" s="12">
        <v>2</v>
      </c>
      <c r="B91" s="12" t="s">
        <v>28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>
        <v>0</v>
      </c>
      <c r="R91" s="12" t="s">
        <v>12</v>
      </c>
      <c r="S91" s="12"/>
      <c r="U91" s="11"/>
      <c r="V91" s="22"/>
      <c r="W91" s="12"/>
      <c r="X91" s="12"/>
      <c r="Y91" s="12"/>
    </row>
    <row r="92" spans="1:25" ht="14.25" customHeight="1" x14ac:dyDescent="0.25">
      <c r="A92" s="12">
        <v>2</v>
      </c>
      <c r="B92" s="12" t="s">
        <v>28</v>
      </c>
      <c r="C92" s="12">
        <v>3</v>
      </c>
      <c r="D92" s="14">
        <v>43992</v>
      </c>
      <c r="E92" s="16">
        <v>48.924999999999997</v>
      </c>
      <c r="F92" s="16">
        <v>63.634999999999998</v>
      </c>
      <c r="G92" s="16">
        <v>46.424999999999997</v>
      </c>
      <c r="H92" s="16">
        <v>36.707999999999998</v>
      </c>
      <c r="I92" s="16">
        <v>202.22900000000001</v>
      </c>
      <c r="J92" s="16">
        <v>198.81100000000001</v>
      </c>
      <c r="K92" s="16">
        <v>200.602</v>
      </c>
      <c r="L92" s="16">
        <v>207.61699999999999</v>
      </c>
      <c r="M92" s="21">
        <f t="shared" si="9"/>
        <v>61.691819669780294</v>
      </c>
      <c r="N92" s="21">
        <f t="shared" si="9"/>
        <v>81.619855038202118</v>
      </c>
      <c r="O92" s="21">
        <f t="shared" si="9"/>
        <v>59.014242131185128</v>
      </c>
      <c r="P92" s="21">
        <f t="shared" si="9"/>
        <v>45.085614376472058</v>
      </c>
      <c r="Q92" s="12">
        <v>100</v>
      </c>
      <c r="R92" s="12"/>
      <c r="S92" s="12"/>
      <c r="U92" s="11"/>
      <c r="V92" s="22"/>
      <c r="W92" s="12"/>
      <c r="X92" s="12"/>
      <c r="Y92" s="12"/>
    </row>
    <row r="93" spans="1:25" ht="14.25" customHeight="1" x14ac:dyDescent="0.25">
      <c r="A93" s="12">
        <v>2</v>
      </c>
      <c r="B93" s="12" t="s">
        <v>28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21"/>
      <c r="N93" s="21"/>
      <c r="O93" s="21"/>
      <c r="P93" s="21"/>
      <c r="Q93" s="12">
        <v>0</v>
      </c>
      <c r="R93" s="12" t="s">
        <v>12</v>
      </c>
      <c r="S93" s="12"/>
      <c r="U93" s="11"/>
      <c r="V93" s="22"/>
      <c r="W93" s="12"/>
      <c r="X93" s="12"/>
      <c r="Y93" s="12"/>
    </row>
    <row r="94" spans="1:25" ht="14.25" customHeight="1" x14ac:dyDescent="0.25">
      <c r="A94" s="12">
        <v>2</v>
      </c>
      <c r="B94" s="12" t="s">
        <v>28</v>
      </c>
      <c r="C94" s="12">
        <v>5</v>
      </c>
      <c r="D94" s="14">
        <v>43992</v>
      </c>
      <c r="E94" s="16">
        <v>52.311999999999998</v>
      </c>
      <c r="F94" s="16">
        <v>67.513000000000005</v>
      </c>
      <c r="G94" s="16">
        <v>49.679000000000002</v>
      </c>
      <c r="H94" s="16">
        <v>39.741999999999997</v>
      </c>
      <c r="I94" s="16">
        <v>220.27199999999999</v>
      </c>
      <c r="J94" s="16">
        <v>218.28399999999999</v>
      </c>
      <c r="K94" s="16">
        <v>218.52799999999999</v>
      </c>
      <c r="L94" s="16">
        <v>224.262</v>
      </c>
      <c r="M94" s="21">
        <f t="shared" si="9"/>
        <v>60.559490084985832</v>
      </c>
      <c r="N94" s="21">
        <f t="shared" si="9"/>
        <v>78.868881823679246</v>
      </c>
      <c r="O94" s="21">
        <f t="shared" si="9"/>
        <v>57.97035162542101</v>
      </c>
      <c r="P94" s="21">
        <f t="shared" si="9"/>
        <v>45.189153757658445</v>
      </c>
      <c r="Q94" s="12">
        <v>100</v>
      </c>
      <c r="R94" s="12"/>
      <c r="S94" s="12"/>
      <c r="U94" s="11"/>
      <c r="V94" s="22"/>
      <c r="W94" s="12"/>
      <c r="X94" s="12"/>
      <c r="Y94" s="12"/>
    </row>
    <row r="95" spans="1:25" ht="14.25" customHeight="1" x14ac:dyDescent="0.25">
      <c r="A95" s="12">
        <v>2</v>
      </c>
      <c r="B95" s="12" t="s">
        <v>28</v>
      </c>
      <c r="C95" s="12">
        <v>6</v>
      </c>
      <c r="D95" s="14">
        <v>43992</v>
      </c>
      <c r="E95" s="16">
        <v>20.074000000000002</v>
      </c>
      <c r="F95" s="16">
        <v>25.795999999999999</v>
      </c>
      <c r="G95" s="16">
        <v>18.888000000000002</v>
      </c>
      <c r="H95" s="16">
        <v>15.388999999999999</v>
      </c>
      <c r="I95" s="16">
        <v>152.125</v>
      </c>
      <c r="J95" s="16">
        <v>148.72499999999999</v>
      </c>
      <c r="K95" s="16">
        <v>149.65600000000001</v>
      </c>
      <c r="L95" s="16">
        <v>158.09299999999999</v>
      </c>
      <c r="M95" s="21">
        <f t="shared" si="9"/>
        <v>33.649104354971243</v>
      </c>
      <c r="N95" s="21">
        <f t="shared" si="9"/>
        <v>44.229147755925368</v>
      </c>
      <c r="O95" s="21">
        <f t="shared" si="9"/>
        <v>32.183407280697068</v>
      </c>
      <c r="P95" s="21">
        <f t="shared" si="9"/>
        <v>24.822066758173985</v>
      </c>
      <c r="Q95" s="12">
        <v>100</v>
      </c>
      <c r="R95" s="12"/>
      <c r="S95" s="12"/>
      <c r="U95" s="11"/>
      <c r="V95" s="22"/>
      <c r="W95" s="12"/>
      <c r="X95" s="12"/>
      <c r="Y95" s="12"/>
    </row>
    <row r="96" spans="1:25" ht="14.25" customHeight="1" x14ac:dyDescent="0.25">
      <c r="A96" s="12">
        <v>2</v>
      </c>
      <c r="B96" s="12" t="s">
        <v>28</v>
      </c>
      <c r="C96" s="12">
        <v>7</v>
      </c>
      <c r="D96" s="14">
        <v>43992</v>
      </c>
      <c r="E96" s="16">
        <v>50.029000000000003</v>
      </c>
      <c r="F96" s="16">
        <v>69.299000000000007</v>
      </c>
      <c r="G96" s="16">
        <v>45.972000000000001</v>
      </c>
      <c r="H96" s="16">
        <v>34.834000000000003</v>
      </c>
      <c r="I96" s="16">
        <v>204.29400000000001</v>
      </c>
      <c r="J96" s="16">
        <v>201.245</v>
      </c>
      <c r="K96" s="16">
        <v>201.76</v>
      </c>
      <c r="L96" s="16">
        <v>210.24299999999999</v>
      </c>
      <c r="M96" s="21">
        <f t="shared" si="9"/>
        <v>62.446253928162356</v>
      </c>
      <c r="N96" s="21">
        <f t="shared" si="9"/>
        <v>87.809610176650352</v>
      </c>
      <c r="O96" s="21">
        <f t="shared" si="9"/>
        <v>58.102993655828712</v>
      </c>
      <c r="P96" s="21">
        <f t="shared" si="9"/>
        <v>42.249539818210359</v>
      </c>
      <c r="Q96" s="12">
        <v>100</v>
      </c>
      <c r="R96" s="12"/>
      <c r="S96" s="12"/>
      <c r="U96" s="12"/>
      <c r="V96" s="22"/>
      <c r="W96" s="12"/>
      <c r="X96" s="12"/>
      <c r="Y96" s="12"/>
    </row>
    <row r="97" spans="1:25" ht="14.25" customHeight="1" x14ac:dyDescent="0.25">
      <c r="A97" s="12">
        <v>2</v>
      </c>
      <c r="B97" s="12" t="s">
        <v>28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 t="shared" ref="T97" si="13">AVERAGE(M90:M97)</f>
        <v>52.960071404000907</v>
      </c>
      <c r="U97" s="12">
        <f>AVERAGE(Q90:Q97)</f>
        <v>62.5</v>
      </c>
      <c r="V97" s="22"/>
      <c r="W97" s="12"/>
      <c r="X97" s="12"/>
      <c r="Y97" s="12"/>
    </row>
    <row r="98" spans="1:25" ht="14.25" customHeight="1" x14ac:dyDescent="0.25">
      <c r="A98" s="7">
        <v>2</v>
      </c>
      <c r="B98" s="7" t="s">
        <v>28</v>
      </c>
      <c r="C98" s="7">
        <v>1</v>
      </c>
      <c r="D98" s="8">
        <v>44021</v>
      </c>
      <c r="E98" s="9">
        <v>26.773</v>
      </c>
      <c r="F98" s="9">
        <v>34.213999999999999</v>
      </c>
      <c r="G98" s="9">
        <v>22.766999999999999</v>
      </c>
      <c r="H98" s="9">
        <v>23.291</v>
      </c>
      <c r="I98" s="9">
        <v>181.59700000000001</v>
      </c>
      <c r="J98" s="9">
        <v>172.93799999999999</v>
      </c>
      <c r="K98" s="9">
        <v>173.40199999999999</v>
      </c>
      <c r="L98" s="9">
        <v>198.04400000000001</v>
      </c>
      <c r="M98" s="10">
        <f t="shared" ref="M98:P104" si="14">E98/I98*255</f>
        <v>37.594866655286154</v>
      </c>
      <c r="N98" s="10">
        <f t="shared" si="14"/>
        <v>50.449120494049893</v>
      </c>
      <c r="O98" s="10">
        <f t="shared" si="14"/>
        <v>33.480496188048583</v>
      </c>
      <c r="P98" s="10">
        <f t="shared" si="14"/>
        <v>29.989320555028172</v>
      </c>
      <c r="Q98" s="7">
        <v>100</v>
      </c>
      <c r="R98" s="7"/>
      <c r="S98" s="7"/>
      <c r="U98" s="11"/>
      <c r="V98" s="22"/>
      <c r="W98" s="12"/>
      <c r="X98" s="12"/>
      <c r="Y98" s="12"/>
    </row>
    <row r="99" spans="1:25" ht="14.25" customHeight="1" x14ac:dyDescent="0.25">
      <c r="A99" s="7">
        <v>2</v>
      </c>
      <c r="B99" s="7" t="s">
        <v>28</v>
      </c>
      <c r="C99" s="7">
        <v>2</v>
      </c>
      <c r="D99" s="8">
        <v>44021</v>
      </c>
      <c r="E99" s="17"/>
      <c r="F99" s="17"/>
      <c r="G99" s="17"/>
      <c r="H99" s="17"/>
      <c r="I99" s="17"/>
      <c r="J99" s="17"/>
      <c r="K99" s="17"/>
      <c r="L99" s="17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22"/>
      <c r="W99" s="12"/>
      <c r="X99" s="12"/>
      <c r="Y99" s="12"/>
    </row>
    <row r="100" spans="1:25" ht="14.25" customHeight="1" x14ac:dyDescent="0.25">
      <c r="A100" s="7">
        <v>2</v>
      </c>
      <c r="B100" s="7" t="s">
        <v>28</v>
      </c>
      <c r="C100" s="7">
        <v>3</v>
      </c>
      <c r="D100" s="8">
        <v>44021</v>
      </c>
      <c r="E100" s="9">
        <v>35.691000000000003</v>
      </c>
      <c r="F100" s="9">
        <v>49.426000000000002</v>
      </c>
      <c r="G100" s="9">
        <v>29.992999999999999</v>
      </c>
      <c r="H100" s="9">
        <v>27.690999999999999</v>
      </c>
      <c r="I100" s="9">
        <v>196.77099999999999</v>
      </c>
      <c r="J100" s="9">
        <v>189.75700000000001</v>
      </c>
      <c r="K100" s="9">
        <v>188.68799999999999</v>
      </c>
      <c r="L100" s="9">
        <v>211.48099999999999</v>
      </c>
      <c r="M100" s="10">
        <f t="shared" si="14"/>
        <v>46.252776069644412</v>
      </c>
      <c r="N100" s="10">
        <f t="shared" si="14"/>
        <v>66.419842219259365</v>
      </c>
      <c r="O100" s="10">
        <f t="shared" si="14"/>
        <v>40.53365873823455</v>
      </c>
      <c r="P100" s="10">
        <f t="shared" si="14"/>
        <v>33.389311569360842</v>
      </c>
      <c r="Q100" s="7">
        <v>90</v>
      </c>
      <c r="R100" s="7"/>
      <c r="S100" s="7"/>
      <c r="U100" s="11"/>
      <c r="V100" s="22"/>
      <c r="W100" s="12"/>
      <c r="X100" s="12"/>
      <c r="Y100" s="12"/>
    </row>
    <row r="101" spans="1:25" ht="14.25" customHeight="1" x14ac:dyDescent="0.25">
      <c r="A101" s="7">
        <v>2</v>
      </c>
      <c r="B101" s="7" t="s">
        <v>28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22"/>
      <c r="W101" s="12"/>
      <c r="X101" s="12"/>
      <c r="Y101" s="12"/>
    </row>
    <row r="102" spans="1:25" ht="14.25" customHeight="1" x14ac:dyDescent="0.25">
      <c r="A102" s="7">
        <v>2</v>
      </c>
      <c r="B102" s="7" t="s">
        <v>28</v>
      </c>
      <c r="C102" s="7">
        <v>5</v>
      </c>
      <c r="D102" s="8">
        <v>44021</v>
      </c>
      <c r="E102" s="9">
        <v>35.695999999999998</v>
      </c>
      <c r="F102" s="9">
        <v>43.393000000000001</v>
      </c>
      <c r="G102" s="9">
        <v>31.135999999999999</v>
      </c>
      <c r="H102" s="9">
        <v>32.511000000000003</v>
      </c>
      <c r="I102" s="9">
        <v>206.62799999999999</v>
      </c>
      <c r="J102" s="9">
        <v>198.673</v>
      </c>
      <c r="K102" s="9">
        <v>198.99799999999999</v>
      </c>
      <c r="L102" s="9">
        <v>221.821</v>
      </c>
      <c r="M102" s="10">
        <f t="shared" si="14"/>
        <v>44.052500145188453</v>
      </c>
      <c r="N102" s="10">
        <f t="shared" si="14"/>
        <v>55.695615408233628</v>
      </c>
      <c r="O102" s="10">
        <f t="shared" si="14"/>
        <v>39.898290435079751</v>
      </c>
      <c r="P102" s="10">
        <f t="shared" si="14"/>
        <v>37.373850987958761</v>
      </c>
      <c r="Q102" s="7">
        <v>100</v>
      </c>
      <c r="R102" s="7"/>
      <c r="S102" s="7"/>
      <c r="U102" s="11"/>
      <c r="V102" s="22"/>
      <c r="W102" s="12"/>
      <c r="X102" s="12"/>
      <c r="Y102" s="12"/>
    </row>
    <row r="103" spans="1:25" ht="14.25" customHeight="1" x14ac:dyDescent="0.25">
      <c r="A103" s="7">
        <v>2</v>
      </c>
      <c r="B103" s="7" t="s">
        <v>28</v>
      </c>
      <c r="C103" s="7">
        <v>6</v>
      </c>
      <c r="D103" s="8">
        <v>44021</v>
      </c>
      <c r="E103" s="9">
        <v>31.058</v>
      </c>
      <c r="F103" s="9">
        <v>38.179000000000002</v>
      </c>
      <c r="G103" s="9">
        <v>27.1</v>
      </c>
      <c r="H103" s="9">
        <v>27.844000000000001</v>
      </c>
      <c r="I103" s="9">
        <v>204.58699999999999</v>
      </c>
      <c r="J103" s="9">
        <v>197.20599999999999</v>
      </c>
      <c r="K103" s="9">
        <v>196.87299999999999</v>
      </c>
      <c r="L103" s="9">
        <v>219.25800000000001</v>
      </c>
      <c r="M103" s="10">
        <f t="shared" si="14"/>
        <v>38.711110676631456</v>
      </c>
      <c r="N103" s="10">
        <f t="shared" si="14"/>
        <v>49.367894485968996</v>
      </c>
      <c r="O103" s="10">
        <f t="shared" si="14"/>
        <v>35.101308965678385</v>
      </c>
      <c r="P103" s="10">
        <f t="shared" si="14"/>
        <v>32.382946118271626</v>
      </c>
      <c r="Q103" s="7">
        <v>100</v>
      </c>
      <c r="R103" s="7"/>
      <c r="S103" s="7"/>
      <c r="U103" s="11"/>
      <c r="V103" s="22"/>
      <c r="W103" s="12"/>
      <c r="X103" s="12"/>
      <c r="Y103" s="12"/>
    </row>
    <row r="104" spans="1:25" ht="14.25" customHeight="1" x14ac:dyDescent="0.25">
      <c r="A104" s="7">
        <v>2</v>
      </c>
      <c r="B104" s="7" t="s">
        <v>28</v>
      </c>
      <c r="C104" s="7">
        <v>7</v>
      </c>
      <c r="D104" s="8">
        <v>44021</v>
      </c>
      <c r="E104" s="9">
        <v>36.956000000000003</v>
      </c>
      <c r="F104" s="9">
        <v>51.408999999999999</v>
      </c>
      <c r="G104" s="9">
        <v>30.87</v>
      </c>
      <c r="H104" s="9">
        <v>28.587</v>
      </c>
      <c r="I104" s="9">
        <v>201.04900000000001</v>
      </c>
      <c r="J104" s="9">
        <v>194.32300000000001</v>
      </c>
      <c r="K104" s="9">
        <v>192.96700000000001</v>
      </c>
      <c r="L104" s="9">
        <v>215.42</v>
      </c>
      <c r="M104" s="10">
        <f t="shared" si="14"/>
        <v>46.873050848300672</v>
      </c>
      <c r="N104" s="10">
        <f t="shared" si="14"/>
        <v>67.461365870226373</v>
      </c>
      <c r="O104" s="10">
        <f t="shared" si="14"/>
        <v>40.793762664082458</v>
      </c>
      <c r="P104" s="10">
        <f t="shared" si="14"/>
        <v>33.839406740321238</v>
      </c>
      <c r="Q104" s="7">
        <v>100</v>
      </c>
      <c r="R104" s="7"/>
      <c r="S104" s="7"/>
      <c r="U104" s="12"/>
      <c r="V104" s="22"/>
      <c r="W104" s="12"/>
      <c r="X104" s="12"/>
      <c r="Y104" s="12"/>
    </row>
    <row r="105" spans="1:25" ht="14.25" customHeight="1" x14ac:dyDescent="0.25">
      <c r="A105" s="7">
        <v>2</v>
      </c>
      <c r="B105" s="7" t="s">
        <v>28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42.696860879010231</v>
      </c>
      <c r="U105" s="12">
        <f>AVERAGE(Q98:Q105)</f>
        <v>61.25</v>
      </c>
      <c r="V105" s="22"/>
      <c r="W105" s="12"/>
      <c r="X105" s="12"/>
      <c r="Y105" s="12"/>
    </row>
    <row r="106" spans="1:25" ht="14.25" customHeight="1" x14ac:dyDescent="0.25">
      <c r="A106" s="24"/>
      <c r="C106" s="24"/>
      <c r="E106" s="42"/>
      <c r="F106" s="42"/>
      <c r="G106" s="42"/>
      <c r="H106" s="42"/>
      <c r="I106" s="42"/>
      <c r="J106" s="42"/>
      <c r="K106" s="42"/>
      <c r="L106" s="42"/>
      <c r="M106" s="25"/>
      <c r="N106" s="25"/>
      <c r="O106" s="25"/>
      <c r="P106" s="25"/>
      <c r="Q106" s="24"/>
      <c r="R106" s="24"/>
      <c r="S106" s="24"/>
      <c r="U106" s="12"/>
      <c r="V106" s="2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25"/>
      <c r="N107" s="25"/>
      <c r="O107" s="25"/>
      <c r="P107" s="25"/>
      <c r="Q107" s="12"/>
      <c r="R107" s="12"/>
      <c r="S107" s="12"/>
      <c r="U107" s="12"/>
      <c r="V107" s="2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25"/>
      <c r="N108" s="25"/>
      <c r="O108" s="25"/>
      <c r="P108" s="25"/>
      <c r="Q108" s="12"/>
      <c r="R108" s="12"/>
      <c r="S108" s="12"/>
      <c r="U108" s="12"/>
      <c r="V108" s="2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25"/>
      <c r="N109" s="25"/>
      <c r="O109" s="25"/>
      <c r="P109" s="25"/>
      <c r="Q109" s="12"/>
      <c r="R109" s="12"/>
      <c r="S109" s="12"/>
      <c r="U109" s="12"/>
      <c r="V109" s="2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25"/>
      <c r="N110" s="25"/>
      <c r="O110" s="25"/>
      <c r="P110" s="25"/>
      <c r="Q110" s="12"/>
      <c r="R110" s="12"/>
      <c r="S110" s="12"/>
      <c r="U110" s="12"/>
      <c r="V110" s="2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25"/>
      <c r="N111" s="25"/>
      <c r="O111" s="25"/>
      <c r="P111" s="25"/>
      <c r="Q111" s="12"/>
      <c r="R111" s="12"/>
      <c r="S111" s="12"/>
      <c r="U111" s="12"/>
      <c r="V111" s="2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25"/>
      <c r="N112" s="25"/>
      <c r="O112" s="25"/>
      <c r="P112" s="25"/>
      <c r="Q112" s="12"/>
      <c r="R112" s="12"/>
      <c r="S112" s="12"/>
      <c r="U112" s="12"/>
      <c r="V112" s="2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25"/>
      <c r="N113" s="25"/>
      <c r="O113" s="25"/>
      <c r="P113" s="25"/>
      <c r="Q113" s="12"/>
      <c r="R113" s="12"/>
      <c r="S113" s="12"/>
      <c r="U113" s="12"/>
      <c r="V113" s="2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25"/>
      <c r="N114" s="25"/>
      <c r="O114" s="25"/>
      <c r="P114" s="25"/>
      <c r="Q114" s="12"/>
      <c r="R114" s="12"/>
      <c r="S114" s="12"/>
      <c r="U114" s="12"/>
      <c r="V114" s="2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25"/>
      <c r="N115" s="25"/>
      <c r="O115" s="25"/>
      <c r="P115" s="25"/>
      <c r="Q115" s="12"/>
      <c r="R115" s="12"/>
      <c r="S115" s="12"/>
      <c r="U115" s="12"/>
      <c r="V115" s="2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25"/>
      <c r="N116" s="25"/>
      <c r="O116" s="25"/>
      <c r="P116" s="25"/>
      <c r="Q116" s="12"/>
      <c r="R116" s="12"/>
      <c r="S116" s="12"/>
      <c r="U116" s="12"/>
      <c r="V116" s="2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25"/>
      <c r="N117" s="25"/>
      <c r="O117" s="25"/>
      <c r="P117" s="25"/>
      <c r="Q117" s="12"/>
      <c r="R117" s="12"/>
      <c r="S117" s="12"/>
      <c r="U117" s="12"/>
      <c r="V117" s="2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25"/>
      <c r="N118" s="25"/>
      <c r="O118" s="25"/>
      <c r="P118" s="25"/>
      <c r="Q118" s="12"/>
      <c r="R118" s="12"/>
      <c r="S118" s="12"/>
      <c r="U118" s="12"/>
      <c r="V118" s="2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25"/>
      <c r="N119" s="25"/>
      <c r="O119" s="25"/>
      <c r="P119" s="25"/>
      <c r="Q119" s="12"/>
      <c r="R119" s="12"/>
      <c r="S119" s="12"/>
      <c r="U119" s="12"/>
      <c r="V119" s="2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25"/>
      <c r="N120" s="25"/>
      <c r="O120" s="25"/>
      <c r="P120" s="25"/>
      <c r="Q120" s="12"/>
      <c r="R120" s="12"/>
      <c r="S120" s="12"/>
      <c r="U120" s="12"/>
      <c r="V120" s="2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25"/>
      <c r="N121" s="25"/>
      <c r="O121" s="25"/>
      <c r="P121" s="25"/>
      <c r="Q121" s="12"/>
      <c r="R121" s="12"/>
      <c r="S121" s="12"/>
      <c r="U121" s="12"/>
      <c r="V121" s="2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25"/>
      <c r="N122" s="25"/>
      <c r="O122" s="25"/>
      <c r="P122" s="25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25"/>
      <c r="N123" s="25"/>
      <c r="O123" s="25"/>
      <c r="P123" s="25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25"/>
      <c r="N124" s="25"/>
      <c r="O124" s="25"/>
      <c r="P124" s="25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25"/>
      <c r="N125" s="25"/>
      <c r="O125" s="25"/>
      <c r="P125" s="25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25"/>
      <c r="N126" s="25"/>
      <c r="O126" s="25"/>
      <c r="P126" s="25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25"/>
      <c r="N127" s="25"/>
      <c r="O127" s="25"/>
      <c r="P127" s="25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25"/>
      <c r="N128" s="25"/>
      <c r="O128" s="25"/>
      <c r="P128" s="25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25"/>
      <c r="N129" s="25"/>
      <c r="O129" s="25"/>
      <c r="P129" s="25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25"/>
      <c r="N130" s="25"/>
      <c r="O130" s="25"/>
      <c r="P130" s="25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25"/>
      <c r="N131" s="25"/>
      <c r="O131" s="25"/>
      <c r="P131" s="25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25"/>
      <c r="N132" s="25"/>
      <c r="O132" s="25"/>
      <c r="P132" s="25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25"/>
      <c r="N133" s="25"/>
      <c r="O133" s="25"/>
      <c r="P133" s="25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25"/>
      <c r="N134" s="25"/>
      <c r="O134" s="25"/>
      <c r="P134" s="25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25"/>
      <c r="N135" s="25"/>
      <c r="O135" s="25"/>
      <c r="P135" s="25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25"/>
      <c r="N136" s="25"/>
      <c r="O136" s="25"/>
      <c r="P136" s="25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25"/>
      <c r="N137" s="25"/>
      <c r="O137" s="25"/>
      <c r="P137" s="25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25"/>
      <c r="N138" s="25"/>
      <c r="O138" s="25"/>
      <c r="P138" s="25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25"/>
      <c r="N139" s="25"/>
      <c r="O139" s="25"/>
      <c r="P139" s="25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25"/>
      <c r="N140" s="25"/>
      <c r="O140" s="25"/>
      <c r="P140" s="25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25"/>
      <c r="N141" s="25"/>
      <c r="O141" s="25"/>
      <c r="P141" s="25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25"/>
      <c r="N142" s="25"/>
      <c r="O142" s="25"/>
      <c r="P142" s="25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25"/>
      <c r="N143" s="25"/>
      <c r="O143" s="25"/>
      <c r="P143" s="25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25"/>
      <c r="N144" s="25"/>
      <c r="O144" s="25"/>
      <c r="P144" s="25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25"/>
      <c r="N145" s="25"/>
      <c r="O145" s="25"/>
      <c r="P145" s="25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25"/>
      <c r="N146" s="25"/>
      <c r="O146" s="25"/>
      <c r="P146" s="25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25"/>
      <c r="N147" s="25"/>
      <c r="O147" s="25"/>
      <c r="P147" s="25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25"/>
      <c r="N148" s="25"/>
      <c r="O148" s="25"/>
      <c r="P148" s="25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25"/>
      <c r="N149" s="25"/>
      <c r="O149" s="25"/>
      <c r="P149" s="25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25"/>
      <c r="N150" s="25"/>
      <c r="O150" s="25"/>
      <c r="P150" s="25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25"/>
      <c r="N151" s="25"/>
      <c r="O151" s="25"/>
      <c r="P151" s="25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25"/>
      <c r="N152" s="25"/>
      <c r="O152" s="25"/>
      <c r="P152" s="25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25"/>
      <c r="N153" s="25"/>
      <c r="O153" s="25"/>
      <c r="P153" s="25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25"/>
      <c r="N154" s="25"/>
      <c r="O154" s="25"/>
      <c r="P154" s="25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25"/>
      <c r="N155" s="25"/>
      <c r="O155" s="25"/>
      <c r="P155" s="25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25"/>
      <c r="N156" s="25"/>
      <c r="O156" s="25"/>
      <c r="P156" s="25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25"/>
      <c r="N157" s="25"/>
      <c r="O157" s="25"/>
      <c r="P157" s="25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25"/>
      <c r="N158" s="25"/>
      <c r="O158" s="25"/>
      <c r="P158" s="25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25"/>
      <c r="N159" s="25"/>
      <c r="O159" s="25"/>
      <c r="P159" s="25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25"/>
      <c r="N160" s="25"/>
      <c r="O160" s="25"/>
      <c r="P160" s="25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25"/>
      <c r="N161" s="25"/>
      <c r="O161" s="25"/>
      <c r="P161" s="25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25"/>
      <c r="N162" s="25"/>
      <c r="O162" s="25"/>
      <c r="P162" s="25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25"/>
      <c r="N163" s="25"/>
      <c r="O163" s="25"/>
      <c r="P163" s="25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25"/>
      <c r="N164" s="25"/>
      <c r="O164" s="25"/>
      <c r="P164" s="25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25"/>
      <c r="N165" s="25"/>
      <c r="O165" s="25"/>
      <c r="P165" s="25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25"/>
      <c r="N166" s="25"/>
      <c r="O166" s="25"/>
      <c r="P166" s="25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25"/>
      <c r="N167" s="25"/>
      <c r="O167" s="25"/>
      <c r="P167" s="25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25"/>
      <c r="N168" s="25"/>
      <c r="O168" s="25"/>
      <c r="P168" s="25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25"/>
      <c r="N169" s="25"/>
      <c r="O169" s="25"/>
      <c r="P169" s="25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25"/>
      <c r="N170" s="25"/>
      <c r="O170" s="25"/>
      <c r="P170" s="25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25"/>
      <c r="N171" s="25"/>
      <c r="O171" s="25"/>
      <c r="P171" s="25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25"/>
      <c r="N172" s="25"/>
      <c r="O172" s="25"/>
      <c r="P172" s="25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25"/>
      <c r="N173" s="25"/>
      <c r="O173" s="25"/>
      <c r="P173" s="25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25"/>
      <c r="N174" s="25"/>
      <c r="O174" s="25"/>
      <c r="P174" s="25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25"/>
      <c r="N175" s="25"/>
      <c r="O175" s="25"/>
      <c r="P175" s="25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25"/>
      <c r="N176" s="25"/>
      <c r="O176" s="25"/>
      <c r="P176" s="25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25"/>
      <c r="N177" s="25"/>
      <c r="O177" s="25"/>
      <c r="P177" s="25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25"/>
      <c r="N178" s="25"/>
      <c r="O178" s="25"/>
      <c r="P178" s="25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25"/>
      <c r="N179" s="25"/>
      <c r="O179" s="25"/>
      <c r="P179" s="25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25"/>
      <c r="N180" s="25"/>
      <c r="O180" s="25"/>
      <c r="P180" s="25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25"/>
      <c r="N181" s="25"/>
      <c r="O181" s="25"/>
      <c r="P181" s="25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25"/>
      <c r="N182" s="25"/>
      <c r="O182" s="25"/>
      <c r="P182" s="25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25"/>
      <c r="N183" s="25"/>
      <c r="O183" s="25"/>
      <c r="P183" s="25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25"/>
      <c r="N184" s="25"/>
      <c r="O184" s="25"/>
      <c r="P184" s="25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25"/>
      <c r="N185" s="25"/>
      <c r="O185" s="25"/>
      <c r="P185" s="25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25"/>
      <c r="N186" s="25"/>
      <c r="O186" s="25"/>
      <c r="P186" s="25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25"/>
      <c r="N187" s="25"/>
      <c r="O187" s="25"/>
      <c r="P187" s="25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25"/>
      <c r="N188" s="25"/>
      <c r="O188" s="25"/>
      <c r="P188" s="25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25"/>
      <c r="N189" s="25"/>
      <c r="O189" s="25"/>
      <c r="P189" s="25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25"/>
      <c r="N190" s="25"/>
      <c r="O190" s="25"/>
      <c r="P190" s="25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25"/>
      <c r="N191" s="25"/>
      <c r="O191" s="25"/>
      <c r="P191" s="25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25"/>
      <c r="N192" s="25"/>
      <c r="O192" s="25"/>
      <c r="P192" s="25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25"/>
      <c r="N193" s="25"/>
      <c r="O193" s="25"/>
      <c r="P193" s="25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25"/>
      <c r="N194" s="25"/>
      <c r="O194" s="25"/>
      <c r="P194" s="25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25"/>
      <c r="N195" s="25"/>
      <c r="O195" s="25"/>
      <c r="P195" s="25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25"/>
      <c r="N196" s="25"/>
      <c r="O196" s="25"/>
      <c r="P196" s="25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25"/>
      <c r="N197" s="25"/>
      <c r="O197" s="25"/>
      <c r="P197" s="25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25"/>
      <c r="N198" s="25"/>
      <c r="O198" s="25"/>
      <c r="P198" s="25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25"/>
      <c r="N199" s="25"/>
      <c r="O199" s="25"/>
      <c r="P199" s="25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25"/>
      <c r="N200" s="25"/>
      <c r="O200" s="25"/>
      <c r="P200" s="25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25"/>
      <c r="N201" s="25"/>
      <c r="O201" s="25"/>
      <c r="P201" s="25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25"/>
      <c r="N202" s="25"/>
      <c r="O202" s="25"/>
      <c r="P202" s="25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25"/>
      <c r="N203" s="25"/>
      <c r="O203" s="25"/>
      <c r="P203" s="25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25"/>
      <c r="N204" s="25"/>
      <c r="O204" s="25"/>
      <c r="P204" s="25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25"/>
      <c r="N205" s="25"/>
      <c r="O205" s="25"/>
      <c r="P205" s="25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25"/>
      <c r="N206" s="25"/>
      <c r="O206" s="25"/>
      <c r="P206" s="25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25"/>
      <c r="N207" s="25"/>
      <c r="O207" s="25"/>
      <c r="P207" s="25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25"/>
      <c r="N208" s="25"/>
      <c r="O208" s="25"/>
      <c r="P208" s="25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25"/>
      <c r="N209" s="25"/>
      <c r="O209" s="25"/>
      <c r="P209" s="25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25"/>
      <c r="N210" s="25"/>
      <c r="O210" s="25"/>
      <c r="P210" s="25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25"/>
      <c r="N211" s="25"/>
      <c r="O211" s="25"/>
      <c r="P211" s="25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25"/>
      <c r="N212" s="25"/>
      <c r="O212" s="25"/>
      <c r="P212" s="25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25"/>
      <c r="N213" s="25"/>
      <c r="O213" s="25"/>
      <c r="P213" s="25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25"/>
      <c r="N214" s="25"/>
      <c r="O214" s="25"/>
      <c r="P214" s="25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25"/>
      <c r="N215" s="25"/>
      <c r="O215" s="25"/>
      <c r="P215" s="25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25"/>
      <c r="N216" s="25"/>
      <c r="O216" s="25"/>
      <c r="P216" s="25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25"/>
      <c r="N217" s="25"/>
      <c r="O217" s="25"/>
      <c r="P217" s="25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25"/>
      <c r="N218" s="25"/>
      <c r="O218" s="25"/>
      <c r="P218" s="25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25"/>
      <c r="N219" s="25"/>
      <c r="O219" s="25"/>
      <c r="P219" s="25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25"/>
      <c r="N220" s="25"/>
      <c r="O220" s="25"/>
      <c r="P220" s="25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25"/>
      <c r="N221" s="25"/>
      <c r="O221" s="25"/>
      <c r="P221" s="25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25"/>
      <c r="N222" s="25"/>
      <c r="O222" s="25"/>
      <c r="P222" s="25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25"/>
      <c r="N223" s="25"/>
      <c r="O223" s="25"/>
      <c r="P223" s="25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25"/>
      <c r="N224" s="25"/>
      <c r="O224" s="25"/>
      <c r="P224" s="25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25"/>
      <c r="N225" s="25"/>
      <c r="O225" s="25"/>
      <c r="P225" s="25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25"/>
      <c r="N226" s="25"/>
      <c r="O226" s="25"/>
      <c r="P226" s="25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25"/>
      <c r="N227" s="25"/>
      <c r="O227" s="25"/>
      <c r="P227" s="25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25"/>
      <c r="N228" s="25"/>
      <c r="O228" s="25"/>
      <c r="P228" s="25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25"/>
      <c r="N229" s="25"/>
      <c r="O229" s="25"/>
      <c r="P229" s="25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25"/>
      <c r="N230" s="25"/>
      <c r="O230" s="25"/>
      <c r="P230" s="25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25"/>
      <c r="N231" s="25"/>
      <c r="O231" s="25"/>
      <c r="P231" s="25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25"/>
      <c r="N232" s="25"/>
      <c r="O232" s="25"/>
      <c r="P232" s="25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25"/>
      <c r="N233" s="25"/>
      <c r="O233" s="25"/>
      <c r="P233" s="25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25"/>
      <c r="N234" s="25"/>
      <c r="O234" s="25"/>
      <c r="P234" s="25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25"/>
      <c r="N235" s="25"/>
      <c r="O235" s="25"/>
      <c r="P235" s="25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25"/>
      <c r="N236" s="25"/>
      <c r="O236" s="25"/>
      <c r="P236" s="25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25"/>
      <c r="N237" s="25"/>
      <c r="O237" s="25"/>
      <c r="P237" s="25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25"/>
      <c r="N238" s="25"/>
      <c r="O238" s="25"/>
      <c r="P238" s="25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25"/>
      <c r="N239" s="25"/>
      <c r="O239" s="25"/>
      <c r="P239" s="25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25"/>
      <c r="N240" s="25"/>
      <c r="O240" s="25"/>
      <c r="P240" s="25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25"/>
      <c r="N241" s="25"/>
      <c r="O241" s="25"/>
      <c r="P241" s="25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25"/>
      <c r="N242" s="25"/>
      <c r="O242" s="25"/>
      <c r="P242" s="25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25"/>
      <c r="N243" s="25"/>
      <c r="O243" s="25"/>
      <c r="P243" s="25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25"/>
      <c r="N244" s="25"/>
      <c r="O244" s="25"/>
      <c r="P244" s="25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25"/>
      <c r="N245" s="25"/>
      <c r="O245" s="25"/>
      <c r="P245" s="25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25"/>
      <c r="N246" s="25"/>
      <c r="O246" s="25"/>
      <c r="P246" s="25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25"/>
      <c r="N247" s="25"/>
      <c r="O247" s="25"/>
      <c r="P247" s="25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25"/>
      <c r="N248" s="25"/>
      <c r="O248" s="25"/>
      <c r="P248" s="25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25"/>
      <c r="N249" s="25"/>
      <c r="O249" s="25"/>
      <c r="P249" s="25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25"/>
      <c r="N250" s="25"/>
      <c r="O250" s="25"/>
      <c r="P250" s="25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25"/>
      <c r="N251" s="25"/>
      <c r="O251" s="25"/>
      <c r="P251" s="25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25"/>
      <c r="N252" s="25"/>
      <c r="O252" s="25"/>
      <c r="P252" s="25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25"/>
      <c r="N253" s="25"/>
      <c r="O253" s="25"/>
      <c r="P253" s="25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25"/>
      <c r="N254" s="25"/>
      <c r="O254" s="25"/>
      <c r="P254" s="25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25"/>
      <c r="N255" s="25"/>
      <c r="O255" s="25"/>
      <c r="P255" s="25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25"/>
      <c r="N256" s="25"/>
      <c r="O256" s="25"/>
      <c r="P256" s="25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25"/>
      <c r="N257" s="25"/>
      <c r="O257" s="25"/>
      <c r="P257" s="25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25"/>
      <c r="N258" s="25"/>
      <c r="O258" s="25"/>
      <c r="P258" s="25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25"/>
      <c r="N259" s="25"/>
      <c r="O259" s="25"/>
      <c r="P259" s="25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25"/>
      <c r="N260" s="25"/>
      <c r="O260" s="25"/>
      <c r="P260" s="25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25"/>
      <c r="N261" s="25"/>
      <c r="O261" s="25"/>
      <c r="P261" s="25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25"/>
      <c r="N262" s="25"/>
      <c r="O262" s="25"/>
      <c r="P262" s="25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25"/>
      <c r="N263" s="25"/>
      <c r="O263" s="25"/>
      <c r="P263" s="25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25"/>
      <c r="N264" s="25"/>
      <c r="O264" s="25"/>
      <c r="P264" s="25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25"/>
      <c r="N265" s="25"/>
      <c r="O265" s="25"/>
      <c r="P265" s="25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25"/>
      <c r="N266" s="25"/>
      <c r="O266" s="25"/>
      <c r="P266" s="25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25"/>
      <c r="N267" s="25"/>
      <c r="O267" s="25"/>
      <c r="P267" s="25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25"/>
      <c r="N268" s="25"/>
      <c r="O268" s="25"/>
      <c r="P268" s="25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25"/>
      <c r="N269" s="25"/>
      <c r="O269" s="25"/>
      <c r="P269" s="25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25"/>
      <c r="N270" s="25"/>
      <c r="O270" s="25"/>
      <c r="P270" s="25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25"/>
      <c r="N271" s="25"/>
      <c r="O271" s="25"/>
      <c r="P271" s="25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25"/>
      <c r="N272" s="25"/>
      <c r="O272" s="25"/>
      <c r="P272" s="25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25"/>
      <c r="N273" s="25"/>
      <c r="O273" s="25"/>
      <c r="P273" s="25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25"/>
      <c r="N274" s="25"/>
      <c r="O274" s="25"/>
      <c r="P274" s="25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25"/>
      <c r="N275" s="25"/>
      <c r="O275" s="25"/>
      <c r="P275" s="25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25"/>
      <c r="N276" s="25"/>
      <c r="O276" s="25"/>
      <c r="P276" s="25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25"/>
      <c r="N277" s="25"/>
      <c r="O277" s="25"/>
      <c r="P277" s="25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25"/>
      <c r="N278" s="25"/>
      <c r="O278" s="25"/>
      <c r="P278" s="25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25"/>
      <c r="N279" s="25"/>
      <c r="O279" s="25"/>
      <c r="P279" s="25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25"/>
      <c r="N280" s="25"/>
      <c r="O280" s="25"/>
      <c r="P280" s="25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25"/>
      <c r="N281" s="25"/>
      <c r="O281" s="25"/>
      <c r="P281" s="25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25"/>
      <c r="N282" s="25"/>
      <c r="O282" s="25"/>
      <c r="P282" s="25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25"/>
      <c r="N283" s="25"/>
      <c r="O283" s="25"/>
      <c r="P283" s="25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25"/>
      <c r="N284" s="25"/>
      <c r="O284" s="25"/>
      <c r="P284" s="25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25"/>
      <c r="N285" s="25"/>
      <c r="O285" s="25"/>
      <c r="P285" s="25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25"/>
      <c r="N286" s="25"/>
      <c r="O286" s="25"/>
      <c r="P286" s="25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25"/>
      <c r="N287" s="25"/>
      <c r="O287" s="25"/>
      <c r="P287" s="25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25"/>
      <c r="N288" s="25"/>
      <c r="O288" s="25"/>
      <c r="P288" s="25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25"/>
      <c r="N289" s="25"/>
      <c r="O289" s="25"/>
      <c r="P289" s="25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25"/>
      <c r="N290" s="25"/>
      <c r="O290" s="25"/>
      <c r="P290" s="25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25"/>
      <c r="N291" s="25"/>
      <c r="O291" s="25"/>
      <c r="P291" s="25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25"/>
      <c r="N292" s="25"/>
      <c r="O292" s="25"/>
      <c r="P292" s="25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25"/>
      <c r="N293" s="25"/>
      <c r="O293" s="25"/>
      <c r="P293" s="25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25"/>
      <c r="N294" s="25"/>
      <c r="O294" s="25"/>
      <c r="P294" s="25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25"/>
      <c r="N295" s="25"/>
      <c r="O295" s="25"/>
      <c r="P295" s="25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25"/>
      <c r="N296" s="25"/>
      <c r="O296" s="25"/>
      <c r="P296" s="25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25"/>
      <c r="N297" s="25"/>
      <c r="O297" s="25"/>
      <c r="P297" s="25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25"/>
      <c r="N298" s="25"/>
      <c r="O298" s="25"/>
      <c r="P298" s="25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25"/>
      <c r="N299" s="25"/>
      <c r="O299" s="25"/>
      <c r="P299" s="25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25"/>
      <c r="N300" s="25"/>
      <c r="O300" s="25"/>
      <c r="P300" s="25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25"/>
      <c r="N301" s="25"/>
      <c r="O301" s="25"/>
      <c r="P301" s="25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25"/>
      <c r="N302" s="25"/>
      <c r="O302" s="25"/>
      <c r="P302" s="25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25"/>
      <c r="N303" s="25"/>
      <c r="O303" s="25"/>
      <c r="P303" s="25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25"/>
      <c r="N304" s="25"/>
      <c r="O304" s="25"/>
      <c r="P304" s="25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25"/>
      <c r="N305" s="25"/>
      <c r="O305" s="25"/>
      <c r="P305" s="25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25"/>
      <c r="N306" s="25"/>
      <c r="O306" s="25"/>
      <c r="P306" s="25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25"/>
      <c r="N307" s="25"/>
      <c r="O307" s="25"/>
      <c r="P307" s="25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25"/>
      <c r="N308" s="25"/>
      <c r="O308" s="25"/>
      <c r="P308" s="25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25"/>
      <c r="N309" s="25"/>
      <c r="O309" s="25"/>
      <c r="P309" s="25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25"/>
      <c r="N310" s="25"/>
      <c r="O310" s="25"/>
      <c r="P310" s="25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25"/>
      <c r="N311" s="25"/>
      <c r="O311" s="25"/>
      <c r="P311" s="25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25"/>
      <c r="N312" s="25"/>
      <c r="O312" s="25"/>
      <c r="P312" s="25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25"/>
      <c r="N313" s="25"/>
      <c r="O313" s="25"/>
      <c r="P313" s="25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25"/>
      <c r="N314" s="25"/>
      <c r="O314" s="25"/>
      <c r="P314" s="25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25"/>
      <c r="N315" s="25"/>
      <c r="O315" s="25"/>
      <c r="P315" s="25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25"/>
      <c r="N316" s="25"/>
      <c r="O316" s="25"/>
      <c r="P316" s="25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25"/>
      <c r="N317" s="25"/>
      <c r="O317" s="25"/>
      <c r="P317" s="25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25"/>
      <c r="N318" s="25"/>
      <c r="O318" s="25"/>
      <c r="P318" s="25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25"/>
      <c r="N319" s="25"/>
      <c r="O319" s="25"/>
      <c r="P319" s="25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25"/>
      <c r="N320" s="25"/>
      <c r="O320" s="25"/>
      <c r="P320" s="25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25"/>
      <c r="N321" s="25"/>
      <c r="O321" s="25"/>
      <c r="P321" s="25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25"/>
      <c r="N322" s="25"/>
      <c r="O322" s="25"/>
      <c r="P322" s="25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25"/>
      <c r="N323" s="25"/>
      <c r="O323" s="25"/>
      <c r="P323" s="25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25"/>
      <c r="N324" s="25"/>
      <c r="O324" s="25"/>
      <c r="P324" s="25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25"/>
      <c r="N325" s="25"/>
      <c r="O325" s="25"/>
      <c r="P325" s="25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25"/>
      <c r="N326" s="25"/>
      <c r="O326" s="25"/>
      <c r="P326" s="25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25"/>
      <c r="N327" s="25"/>
      <c r="O327" s="25"/>
      <c r="P327" s="25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25"/>
      <c r="N328" s="25"/>
      <c r="O328" s="25"/>
      <c r="P328" s="25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25"/>
      <c r="N329" s="25"/>
      <c r="O329" s="25"/>
      <c r="P329" s="25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25"/>
      <c r="N330" s="25"/>
      <c r="O330" s="25"/>
      <c r="P330" s="25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25"/>
      <c r="N331" s="25"/>
      <c r="O331" s="25"/>
      <c r="P331" s="25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25"/>
      <c r="N332" s="25"/>
      <c r="O332" s="25"/>
      <c r="P332" s="25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25"/>
      <c r="N333" s="25"/>
      <c r="O333" s="25"/>
      <c r="P333" s="25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25"/>
      <c r="N334" s="25"/>
      <c r="O334" s="25"/>
      <c r="P334" s="25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25"/>
      <c r="N335" s="25"/>
      <c r="O335" s="25"/>
      <c r="P335" s="25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25"/>
      <c r="N336" s="25"/>
      <c r="O336" s="25"/>
      <c r="P336" s="25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25"/>
      <c r="N337" s="25"/>
      <c r="O337" s="25"/>
      <c r="P337" s="25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25"/>
      <c r="N338" s="25"/>
      <c r="O338" s="25"/>
      <c r="P338" s="25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25"/>
      <c r="N339" s="25"/>
      <c r="O339" s="25"/>
      <c r="P339" s="25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25"/>
      <c r="N340" s="25"/>
      <c r="O340" s="25"/>
      <c r="P340" s="25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25"/>
      <c r="N341" s="25"/>
      <c r="O341" s="25"/>
      <c r="P341" s="25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25"/>
      <c r="N342" s="25"/>
      <c r="O342" s="25"/>
      <c r="P342" s="25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25"/>
      <c r="N343" s="25"/>
      <c r="O343" s="25"/>
      <c r="P343" s="25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25"/>
      <c r="N344" s="25"/>
      <c r="O344" s="25"/>
      <c r="P344" s="25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25"/>
      <c r="N345" s="25"/>
      <c r="O345" s="25"/>
      <c r="P345" s="25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25"/>
      <c r="N346" s="25"/>
      <c r="O346" s="25"/>
      <c r="P346" s="25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25"/>
      <c r="N347" s="25"/>
      <c r="O347" s="25"/>
      <c r="P347" s="25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25"/>
      <c r="N348" s="25"/>
      <c r="O348" s="25"/>
      <c r="P348" s="25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25"/>
      <c r="N349" s="25"/>
      <c r="O349" s="25"/>
      <c r="P349" s="25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25"/>
      <c r="N350" s="25"/>
      <c r="O350" s="25"/>
      <c r="P350" s="25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25"/>
      <c r="N351" s="25"/>
      <c r="O351" s="25"/>
      <c r="P351" s="25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25"/>
      <c r="N352" s="25"/>
      <c r="O352" s="25"/>
      <c r="P352" s="25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25"/>
      <c r="N353" s="25"/>
      <c r="O353" s="25"/>
      <c r="P353" s="25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25"/>
      <c r="N354" s="25"/>
      <c r="O354" s="25"/>
      <c r="P354" s="25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25"/>
      <c r="N355" s="25"/>
      <c r="O355" s="25"/>
      <c r="P355" s="25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25"/>
      <c r="N356" s="25"/>
      <c r="O356" s="25"/>
      <c r="P356" s="25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25"/>
      <c r="N357" s="25"/>
      <c r="O357" s="25"/>
      <c r="P357" s="25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25"/>
      <c r="N358" s="25"/>
      <c r="O358" s="25"/>
      <c r="P358" s="25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25"/>
      <c r="N359" s="25"/>
      <c r="O359" s="25"/>
      <c r="P359" s="25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25"/>
      <c r="N360" s="25"/>
      <c r="O360" s="25"/>
      <c r="P360" s="25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25"/>
      <c r="N361" s="25"/>
      <c r="O361" s="25"/>
      <c r="P361" s="25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25"/>
      <c r="N362" s="25"/>
      <c r="O362" s="25"/>
      <c r="P362" s="25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25"/>
      <c r="N363" s="25"/>
      <c r="O363" s="25"/>
      <c r="P363" s="25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25"/>
      <c r="N364" s="25"/>
      <c r="O364" s="25"/>
      <c r="P364" s="25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25"/>
      <c r="N365" s="25"/>
      <c r="O365" s="25"/>
      <c r="P365" s="25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25"/>
      <c r="N366" s="25"/>
      <c r="O366" s="25"/>
      <c r="P366" s="25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25"/>
      <c r="N367" s="25"/>
      <c r="O367" s="25"/>
      <c r="P367" s="25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25"/>
      <c r="N368" s="25"/>
      <c r="O368" s="25"/>
      <c r="P368" s="25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25"/>
      <c r="N369" s="25"/>
      <c r="O369" s="25"/>
      <c r="P369" s="25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25"/>
      <c r="N370" s="25"/>
      <c r="O370" s="25"/>
      <c r="P370" s="25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25"/>
      <c r="N371" s="25"/>
      <c r="O371" s="25"/>
      <c r="P371" s="25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25"/>
      <c r="N372" s="25"/>
      <c r="O372" s="25"/>
      <c r="P372" s="25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25"/>
      <c r="N373" s="25"/>
      <c r="O373" s="25"/>
      <c r="P373" s="25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25"/>
      <c r="N374" s="25"/>
      <c r="O374" s="25"/>
      <c r="P374" s="25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25"/>
      <c r="N375" s="25"/>
      <c r="O375" s="25"/>
      <c r="P375" s="25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25"/>
      <c r="N376" s="25"/>
      <c r="O376" s="25"/>
      <c r="P376" s="25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25"/>
      <c r="N377" s="25"/>
      <c r="O377" s="25"/>
      <c r="P377" s="25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25"/>
      <c r="N378" s="25"/>
      <c r="O378" s="25"/>
      <c r="P378" s="25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25"/>
      <c r="N379" s="25"/>
      <c r="O379" s="25"/>
      <c r="P379" s="25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25"/>
      <c r="N380" s="25"/>
      <c r="O380" s="25"/>
      <c r="P380" s="25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25"/>
      <c r="N381" s="25"/>
      <c r="O381" s="25"/>
      <c r="P381" s="25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25"/>
      <c r="N382" s="25"/>
      <c r="O382" s="25"/>
      <c r="P382" s="25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25"/>
      <c r="N383" s="25"/>
      <c r="O383" s="25"/>
      <c r="P383" s="25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25"/>
      <c r="N384" s="25"/>
      <c r="O384" s="25"/>
      <c r="P384" s="25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25"/>
      <c r="N385" s="25"/>
      <c r="O385" s="25"/>
      <c r="P385" s="25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25"/>
      <c r="N386" s="25"/>
      <c r="O386" s="25"/>
      <c r="P386" s="25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25"/>
      <c r="N387" s="25"/>
      <c r="O387" s="25"/>
      <c r="P387" s="25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25"/>
      <c r="N388" s="25"/>
      <c r="O388" s="25"/>
      <c r="P388" s="25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25"/>
      <c r="N389" s="25"/>
      <c r="O389" s="25"/>
      <c r="P389" s="25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25"/>
      <c r="N390" s="25"/>
      <c r="O390" s="25"/>
      <c r="P390" s="25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25"/>
      <c r="N391" s="25"/>
      <c r="O391" s="25"/>
      <c r="P391" s="25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25"/>
      <c r="N392" s="25"/>
      <c r="O392" s="25"/>
      <c r="P392" s="25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25"/>
      <c r="N393" s="25"/>
      <c r="O393" s="25"/>
      <c r="P393" s="25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25"/>
      <c r="N394" s="25"/>
      <c r="O394" s="25"/>
      <c r="P394" s="25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25"/>
      <c r="N395" s="25"/>
      <c r="O395" s="25"/>
      <c r="P395" s="25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25"/>
      <c r="N396" s="25"/>
      <c r="O396" s="25"/>
      <c r="P396" s="25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25"/>
      <c r="N397" s="25"/>
      <c r="O397" s="25"/>
      <c r="P397" s="25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25"/>
      <c r="N398" s="25"/>
      <c r="O398" s="25"/>
      <c r="P398" s="25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25"/>
      <c r="N399" s="25"/>
      <c r="O399" s="25"/>
      <c r="P399" s="25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25"/>
      <c r="N400" s="25"/>
      <c r="O400" s="25"/>
      <c r="P400" s="25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25"/>
      <c r="N401" s="25"/>
      <c r="O401" s="25"/>
      <c r="P401" s="25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25"/>
      <c r="N402" s="25"/>
      <c r="O402" s="25"/>
      <c r="P402" s="25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25"/>
      <c r="N403" s="25"/>
      <c r="O403" s="25"/>
      <c r="P403" s="25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25"/>
      <c r="N404" s="25"/>
      <c r="O404" s="25"/>
      <c r="P404" s="25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25"/>
      <c r="N405" s="25"/>
      <c r="O405" s="25"/>
      <c r="P405" s="25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25"/>
      <c r="N406" s="25"/>
      <c r="O406" s="25"/>
      <c r="P406" s="25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25"/>
      <c r="N407" s="25"/>
      <c r="O407" s="25"/>
      <c r="P407" s="25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25"/>
      <c r="N408" s="25"/>
      <c r="O408" s="25"/>
      <c r="P408" s="25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25"/>
      <c r="N409" s="25"/>
      <c r="O409" s="25"/>
      <c r="P409" s="25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25"/>
      <c r="N410" s="25"/>
      <c r="O410" s="25"/>
      <c r="P410" s="25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25"/>
      <c r="N411" s="25"/>
      <c r="O411" s="25"/>
      <c r="P411" s="25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25"/>
      <c r="N412" s="25"/>
      <c r="O412" s="25"/>
      <c r="P412" s="25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25"/>
      <c r="N413" s="25"/>
      <c r="O413" s="25"/>
      <c r="P413" s="25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25"/>
      <c r="N414" s="25"/>
      <c r="O414" s="25"/>
      <c r="P414" s="25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25"/>
      <c r="N415" s="25"/>
      <c r="O415" s="25"/>
      <c r="P415" s="25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25"/>
      <c r="N416" s="25"/>
      <c r="O416" s="25"/>
      <c r="P416" s="25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25"/>
      <c r="N417" s="25"/>
      <c r="O417" s="25"/>
      <c r="P417" s="25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25"/>
      <c r="N418" s="25"/>
      <c r="O418" s="25"/>
      <c r="P418" s="25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25"/>
      <c r="N419" s="25"/>
      <c r="O419" s="25"/>
      <c r="P419" s="25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25"/>
      <c r="N420" s="25"/>
      <c r="O420" s="25"/>
      <c r="P420" s="25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25"/>
      <c r="N421" s="25"/>
      <c r="O421" s="25"/>
      <c r="P421" s="25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25"/>
      <c r="N422" s="25"/>
      <c r="O422" s="25"/>
      <c r="P422" s="25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25"/>
      <c r="N423" s="25"/>
      <c r="O423" s="25"/>
      <c r="P423" s="25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25"/>
      <c r="N424" s="25"/>
      <c r="O424" s="25"/>
      <c r="P424" s="25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25"/>
      <c r="N425" s="25"/>
      <c r="O425" s="25"/>
      <c r="P425" s="25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25"/>
      <c r="N426" s="25"/>
      <c r="O426" s="25"/>
      <c r="P426" s="25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25"/>
      <c r="N427" s="25"/>
      <c r="O427" s="25"/>
      <c r="P427" s="25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25"/>
      <c r="N428" s="25"/>
      <c r="O428" s="25"/>
      <c r="P428" s="25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25"/>
      <c r="N429" s="25"/>
      <c r="O429" s="25"/>
      <c r="P429" s="25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25"/>
      <c r="N430" s="25"/>
      <c r="O430" s="25"/>
      <c r="P430" s="25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25"/>
      <c r="N431" s="25"/>
      <c r="O431" s="25"/>
      <c r="P431" s="25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25"/>
      <c r="N432" s="25"/>
      <c r="O432" s="25"/>
      <c r="P432" s="25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25"/>
      <c r="N433" s="25"/>
      <c r="O433" s="25"/>
      <c r="P433" s="25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25"/>
      <c r="N434" s="25"/>
      <c r="O434" s="25"/>
      <c r="P434" s="25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25"/>
      <c r="N435" s="25"/>
      <c r="O435" s="25"/>
      <c r="P435" s="25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25"/>
      <c r="N436" s="25"/>
      <c r="O436" s="25"/>
      <c r="P436" s="25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25"/>
      <c r="N437" s="25"/>
      <c r="O437" s="25"/>
      <c r="P437" s="25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25"/>
      <c r="N438" s="25"/>
      <c r="O438" s="25"/>
      <c r="P438" s="25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25"/>
      <c r="N439" s="25"/>
      <c r="O439" s="25"/>
      <c r="P439" s="25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25"/>
      <c r="N440" s="25"/>
      <c r="O440" s="25"/>
      <c r="P440" s="25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25"/>
      <c r="N441" s="25"/>
      <c r="O441" s="25"/>
      <c r="P441" s="25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25"/>
      <c r="N442" s="25"/>
      <c r="O442" s="25"/>
      <c r="P442" s="25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25"/>
      <c r="N443" s="25"/>
      <c r="O443" s="25"/>
      <c r="P443" s="25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25"/>
      <c r="N444" s="25"/>
      <c r="O444" s="25"/>
      <c r="P444" s="25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25"/>
      <c r="N445" s="25"/>
      <c r="O445" s="25"/>
      <c r="P445" s="25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25"/>
      <c r="N446" s="25"/>
      <c r="O446" s="25"/>
      <c r="P446" s="25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25"/>
      <c r="N447" s="25"/>
      <c r="O447" s="25"/>
      <c r="P447" s="25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25"/>
      <c r="N448" s="25"/>
      <c r="O448" s="25"/>
      <c r="P448" s="25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25"/>
      <c r="N449" s="25"/>
      <c r="O449" s="25"/>
      <c r="P449" s="25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25"/>
      <c r="N450" s="25"/>
      <c r="O450" s="25"/>
      <c r="P450" s="25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25"/>
      <c r="N451" s="25"/>
      <c r="O451" s="25"/>
      <c r="P451" s="25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25"/>
      <c r="N452" s="25"/>
      <c r="O452" s="25"/>
      <c r="P452" s="25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25"/>
      <c r="N453" s="25"/>
      <c r="O453" s="25"/>
      <c r="P453" s="25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25"/>
      <c r="N454" s="25"/>
      <c r="O454" s="25"/>
      <c r="P454" s="25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25"/>
      <c r="N455" s="25"/>
      <c r="O455" s="25"/>
      <c r="P455" s="25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25"/>
      <c r="N456" s="25"/>
      <c r="O456" s="25"/>
      <c r="P456" s="25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25"/>
      <c r="N457" s="25"/>
      <c r="O457" s="25"/>
      <c r="P457" s="25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25"/>
      <c r="N458" s="25"/>
      <c r="O458" s="25"/>
      <c r="P458" s="25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25"/>
      <c r="N459" s="25"/>
      <c r="O459" s="25"/>
      <c r="P459" s="25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25"/>
      <c r="N460" s="25"/>
      <c r="O460" s="25"/>
      <c r="P460" s="25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25"/>
      <c r="N461" s="25"/>
      <c r="O461" s="25"/>
      <c r="P461" s="25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25"/>
      <c r="N462" s="25"/>
      <c r="O462" s="25"/>
      <c r="P462" s="25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25"/>
      <c r="N463" s="25"/>
      <c r="O463" s="25"/>
      <c r="P463" s="25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25"/>
      <c r="N464" s="25"/>
      <c r="O464" s="25"/>
      <c r="P464" s="25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25"/>
      <c r="N465" s="25"/>
      <c r="O465" s="25"/>
      <c r="P465" s="25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25"/>
      <c r="N466" s="25"/>
      <c r="O466" s="25"/>
      <c r="P466" s="25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25"/>
      <c r="N467" s="25"/>
      <c r="O467" s="25"/>
      <c r="P467" s="25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25"/>
      <c r="N468" s="25"/>
      <c r="O468" s="25"/>
      <c r="P468" s="25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25"/>
      <c r="N469" s="25"/>
      <c r="O469" s="25"/>
      <c r="P469" s="25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25"/>
      <c r="N470" s="25"/>
      <c r="O470" s="25"/>
      <c r="P470" s="25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25"/>
      <c r="N471" s="25"/>
      <c r="O471" s="25"/>
      <c r="P471" s="25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25"/>
      <c r="N472" s="25"/>
      <c r="O472" s="25"/>
      <c r="P472" s="25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25"/>
      <c r="N473" s="25"/>
      <c r="O473" s="25"/>
      <c r="P473" s="25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25"/>
      <c r="N474" s="25"/>
      <c r="O474" s="25"/>
      <c r="P474" s="25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25"/>
      <c r="N475" s="25"/>
      <c r="O475" s="25"/>
      <c r="P475" s="25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25"/>
      <c r="N476" s="25"/>
      <c r="O476" s="25"/>
      <c r="P476" s="25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25"/>
      <c r="N477" s="25"/>
      <c r="O477" s="25"/>
      <c r="P477" s="25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25"/>
      <c r="N478" s="25"/>
      <c r="O478" s="25"/>
      <c r="P478" s="25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25"/>
      <c r="N479" s="25"/>
      <c r="O479" s="25"/>
      <c r="P479" s="25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25"/>
      <c r="N480" s="25"/>
      <c r="O480" s="25"/>
      <c r="P480" s="25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25"/>
      <c r="N481" s="25"/>
      <c r="O481" s="25"/>
      <c r="P481" s="25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25"/>
      <c r="N482" s="25"/>
      <c r="O482" s="25"/>
      <c r="P482" s="25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25"/>
      <c r="N483" s="25"/>
      <c r="O483" s="25"/>
      <c r="P483" s="25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25"/>
      <c r="N484" s="25"/>
      <c r="O484" s="25"/>
      <c r="P484" s="25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25"/>
      <c r="N485" s="25"/>
      <c r="O485" s="25"/>
      <c r="P485" s="25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25"/>
      <c r="N486" s="25"/>
      <c r="O486" s="25"/>
      <c r="P486" s="25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25"/>
      <c r="N487" s="25"/>
      <c r="O487" s="25"/>
      <c r="P487" s="25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25"/>
      <c r="N488" s="25"/>
      <c r="O488" s="25"/>
      <c r="P488" s="25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25"/>
      <c r="N489" s="25"/>
      <c r="O489" s="25"/>
      <c r="P489" s="25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25"/>
      <c r="N490" s="25"/>
      <c r="O490" s="25"/>
      <c r="P490" s="25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25"/>
      <c r="N491" s="25"/>
      <c r="O491" s="25"/>
      <c r="P491" s="25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25"/>
      <c r="N492" s="25"/>
      <c r="O492" s="25"/>
      <c r="P492" s="25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25"/>
      <c r="N493" s="25"/>
      <c r="O493" s="25"/>
      <c r="P493" s="25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25"/>
      <c r="N494" s="25"/>
      <c r="O494" s="25"/>
      <c r="P494" s="25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25"/>
      <c r="N495" s="25"/>
      <c r="O495" s="25"/>
      <c r="P495" s="25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25"/>
      <c r="N496" s="25"/>
      <c r="O496" s="25"/>
      <c r="P496" s="25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25"/>
      <c r="N497" s="25"/>
      <c r="O497" s="25"/>
      <c r="P497" s="25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25"/>
      <c r="N498" s="25"/>
      <c r="O498" s="25"/>
      <c r="P498" s="25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25"/>
      <c r="N499" s="25"/>
      <c r="O499" s="25"/>
      <c r="P499" s="25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25"/>
      <c r="N500" s="25"/>
      <c r="O500" s="25"/>
      <c r="P500" s="25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25"/>
      <c r="N501" s="25"/>
      <c r="O501" s="25"/>
      <c r="P501" s="25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25"/>
      <c r="N502" s="25"/>
      <c r="O502" s="25"/>
      <c r="P502" s="25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25"/>
      <c r="N503" s="25"/>
      <c r="O503" s="25"/>
      <c r="P503" s="25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25"/>
      <c r="N504" s="25"/>
      <c r="O504" s="25"/>
      <c r="P504" s="25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25"/>
      <c r="N505" s="25"/>
      <c r="O505" s="25"/>
      <c r="P505" s="25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25"/>
      <c r="N506" s="25"/>
      <c r="O506" s="25"/>
      <c r="P506" s="25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25"/>
      <c r="N507" s="25"/>
      <c r="O507" s="25"/>
      <c r="P507" s="25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25"/>
      <c r="N508" s="25"/>
      <c r="O508" s="25"/>
      <c r="P508" s="25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25"/>
      <c r="N509" s="25"/>
      <c r="O509" s="25"/>
      <c r="P509" s="25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25"/>
      <c r="N510" s="25"/>
      <c r="O510" s="25"/>
      <c r="P510" s="25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25"/>
      <c r="N511" s="25"/>
      <c r="O511" s="25"/>
      <c r="P511" s="25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25"/>
      <c r="N512" s="25"/>
      <c r="O512" s="25"/>
      <c r="P512" s="25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25"/>
      <c r="N513" s="25"/>
      <c r="O513" s="25"/>
      <c r="P513" s="25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25"/>
      <c r="N514" s="25"/>
      <c r="O514" s="25"/>
      <c r="P514" s="25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25"/>
      <c r="N515" s="25"/>
      <c r="O515" s="25"/>
      <c r="P515" s="25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25"/>
      <c r="N516" s="25"/>
      <c r="O516" s="25"/>
      <c r="P516" s="25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25"/>
      <c r="N517" s="25"/>
      <c r="O517" s="25"/>
      <c r="P517" s="25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25"/>
      <c r="N518" s="25"/>
      <c r="O518" s="25"/>
      <c r="P518" s="25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25"/>
      <c r="N519" s="25"/>
      <c r="O519" s="25"/>
      <c r="P519" s="25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25"/>
      <c r="N520" s="25"/>
      <c r="O520" s="25"/>
      <c r="P520" s="25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25"/>
      <c r="N521" s="25"/>
      <c r="O521" s="25"/>
      <c r="P521" s="25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25"/>
      <c r="N522" s="25"/>
      <c r="O522" s="25"/>
      <c r="P522" s="25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25"/>
      <c r="N523" s="25"/>
      <c r="O523" s="25"/>
      <c r="P523" s="25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25"/>
      <c r="N524" s="25"/>
      <c r="O524" s="25"/>
      <c r="P524" s="25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25"/>
      <c r="N525" s="25"/>
      <c r="O525" s="25"/>
      <c r="P525" s="25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25"/>
      <c r="N526" s="25"/>
      <c r="O526" s="25"/>
      <c r="P526" s="25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25"/>
      <c r="N527" s="25"/>
      <c r="O527" s="25"/>
      <c r="P527" s="25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25"/>
      <c r="N528" s="25"/>
      <c r="O528" s="25"/>
      <c r="P528" s="25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25"/>
      <c r="N529" s="25"/>
      <c r="O529" s="25"/>
      <c r="P529" s="25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25"/>
      <c r="N530" s="25"/>
      <c r="O530" s="25"/>
      <c r="P530" s="25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25"/>
      <c r="N531" s="25"/>
      <c r="O531" s="25"/>
      <c r="P531" s="25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25"/>
      <c r="N532" s="25"/>
      <c r="O532" s="25"/>
      <c r="P532" s="25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25"/>
      <c r="N533" s="25"/>
      <c r="O533" s="25"/>
      <c r="P533" s="25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25"/>
      <c r="N534" s="25"/>
      <c r="O534" s="25"/>
      <c r="P534" s="25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25"/>
      <c r="N535" s="25"/>
      <c r="O535" s="25"/>
      <c r="P535" s="25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25"/>
      <c r="N536" s="25"/>
      <c r="O536" s="25"/>
      <c r="P536" s="25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25"/>
      <c r="N537" s="25"/>
      <c r="O537" s="25"/>
      <c r="P537" s="25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25"/>
      <c r="N538" s="25"/>
      <c r="O538" s="25"/>
      <c r="P538" s="25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25"/>
      <c r="N539" s="25"/>
      <c r="O539" s="25"/>
      <c r="P539" s="25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25"/>
      <c r="N540" s="25"/>
      <c r="O540" s="25"/>
      <c r="P540" s="25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25"/>
      <c r="N541" s="25"/>
      <c r="O541" s="25"/>
      <c r="P541" s="25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25"/>
      <c r="N542" s="25"/>
      <c r="O542" s="25"/>
      <c r="P542" s="25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25"/>
      <c r="N543" s="25"/>
      <c r="O543" s="25"/>
      <c r="P543" s="25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25"/>
      <c r="N544" s="25"/>
      <c r="O544" s="25"/>
      <c r="P544" s="25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25"/>
      <c r="N545" s="25"/>
      <c r="O545" s="25"/>
      <c r="P545" s="25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25"/>
      <c r="N546" s="25"/>
      <c r="O546" s="25"/>
      <c r="P546" s="25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25"/>
      <c r="N547" s="25"/>
      <c r="O547" s="25"/>
      <c r="P547" s="25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25"/>
      <c r="N548" s="25"/>
      <c r="O548" s="25"/>
      <c r="P548" s="25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25"/>
      <c r="N549" s="25"/>
      <c r="O549" s="25"/>
      <c r="P549" s="25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25"/>
      <c r="N550" s="25"/>
      <c r="O550" s="25"/>
      <c r="P550" s="25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25"/>
      <c r="N551" s="25"/>
      <c r="O551" s="25"/>
      <c r="P551" s="25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25"/>
      <c r="N552" s="25"/>
      <c r="O552" s="25"/>
      <c r="P552" s="25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25"/>
      <c r="N553" s="25"/>
      <c r="O553" s="25"/>
      <c r="P553" s="25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25"/>
      <c r="N554" s="25"/>
      <c r="O554" s="25"/>
      <c r="P554" s="25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25"/>
      <c r="N555" s="25"/>
      <c r="O555" s="25"/>
      <c r="P555" s="25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25"/>
      <c r="N556" s="25"/>
      <c r="O556" s="25"/>
      <c r="P556" s="25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25"/>
      <c r="N557" s="25"/>
      <c r="O557" s="25"/>
      <c r="P557" s="25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25"/>
      <c r="N558" s="25"/>
      <c r="O558" s="25"/>
      <c r="P558" s="25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25"/>
      <c r="N559" s="25"/>
      <c r="O559" s="25"/>
      <c r="P559" s="25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25"/>
      <c r="N560" s="25"/>
      <c r="O560" s="25"/>
      <c r="P560" s="25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25"/>
      <c r="N561" s="25"/>
      <c r="O561" s="25"/>
      <c r="P561" s="25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25"/>
      <c r="N562" s="25"/>
      <c r="O562" s="25"/>
      <c r="P562" s="25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25"/>
      <c r="N563" s="25"/>
      <c r="O563" s="25"/>
      <c r="P563" s="25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25"/>
      <c r="N564" s="25"/>
      <c r="O564" s="25"/>
      <c r="P564" s="25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25"/>
      <c r="N565" s="25"/>
      <c r="O565" s="25"/>
      <c r="P565" s="25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25"/>
      <c r="N566" s="25"/>
      <c r="O566" s="25"/>
      <c r="P566" s="25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25"/>
      <c r="N567" s="25"/>
      <c r="O567" s="25"/>
      <c r="P567" s="25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25"/>
      <c r="N568" s="25"/>
      <c r="O568" s="25"/>
      <c r="P568" s="25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25"/>
      <c r="N569" s="25"/>
      <c r="O569" s="25"/>
      <c r="P569" s="25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25"/>
      <c r="N570" s="25"/>
      <c r="O570" s="25"/>
      <c r="P570" s="25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25"/>
      <c r="N571" s="25"/>
      <c r="O571" s="25"/>
      <c r="P571" s="25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25"/>
      <c r="N572" s="25"/>
      <c r="O572" s="25"/>
      <c r="P572" s="25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25"/>
      <c r="N573" s="25"/>
      <c r="O573" s="25"/>
      <c r="P573" s="25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25"/>
      <c r="N574" s="25"/>
      <c r="O574" s="25"/>
      <c r="P574" s="25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25"/>
      <c r="N575" s="25"/>
      <c r="O575" s="25"/>
      <c r="P575" s="25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25"/>
      <c r="N576" s="25"/>
      <c r="O576" s="25"/>
      <c r="P576" s="25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25"/>
      <c r="N577" s="25"/>
      <c r="O577" s="25"/>
      <c r="P577" s="25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25"/>
      <c r="N578" s="25"/>
      <c r="O578" s="25"/>
      <c r="P578" s="25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25"/>
      <c r="N579" s="25"/>
      <c r="O579" s="25"/>
      <c r="P579" s="25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25"/>
      <c r="N580" s="25"/>
      <c r="O580" s="25"/>
      <c r="P580" s="25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25"/>
      <c r="N581" s="25"/>
      <c r="O581" s="25"/>
      <c r="P581" s="25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25"/>
      <c r="N582" s="25"/>
      <c r="O582" s="25"/>
      <c r="P582" s="25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25"/>
      <c r="N583" s="25"/>
      <c r="O583" s="25"/>
      <c r="P583" s="25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25"/>
      <c r="N584" s="25"/>
      <c r="O584" s="25"/>
      <c r="P584" s="25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25"/>
      <c r="N585" s="25"/>
      <c r="O585" s="25"/>
      <c r="P585" s="25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25"/>
      <c r="N586" s="25"/>
      <c r="O586" s="25"/>
      <c r="P586" s="25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25"/>
      <c r="N587" s="25"/>
      <c r="O587" s="25"/>
      <c r="P587" s="25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25"/>
      <c r="N588" s="25"/>
      <c r="O588" s="25"/>
      <c r="P588" s="25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25"/>
      <c r="N589" s="25"/>
      <c r="O589" s="25"/>
      <c r="P589" s="25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25"/>
      <c r="N590" s="25"/>
      <c r="O590" s="25"/>
      <c r="P590" s="25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25"/>
      <c r="N591" s="25"/>
      <c r="O591" s="25"/>
      <c r="P591" s="25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25"/>
      <c r="N592" s="25"/>
      <c r="O592" s="25"/>
      <c r="P592" s="25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25"/>
      <c r="N593" s="25"/>
      <c r="O593" s="25"/>
      <c r="P593" s="25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25"/>
      <c r="N594" s="25"/>
      <c r="O594" s="25"/>
      <c r="P594" s="25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25"/>
      <c r="N595" s="25"/>
      <c r="O595" s="25"/>
      <c r="P595" s="25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25"/>
      <c r="N596" s="25"/>
      <c r="O596" s="25"/>
      <c r="P596" s="25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25"/>
      <c r="N597" s="25"/>
      <c r="O597" s="25"/>
      <c r="P597" s="25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25"/>
      <c r="N598" s="25"/>
      <c r="O598" s="25"/>
      <c r="P598" s="25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25"/>
      <c r="N599" s="25"/>
      <c r="O599" s="25"/>
      <c r="P599" s="25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25"/>
      <c r="N600" s="25"/>
      <c r="O600" s="25"/>
      <c r="P600" s="25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25"/>
      <c r="N601" s="25"/>
      <c r="O601" s="25"/>
      <c r="P601" s="25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25"/>
      <c r="N602" s="25"/>
      <c r="O602" s="25"/>
      <c r="P602" s="25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25"/>
      <c r="N603" s="25"/>
      <c r="O603" s="25"/>
      <c r="P603" s="25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25"/>
      <c r="N604" s="25"/>
      <c r="O604" s="25"/>
      <c r="P604" s="25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25"/>
      <c r="N605" s="25"/>
      <c r="O605" s="25"/>
      <c r="P605" s="25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25"/>
      <c r="N606" s="25"/>
      <c r="O606" s="25"/>
      <c r="P606" s="25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25"/>
      <c r="N607" s="25"/>
      <c r="O607" s="25"/>
      <c r="P607" s="25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25"/>
      <c r="N608" s="25"/>
      <c r="O608" s="25"/>
      <c r="P608" s="25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25"/>
      <c r="N609" s="25"/>
      <c r="O609" s="25"/>
      <c r="P609" s="25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25"/>
      <c r="N610" s="25"/>
      <c r="O610" s="25"/>
      <c r="P610" s="25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25"/>
      <c r="N611" s="25"/>
      <c r="O611" s="25"/>
      <c r="P611" s="25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25"/>
      <c r="N612" s="25"/>
      <c r="O612" s="25"/>
      <c r="P612" s="25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25"/>
      <c r="N613" s="25"/>
      <c r="O613" s="25"/>
      <c r="P613" s="25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25"/>
      <c r="N614" s="25"/>
      <c r="O614" s="25"/>
      <c r="P614" s="25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25"/>
      <c r="N615" s="25"/>
      <c r="O615" s="25"/>
      <c r="P615" s="25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25"/>
      <c r="N616" s="25"/>
      <c r="O616" s="25"/>
      <c r="P616" s="25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25"/>
      <c r="N617" s="25"/>
      <c r="O617" s="25"/>
      <c r="P617" s="25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25"/>
      <c r="N618" s="25"/>
      <c r="O618" s="25"/>
      <c r="P618" s="25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25"/>
      <c r="N619" s="25"/>
      <c r="O619" s="25"/>
      <c r="P619" s="25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25"/>
      <c r="N620" s="25"/>
      <c r="O620" s="25"/>
      <c r="P620" s="25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25"/>
      <c r="N621" s="25"/>
      <c r="O621" s="25"/>
      <c r="P621" s="25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25"/>
      <c r="N622" s="25"/>
      <c r="O622" s="25"/>
      <c r="P622" s="25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25"/>
      <c r="N623" s="25"/>
      <c r="O623" s="25"/>
      <c r="P623" s="25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25"/>
      <c r="N624" s="25"/>
      <c r="O624" s="25"/>
      <c r="P624" s="25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25"/>
      <c r="N625" s="25"/>
      <c r="O625" s="25"/>
      <c r="P625" s="25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25"/>
      <c r="N626" s="25"/>
      <c r="O626" s="25"/>
      <c r="P626" s="25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25"/>
      <c r="N627" s="25"/>
      <c r="O627" s="25"/>
      <c r="P627" s="25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25"/>
      <c r="N628" s="25"/>
      <c r="O628" s="25"/>
      <c r="P628" s="25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25"/>
      <c r="N629" s="25"/>
      <c r="O629" s="25"/>
      <c r="P629" s="25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25"/>
      <c r="N630" s="25"/>
      <c r="O630" s="25"/>
      <c r="P630" s="25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25"/>
      <c r="N631" s="25"/>
      <c r="O631" s="25"/>
      <c r="P631" s="25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25"/>
      <c r="N632" s="25"/>
      <c r="O632" s="25"/>
      <c r="P632" s="25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25"/>
      <c r="N633" s="25"/>
      <c r="O633" s="25"/>
      <c r="P633" s="25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25"/>
      <c r="N634" s="25"/>
      <c r="O634" s="25"/>
      <c r="P634" s="25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25"/>
      <c r="N635" s="25"/>
      <c r="O635" s="25"/>
      <c r="P635" s="25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25"/>
      <c r="N636" s="25"/>
      <c r="O636" s="25"/>
      <c r="P636" s="25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25"/>
      <c r="N637" s="25"/>
      <c r="O637" s="25"/>
      <c r="P637" s="25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25"/>
      <c r="N638" s="25"/>
      <c r="O638" s="25"/>
      <c r="P638" s="25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25"/>
      <c r="N639" s="25"/>
      <c r="O639" s="25"/>
      <c r="P639" s="25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25"/>
      <c r="N640" s="25"/>
      <c r="O640" s="25"/>
      <c r="P640" s="25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25"/>
      <c r="N641" s="25"/>
      <c r="O641" s="25"/>
      <c r="P641" s="25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25"/>
      <c r="N642" s="25"/>
      <c r="O642" s="25"/>
      <c r="P642" s="25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25"/>
      <c r="N643" s="25"/>
      <c r="O643" s="25"/>
      <c r="P643" s="25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25"/>
      <c r="N644" s="25"/>
      <c r="O644" s="25"/>
      <c r="P644" s="25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25"/>
      <c r="N645" s="25"/>
      <c r="O645" s="25"/>
      <c r="P645" s="25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25"/>
      <c r="N646" s="25"/>
      <c r="O646" s="25"/>
      <c r="P646" s="25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25"/>
      <c r="N647" s="25"/>
      <c r="O647" s="25"/>
      <c r="P647" s="25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25"/>
      <c r="N648" s="25"/>
      <c r="O648" s="25"/>
      <c r="P648" s="25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25"/>
      <c r="N649" s="25"/>
      <c r="O649" s="25"/>
      <c r="P649" s="25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25"/>
      <c r="N650" s="25"/>
      <c r="O650" s="25"/>
      <c r="P650" s="25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25"/>
      <c r="N651" s="25"/>
      <c r="O651" s="25"/>
      <c r="P651" s="25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25"/>
      <c r="N652" s="25"/>
      <c r="O652" s="25"/>
      <c r="P652" s="25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25"/>
      <c r="N653" s="25"/>
      <c r="O653" s="25"/>
      <c r="P653" s="25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25"/>
      <c r="N654" s="25"/>
      <c r="O654" s="25"/>
      <c r="P654" s="25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25"/>
      <c r="N655" s="25"/>
      <c r="O655" s="25"/>
      <c r="P655" s="25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25"/>
      <c r="N656" s="25"/>
      <c r="O656" s="25"/>
      <c r="P656" s="25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25"/>
      <c r="N657" s="25"/>
      <c r="O657" s="25"/>
      <c r="P657" s="25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25"/>
      <c r="N658" s="25"/>
      <c r="O658" s="25"/>
      <c r="P658" s="25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25"/>
      <c r="N659" s="25"/>
      <c r="O659" s="25"/>
      <c r="P659" s="25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25"/>
      <c r="N660" s="25"/>
      <c r="O660" s="25"/>
      <c r="P660" s="25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25"/>
      <c r="N661" s="25"/>
      <c r="O661" s="25"/>
      <c r="P661" s="25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25"/>
      <c r="N662" s="25"/>
      <c r="O662" s="25"/>
      <c r="P662" s="25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25"/>
      <c r="N663" s="25"/>
      <c r="O663" s="25"/>
      <c r="P663" s="25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25"/>
      <c r="N664" s="25"/>
      <c r="O664" s="25"/>
      <c r="P664" s="25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25"/>
      <c r="N665" s="25"/>
      <c r="O665" s="25"/>
      <c r="P665" s="25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25"/>
      <c r="N666" s="25"/>
      <c r="O666" s="25"/>
      <c r="P666" s="25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25"/>
      <c r="N667" s="25"/>
      <c r="O667" s="25"/>
      <c r="P667" s="25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25"/>
      <c r="N668" s="25"/>
      <c r="O668" s="25"/>
      <c r="P668" s="25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25"/>
      <c r="N669" s="25"/>
      <c r="O669" s="25"/>
      <c r="P669" s="25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25"/>
      <c r="N670" s="25"/>
      <c r="O670" s="25"/>
      <c r="P670" s="25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25"/>
      <c r="N671" s="25"/>
      <c r="O671" s="25"/>
      <c r="P671" s="25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25"/>
      <c r="N672" s="25"/>
      <c r="O672" s="25"/>
      <c r="P672" s="25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25"/>
      <c r="N673" s="25"/>
      <c r="O673" s="25"/>
      <c r="P673" s="25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25"/>
      <c r="N674" s="25"/>
      <c r="O674" s="25"/>
      <c r="P674" s="25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25"/>
      <c r="N675" s="25"/>
      <c r="O675" s="25"/>
      <c r="P675" s="25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25"/>
      <c r="N676" s="25"/>
      <c r="O676" s="25"/>
      <c r="P676" s="25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25"/>
      <c r="N677" s="25"/>
      <c r="O677" s="25"/>
      <c r="P677" s="25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25"/>
      <c r="N678" s="25"/>
      <c r="O678" s="25"/>
      <c r="P678" s="25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25"/>
      <c r="N679" s="25"/>
      <c r="O679" s="25"/>
      <c r="P679" s="25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25"/>
      <c r="N680" s="25"/>
      <c r="O680" s="25"/>
      <c r="P680" s="25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25"/>
      <c r="N681" s="25"/>
      <c r="O681" s="25"/>
      <c r="P681" s="25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25"/>
      <c r="N682" s="25"/>
      <c r="O682" s="25"/>
      <c r="P682" s="25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25"/>
      <c r="N683" s="25"/>
      <c r="O683" s="25"/>
      <c r="P683" s="25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25"/>
      <c r="N684" s="25"/>
      <c r="O684" s="25"/>
      <c r="P684" s="25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25"/>
      <c r="N685" s="25"/>
      <c r="O685" s="25"/>
      <c r="P685" s="25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25"/>
      <c r="N686" s="25"/>
      <c r="O686" s="25"/>
      <c r="P686" s="25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25"/>
      <c r="N687" s="25"/>
      <c r="O687" s="25"/>
      <c r="P687" s="25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25"/>
      <c r="N688" s="25"/>
      <c r="O688" s="25"/>
      <c r="P688" s="25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25"/>
      <c r="N689" s="25"/>
      <c r="O689" s="25"/>
      <c r="P689" s="25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25"/>
      <c r="N690" s="25"/>
      <c r="O690" s="25"/>
      <c r="P690" s="25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25"/>
      <c r="N691" s="25"/>
      <c r="O691" s="25"/>
      <c r="P691" s="25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25"/>
      <c r="N692" s="25"/>
      <c r="O692" s="25"/>
      <c r="P692" s="25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25"/>
      <c r="N693" s="25"/>
      <c r="O693" s="25"/>
      <c r="P693" s="25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25"/>
      <c r="N694" s="25"/>
      <c r="O694" s="25"/>
      <c r="P694" s="25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25"/>
      <c r="N695" s="25"/>
      <c r="O695" s="25"/>
      <c r="P695" s="25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25"/>
      <c r="N696" s="25"/>
      <c r="O696" s="25"/>
      <c r="P696" s="25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25"/>
      <c r="N697" s="25"/>
      <c r="O697" s="25"/>
      <c r="P697" s="25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25"/>
      <c r="N698" s="25"/>
      <c r="O698" s="25"/>
      <c r="P698" s="25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25"/>
      <c r="N699" s="25"/>
      <c r="O699" s="25"/>
      <c r="P699" s="25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25"/>
      <c r="N700" s="25"/>
      <c r="O700" s="25"/>
      <c r="P700" s="25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25"/>
      <c r="N701" s="25"/>
      <c r="O701" s="25"/>
      <c r="P701" s="25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25"/>
      <c r="N702" s="25"/>
      <c r="O702" s="25"/>
      <c r="P702" s="25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25"/>
      <c r="N703" s="25"/>
      <c r="O703" s="25"/>
      <c r="P703" s="25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25"/>
      <c r="N704" s="25"/>
      <c r="O704" s="25"/>
      <c r="P704" s="25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25"/>
      <c r="N705" s="25"/>
      <c r="O705" s="25"/>
      <c r="P705" s="25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25"/>
      <c r="N706" s="25"/>
      <c r="O706" s="25"/>
      <c r="P706" s="25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25"/>
      <c r="N707" s="25"/>
      <c r="O707" s="25"/>
      <c r="P707" s="25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25"/>
      <c r="N708" s="25"/>
      <c r="O708" s="25"/>
      <c r="P708" s="25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25"/>
      <c r="N709" s="25"/>
      <c r="O709" s="25"/>
      <c r="P709" s="25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25"/>
      <c r="N710" s="25"/>
      <c r="O710" s="25"/>
      <c r="P710" s="25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25"/>
      <c r="N711" s="25"/>
      <c r="O711" s="25"/>
      <c r="P711" s="25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25"/>
      <c r="N712" s="25"/>
      <c r="O712" s="25"/>
      <c r="P712" s="25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25"/>
      <c r="N713" s="25"/>
      <c r="O713" s="25"/>
      <c r="P713" s="25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25"/>
      <c r="N714" s="25"/>
      <c r="O714" s="25"/>
      <c r="P714" s="25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25"/>
      <c r="N715" s="25"/>
      <c r="O715" s="25"/>
      <c r="P715" s="25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25"/>
      <c r="N716" s="25"/>
      <c r="O716" s="25"/>
      <c r="P716" s="25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25"/>
      <c r="N717" s="25"/>
      <c r="O717" s="25"/>
      <c r="P717" s="25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25"/>
      <c r="N718" s="25"/>
      <c r="O718" s="25"/>
      <c r="P718" s="25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25"/>
      <c r="N719" s="25"/>
      <c r="O719" s="25"/>
      <c r="P719" s="25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25"/>
      <c r="N720" s="25"/>
      <c r="O720" s="25"/>
      <c r="P720" s="25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25"/>
      <c r="N721" s="25"/>
      <c r="O721" s="25"/>
      <c r="P721" s="25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25"/>
      <c r="N722" s="25"/>
      <c r="O722" s="25"/>
      <c r="P722" s="25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25"/>
      <c r="N723" s="25"/>
      <c r="O723" s="25"/>
      <c r="P723" s="25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25"/>
      <c r="N724" s="25"/>
      <c r="O724" s="25"/>
      <c r="P724" s="25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25"/>
      <c r="N725" s="25"/>
      <c r="O725" s="25"/>
      <c r="P725" s="25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25"/>
      <c r="N726" s="25"/>
      <c r="O726" s="25"/>
      <c r="P726" s="25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25"/>
      <c r="N727" s="25"/>
      <c r="O727" s="25"/>
      <c r="P727" s="25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25"/>
      <c r="N728" s="25"/>
      <c r="O728" s="25"/>
      <c r="P728" s="25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25"/>
      <c r="N729" s="25"/>
      <c r="O729" s="25"/>
      <c r="P729" s="25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25"/>
      <c r="N730" s="25"/>
      <c r="O730" s="25"/>
      <c r="P730" s="25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25"/>
      <c r="N731" s="25"/>
      <c r="O731" s="25"/>
      <c r="P731" s="25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25"/>
      <c r="N732" s="25"/>
      <c r="O732" s="25"/>
      <c r="P732" s="25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25"/>
      <c r="N733" s="25"/>
      <c r="O733" s="25"/>
      <c r="P733" s="25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25"/>
      <c r="N734" s="25"/>
      <c r="O734" s="25"/>
      <c r="P734" s="25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25"/>
      <c r="N735" s="25"/>
      <c r="O735" s="25"/>
      <c r="P735" s="25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25"/>
      <c r="N736" s="25"/>
      <c r="O736" s="25"/>
      <c r="P736" s="25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25"/>
      <c r="N737" s="25"/>
      <c r="O737" s="25"/>
      <c r="P737" s="25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25"/>
      <c r="N738" s="25"/>
      <c r="O738" s="25"/>
      <c r="P738" s="25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25"/>
      <c r="N739" s="25"/>
      <c r="O739" s="25"/>
      <c r="P739" s="25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25"/>
      <c r="N740" s="25"/>
      <c r="O740" s="25"/>
      <c r="P740" s="25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25"/>
      <c r="N741" s="25"/>
      <c r="O741" s="25"/>
      <c r="P741" s="25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25"/>
      <c r="N742" s="25"/>
      <c r="O742" s="25"/>
      <c r="P742" s="25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25"/>
      <c r="N743" s="25"/>
      <c r="O743" s="25"/>
      <c r="P743" s="25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25"/>
      <c r="N744" s="25"/>
      <c r="O744" s="25"/>
      <c r="P744" s="25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25"/>
      <c r="N745" s="25"/>
      <c r="O745" s="25"/>
      <c r="P745" s="25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25"/>
      <c r="N746" s="25"/>
      <c r="O746" s="25"/>
      <c r="P746" s="25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25"/>
      <c r="N747" s="25"/>
      <c r="O747" s="25"/>
      <c r="P747" s="25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25"/>
      <c r="N748" s="25"/>
      <c r="O748" s="25"/>
      <c r="P748" s="25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25"/>
      <c r="N749" s="25"/>
      <c r="O749" s="25"/>
      <c r="P749" s="25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25"/>
      <c r="N750" s="25"/>
      <c r="O750" s="25"/>
      <c r="P750" s="25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25"/>
      <c r="N751" s="25"/>
      <c r="O751" s="25"/>
      <c r="P751" s="25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25"/>
      <c r="N752" s="25"/>
      <c r="O752" s="25"/>
      <c r="P752" s="25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25"/>
      <c r="N753" s="25"/>
      <c r="O753" s="25"/>
      <c r="P753" s="25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25"/>
      <c r="N754" s="25"/>
      <c r="O754" s="25"/>
      <c r="P754" s="25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25"/>
      <c r="N755" s="25"/>
      <c r="O755" s="25"/>
      <c r="P755" s="25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25"/>
      <c r="N756" s="25"/>
      <c r="O756" s="25"/>
      <c r="P756" s="25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25"/>
      <c r="N757" s="25"/>
      <c r="O757" s="25"/>
      <c r="P757" s="25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25"/>
      <c r="N758" s="25"/>
      <c r="O758" s="25"/>
      <c r="P758" s="25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25"/>
      <c r="N759" s="25"/>
      <c r="O759" s="25"/>
      <c r="P759" s="25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25"/>
      <c r="N760" s="25"/>
      <c r="O760" s="25"/>
      <c r="P760" s="25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25"/>
      <c r="N761" s="25"/>
      <c r="O761" s="25"/>
      <c r="P761" s="25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25"/>
      <c r="N762" s="25"/>
      <c r="O762" s="25"/>
      <c r="P762" s="25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25"/>
      <c r="N763" s="25"/>
      <c r="O763" s="25"/>
      <c r="P763" s="25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25"/>
      <c r="N764" s="25"/>
      <c r="O764" s="25"/>
      <c r="P764" s="25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25"/>
      <c r="N765" s="25"/>
      <c r="O765" s="25"/>
      <c r="P765" s="25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25"/>
      <c r="N766" s="25"/>
      <c r="O766" s="25"/>
      <c r="P766" s="25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25"/>
      <c r="N767" s="25"/>
      <c r="O767" s="25"/>
      <c r="P767" s="25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25"/>
      <c r="N768" s="25"/>
      <c r="O768" s="25"/>
      <c r="P768" s="25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25"/>
      <c r="N769" s="25"/>
      <c r="O769" s="25"/>
      <c r="P769" s="25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25"/>
      <c r="N770" s="25"/>
      <c r="O770" s="25"/>
      <c r="P770" s="25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25"/>
      <c r="N771" s="25"/>
      <c r="O771" s="25"/>
      <c r="P771" s="25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25"/>
      <c r="N772" s="25"/>
      <c r="O772" s="25"/>
      <c r="P772" s="25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25"/>
      <c r="N773" s="25"/>
      <c r="O773" s="25"/>
      <c r="P773" s="25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25"/>
      <c r="N774" s="25"/>
      <c r="O774" s="25"/>
      <c r="P774" s="25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25"/>
      <c r="N775" s="25"/>
      <c r="O775" s="25"/>
      <c r="P775" s="25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25"/>
      <c r="N776" s="25"/>
      <c r="O776" s="25"/>
      <c r="P776" s="25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25"/>
      <c r="N777" s="25"/>
      <c r="O777" s="25"/>
      <c r="P777" s="25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25"/>
      <c r="N778" s="25"/>
      <c r="O778" s="25"/>
      <c r="P778" s="25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25"/>
      <c r="N779" s="25"/>
      <c r="O779" s="25"/>
      <c r="P779" s="25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25"/>
      <c r="N780" s="25"/>
      <c r="O780" s="25"/>
      <c r="P780" s="25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25"/>
      <c r="N781" s="25"/>
      <c r="O781" s="25"/>
      <c r="P781" s="25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25"/>
      <c r="N782" s="25"/>
      <c r="O782" s="25"/>
      <c r="P782" s="25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25"/>
      <c r="N783" s="25"/>
      <c r="O783" s="25"/>
      <c r="P783" s="25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25"/>
      <c r="N784" s="25"/>
      <c r="O784" s="25"/>
      <c r="P784" s="25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25"/>
      <c r="N785" s="25"/>
      <c r="O785" s="25"/>
      <c r="P785" s="25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25"/>
      <c r="N786" s="25"/>
      <c r="O786" s="25"/>
      <c r="P786" s="25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25"/>
      <c r="N787" s="25"/>
      <c r="O787" s="25"/>
      <c r="P787" s="25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25"/>
      <c r="N788" s="25"/>
      <c r="O788" s="25"/>
      <c r="P788" s="25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25"/>
      <c r="N789" s="25"/>
      <c r="O789" s="25"/>
      <c r="P789" s="25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25"/>
      <c r="N790" s="25"/>
      <c r="O790" s="25"/>
      <c r="P790" s="25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25"/>
      <c r="N791" s="25"/>
      <c r="O791" s="25"/>
      <c r="P791" s="25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25"/>
      <c r="N792" s="25"/>
      <c r="O792" s="25"/>
      <c r="P792" s="25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25"/>
      <c r="N793" s="25"/>
      <c r="O793" s="25"/>
      <c r="P793" s="25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25"/>
      <c r="N794" s="25"/>
      <c r="O794" s="25"/>
      <c r="P794" s="25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25"/>
      <c r="N795" s="25"/>
      <c r="O795" s="25"/>
      <c r="P795" s="25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25"/>
      <c r="N796" s="25"/>
      <c r="O796" s="25"/>
      <c r="P796" s="25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25"/>
      <c r="N797" s="25"/>
      <c r="O797" s="25"/>
      <c r="P797" s="25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25"/>
      <c r="N798" s="25"/>
      <c r="O798" s="25"/>
      <c r="P798" s="25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25"/>
      <c r="N799" s="25"/>
      <c r="O799" s="25"/>
      <c r="P799" s="25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25"/>
      <c r="N800" s="25"/>
      <c r="O800" s="25"/>
      <c r="P800" s="25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25"/>
      <c r="N801" s="25"/>
      <c r="O801" s="25"/>
      <c r="P801" s="25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25"/>
      <c r="N802" s="25"/>
      <c r="O802" s="25"/>
      <c r="P802" s="25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25"/>
      <c r="N803" s="25"/>
      <c r="O803" s="25"/>
      <c r="P803" s="25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25"/>
      <c r="N804" s="25"/>
      <c r="O804" s="25"/>
      <c r="P804" s="25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25"/>
      <c r="N805" s="25"/>
      <c r="O805" s="25"/>
      <c r="P805" s="25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25"/>
      <c r="N806" s="25"/>
      <c r="O806" s="25"/>
      <c r="P806" s="25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25"/>
      <c r="N807" s="25"/>
      <c r="O807" s="25"/>
      <c r="P807" s="25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25"/>
      <c r="N808" s="25"/>
      <c r="O808" s="25"/>
      <c r="P808" s="25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25"/>
      <c r="N809" s="25"/>
      <c r="O809" s="25"/>
      <c r="P809" s="25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25"/>
      <c r="N810" s="25"/>
      <c r="O810" s="25"/>
      <c r="P810" s="25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25"/>
      <c r="N811" s="25"/>
      <c r="O811" s="25"/>
      <c r="P811" s="25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25"/>
      <c r="N812" s="25"/>
      <c r="O812" s="25"/>
      <c r="P812" s="25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25"/>
      <c r="N813" s="25"/>
      <c r="O813" s="25"/>
      <c r="P813" s="25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25"/>
      <c r="N814" s="25"/>
      <c r="O814" s="25"/>
      <c r="P814" s="25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25"/>
      <c r="N815" s="25"/>
      <c r="O815" s="25"/>
      <c r="P815" s="25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25"/>
      <c r="N816" s="25"/>
      <c r="O816" s="25"/>
      <c r="P816" s="25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25"/>
      <c r="N817" s="25"/>
      <c r="O817" s="25"/>
      <c r="P817" s="25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25"/>
      <c r="N818" s="25"/>
      <c r="O818" s="25"/>
      <c r="P818" s="25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25"/>
      <c r="N819" s="25"/>
      <c r="O819" s="25"/>
      <c r="P819" s="25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25"/>
      <c r="N820" s="25"/>
      <c r="O820" s="25"/>
      <c r="P820" s="25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25"/>
      <c r="N821" s="25"/>
      <c r="O821" s="25"/>
      <c r="P821" s="25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25"/>
      <c r="N822" s="25"/>
      <c r="O822" s="25"/>
      <c r="P822" s="25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25"/>
      <c r="N823" s="25"/>
      <c r="O823" s="25"/>
      <c r="P823" s="25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25"/>
      <c r="N824" s="25"/>
      <c r="O824" s="25"/>
      <c r="P824" s="25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25"/>
      <c r="N825" s="25"/>
      <c r="O825" s="25"/>
      <c r="P825" s="25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25"/>
      <c r="N826" s="25"/>
      <c r="O826" s="25"/>
      <c r="P826" s="25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25"/>
      <c r="N827" s="25"/>
      <c r="O827" s="25"/>
      <c r="P827" s="25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25"/>
      <c r="N828" s="25"/>
      <c r="O828" s="25"/>
      <c r="P828" s="25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25"/>
      <c r="N829" s="25"/>
      <c r="O829" s="25"/>
      <c r="P829" s="25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25"/>
      <c r="N830" s="25"/>
      <c r="O830" s="25"/>
      <c r="P830" s="25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25"/>
      <c r="N831" s="25"/>
      <c r="O831" s="25"/>
      <c r="P831" s="25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25"/>
      <c r="N832" s="25"/>
      <c r="O832" s="25"/>
      <c r="P832" s="25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25"/>
      <c r="N833" s="25"/>
      <c r="O833" s="25"/>
      <c r="P833" s="25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25"/>
      <c r="N834" s="25"/>
      <c r="O834" s="25"/>
      <c r="P834" s="25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25"/>
      <c r="N835" s="25"/>
      <c r="O835" s="25"/>
      <c r="P835" s="25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25"/>
      <c r="N836" s="25"/>
      <c r="O836" s="25"/>
      <c r="P836" s="25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25"/>
      <c r="N837" s="25"/>
      <c r="O837" s="25"/>
      <c r="P837" s="25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25"/>
      <c r="N838" s="25"/>
      <c r="O838" s="25"/>
      <c r="P838" s="25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25"/>
      <c r="N839" s="25"/>
      <c r="O839" s="25"/>
      <c r="P839" s="25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25"/>
      <c r="N840" s="25"/>
      <c r="O840" s="25"/>
      <c r="P840" s="25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25"/>
      <c r="N841" s="25"/>
      <c r="O841" s="25"/>
      <c r="P841" s="25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25"/>
      <c r="N842" s="25"/>
      <c r="O842" s="25"/>
      <c r="P842" s="25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25"/>
      <c r="N843" s="25"/>
      <c r="O843" s="25"/>
      <c r="P843" s="25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25"/>
      <c r="N844" s="25"/>
      <c r="O844" s="25"/>
      <c r="P844" s="25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25"/>
      <c r="N845" s="25"/>
      <c r="O845" s="25"/>
      <c r="P845" s="25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25"/>
      <c r="N846" s="25"/>
      <c r="O846" s="25"/>
      <c r="P846" s="25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25"/>
      <c r="N847" s="25"/>
      <c r="O847" s="25"/>
      <c r="P847" s="25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25"/>
      <c r="N848" s="25"/>
      <c r="O848" s="25"/>
      <c r="P848" s="25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25"/>
      <c r="N849" s="25"/>
      <c r="O849" s="25"/>
      <c r="P849" s="25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25"/>
      <c r="N850" s="25"/>
      <c r="O850" s="25"/>
      <c r="P850" s="25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25"/>
      <c r="N851" s="25"/>
      <c r="O851" s="25"/>
      <c r="P851" s="25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25"/>
      <c r="N852" s="25"/>
      <c r="O852" s="25"/>
      <c r="P852" s="25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25"/>
      <c r="N853" s="25"/>
      <c r="O853" s="25"/>
      <c r="P853" s="25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25"/>
      <c r="N854" s="25"/>
      <c r="O854" s="25"/>
      <c r="P854" s="25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25"/>
      <c r="N855" s="25"/>
      <c r="O855" s="25"/>
      <c r="P855" s="25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25"/>
      <c r="N856" s="25"/>
      <c r="O856" s="25"/>
      <c r="P856" s="25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25"/>
      <c r="N857" s="25"/>
      <c r="O857" s="25"/>
      <c r="P857" s="25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25"/>
      <c r="N858" s="25"/>
      <c r="O858" s="25"/>
      <c r="P858" s="25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25"/>
      <c r="N859" s="25"/>
      <c r="O859" s="25"/>
      <c r="P859" s="25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25"/>
      <c r="N860" s="25"/>
      <c r="O860" s="25"/>
      <c r="P860" s="25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25"/>
      <c r="N861" s="25"/>
      <c r="O861" s="25"/>
      <c r="P861" s="25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25"/>
      <c r="N862" s="25"/>
      <c r="O862" s="25"/>
      <c r="P862" s="25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25"/>
      <c r="N863" s="25"/>
      <c r="O863" s="25"/>
      <c r="P863" s="25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25"/>
      <c r="N864" s="25"/>
      <c r="O864" s="25"/>
      <c r="P864" s="25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25"/>
      <c r="N865" s="25"/>
      <c r="O865" s="25"/>
      <c r="P865" s="25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25"/>
      <c r="N866" s="25"/>
      <c r="O866" s="25"/>
      <c r="P866" s="25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25"/>
      <c r="N867" s="25"/>
      <c r="O867" s="25"/>
      <c r="P867" s="25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25"/>
      <c r="N868" s="25"/>
      <c r="O868" s="25"/>
      <c r="P868" s="25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25"/>
      <c r="N869" s="25"/>
      <c r="O869" s="25"/>
      <c r="P869" s="25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25"/>
      <c r="N870" s="25"/>
      <c r="O870" s="25"/>
      <c r="P870" s="25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25"/>
      <c r="N871" s="25"/>
      <c r="O871" s="25"/>
      <c r="P871" s="25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25"/>
      <c r="N872" s="25"/>
      <c r="O872" s="25"/>
      <c r="P872" s="25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25"/>
      <c r="N873" s="25"/>
      <c r="O873" s="25"/>
      <c r="P873" s="25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25"/>
      <c r="N874" s="25"/>
      <c r="O874" s="25"/>
      <c r="P874" s="25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25"/>
      <c r="N875" s="25"/>
      <c r="O875" s="25"/>
      <c r="P875" s="25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25"/>
      <c r="N876" s="25"/>
      <c r="O876" s="25"/>
      <c r="P876" s="25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25"/>
      <c r="N877" s="25"/>
      <c r="O877" s="25"/>
      <c r="P877" s="25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25"/>
      <c r="N878" s="25"/>
      <c r="O878" s="25"/>
      <c r="P878" s="25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25"/>
      <c r="N879" s="25"/>
      <c r="O879" s="25"/>
      <c r="P879" s="25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25"/>
      <c r="N880" s="25"/>
      <c r="O880" s="25"/>
      <c r="P880" s="25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25"/>
      <c r="N881" s="25"/>
      <c r="O881" s="25"/>
      <c r="P881" s="25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25"/>
      <c r="N882" s="25"/>
      <c r="O882" s="25"/>
      <c r="P882" s="25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25"/>
      <c r="N883" s="25"/>
      <c r="O883" s="25"/>
      <c r="P883" s="25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25"/>
      <c r="N884" s="25"/>
      <c r="O884" s="25"/>
      <c r="P884" s="25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25"/>
      <c r="N885" s="25"/>
      <c r="O885" s="25"/>
      <c r="P885" s="25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25"/>
      <c r="N886" s="25"/>
      <c r="O886" s="25"/>
      <c r="P886" s="25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25"/>
      <c r="N887" s="25"/>
      <c r="O887" s="25"/>
      <c r="P887" s="25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25"/>
      <c r="N888" s="25"/>
      <c r="O888" s="25"/>
      <c r="P888" s="25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25"/>
      <c r="N889" s="25"/>
      <c r="O889" s="25"/>
      <c r="P889" s="25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25"/>
      <c r="N890" s="25"/>
      <c r="O890" s="25"/>
      <c r="P890" s="25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25"/>
      <c r="N891" s="25"/>
      <c r="O891" s="25"/>
      <c r="P891" s="25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25"/>
      <c r="N892" s="25"/>
      <c r="O892" s="25"/>
      <c r="P892" s="25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25"/>
      <c r="N893" s="25"/>
      <c r="O893" s="25"/>
      <c r="P893" s="25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25"/>
      <c r="N894" s="25"/>
      <c r="O894" s="25"/>
      <c r="P894" s="25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25"/>
      <c r="N895" s="25"/>
      <c r="O895" s="25"/>
      <c r="P895" s="25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25"/>
      <c r="N896" s="25"/>
      <c r="O896" s="25"/>
      <c r="P896" s="25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25"/>
      <c r="N897" s="25"/>
      <c r="O897" s="25"/>
      <c r="P897" s="25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25"/>
      <c r="N898" s="25"/>
      <c r="O898" s="25"/>
      <c r="P898" s="25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25"/>
      <c r="N899" s="25"/>
      <c r="O899" s="25"/>
      <c r="P899" s="25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25"/>
      <c r="N900" s="25"/>
      <c r="O900" s="25"/>
      <c r="P900" s="25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25"/>
      <c r="N901" s="25"/>
      <c r="O901" s="25"/>
      <c r="P901" s="25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25"/>
      <c r="N902" s="25"/>
      <c r="O902" s="25"/>
      <c r="P902" s="25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25"/>
      <c r="N903" s="25"/>
      <c r="O903" s="25"/>
      <c r="P903" s="25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25"/>
      <c r="N904" s="25"/>
      <c r="O904" s="25"/>
      <c r="P904" s="25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25"/>
      <c r="N905" s="25"/>
      <c r="O905" s="25"/>
      <c r="P905" s="25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25"/>
      <c r="N906" s="25"/>
      <c r="O906" s="25"/>
      <c r="P906" s="25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25"/>
      <c r="N907" s="25"/>
      <c r="O907" s="25"/>
      <c r="P907" s="25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25"/>
      <c r="N908" s="25"/>
      <c r="O908" s="25"/>
      <c r="P908" s="25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25"/>
      <c r="N909" s="25"/>
      <c r="O909" s="25"/>
      <c r="P909" s="25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25"/>
      <c r="N910" s="25"/>
      <c r="O910" s="25"/>
      <c r="P910" s="25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25"/>
      <c r="N911" s="25"/>
      <c r="O911" s="25"/>
      <c r="P911" s="25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25"/>
      <c r="N912" s="25"/>
      <c r="O912" s="25"/>
      <c r="P912" s="25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25"/>
      <c r="N913" s="25"/>
      <c r="O913" s="25"/>
      <c r="P913" s="25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25"/>
      <c r="N914" s="25"/>
      <c r="O914" s="25"/>
      <c r="P914" s="25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25"/>
      <c r="N915" s="25"/>
      <c r="O915" s="25"/>
      <c r="P915" s="25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25"/>
      <c r="N916" s="25"/>
      <c r="O916" s="25"/>
      <c r="P916" s="25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25"/>
      <c r="N917" s="25"/>
      <c r="O917" s="25"/>
      <c r="P917" s="25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25"/>
      <c r="N918" s="25"/>
      <c r="O918" s="25"/>
      <c r="P918" s="25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25"/>
      <c r="N919" s="25"/>
      <c r="O919" s="25"/>
      <c r="P919" s="25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25"/>
      <c r="N920" s="25"/>
      <c r="O920" s="25"/>
      <c r="P920" s="25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25"/>
      <c r="N921" s="25"/>
      <c r="O921" s="25"/>
      <c r="P921" s="25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25"/>
      <c r="N922" s="25"/>
      <c r="O922" s="25"/>
      <c r="P922" s="25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25"/>
      <c r="N923" s="25"/>
      <c r="O923" s="25"/>
      <c r="P923" s="25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25"/>
      <c r="N924" s="25"/>
      <c r="O924" s="25"/>
      <c r="P924" s="25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25"/>
      <c r="N925" s="25"/>
      <c r="O925" s="25"/>
      <c r="P925" s="25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25"/>
      <c r="N926" s="25"/>
      <c r="O926" s="25"/>
      <c r="P926" s="25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25"/>
      <c r="N927" s="25"/>
      <c r="O927" s="25"/>
      <c r="P927" s="25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25"/>
      <c r="N928" s="25"/>
      <c r="O928" s="25"/>
      <c r="P928" s="25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25"/>
      <c r="N929" s="25"/>
      <c r="O929" s="25"/>
      <c r="P929" s="25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25"/>
      <c r="N930" s="25"/>
      <c r="O930" s="25"/>
      <c r="P930" s="25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25"/>
      <c r="N931" s="25"/>
      <c r="O931" s="25"/>
      <c r="P931" s="25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25"/>
      <c r="N932" s="25"/>
      <c r="O932" s="25"/>
      <c r="P932" s="25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25"/>
      <c r="N933" s="25"/>
      <c r="O933" s="25"/>
      <c r="P933" s="25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25"/>
      <c r="N934" s="25"/>
      <c r="O934" s="25"/>
      <c r="P934" s="25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25"/>
      <c r="N935" s="25"/>
      <c r="O935" s="25"/>
      <c r="P935" s="25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25"/>
      <c r="N936" s="25"/>
      <c r="O936" s="25"/>
      <c r="P936" s="25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25"/>
      <c r="N937" s="25"/>
      <c r="O937" s="25"/>
      <c r="P937" s="25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25"/>
      <c r="N938" s="25"/>
      <c r="O938" s="25"/>
      <c r="P938" s="25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25"/>
      <c r="N939" s="25"/>
      <c r="O939" s="25"/>
      <c r="P939" s="25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25"/>
      <c r="N940" s="25"/>
      <c r="O940" s="25"/>
      <c r="P940" s="25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25"/>
      <c r="N941" s="25"/>
      <c r="O941" s="25"/>
      <c r="P941" s="25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25"/>
      <c r="N942" s="25"/>
      <c r="O942" s="25"/>
      <c r="P942" s="25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25"/>
      <c r="N943" s="25"/>
      <c r="O943" s="25"/>
      <c r="P943" s="25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25"/>
      <c r="N944" s="25"/>
      <c r="O944" s="25"/>
      <c r="P944" s="25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25"/>
      <c r="N945" s="25"/>
      <c r="O945" s="25"/>
      <c r="P945" s="25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25"/>
      <c r="N946" s="25"/>
      <c r="O946" s="25"/>
      <c r="P946" s="25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25"/>
      <c r="N947" s="25"/>
      <c r="O947" s="25"/>
      <c r="P947" s="25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25"/>
      <c r="N948" s="25"/>
      <c r="O948" s="25"/>
      <c r="P948" s="25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25"/>
      <c r="N949" s="25"/>
      <c r="O949" s="25"/>
      <c r="P949" s="25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25"/>
      <c r="N950" s="25"/>
      <c r="O950" s="25"/>
      <c r="P950" s="25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25"/>
      <c r="N951" s="25"/>
      <c r="O951" s="25"/>
      <c r="P951" s="25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25"/>
      <c r="N952" s="25"/>
      <c r="O952" s="25"/>
      <c r="P952" s="25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25"/>
      <c r="N953" s="25"/>
      <c r="O953" s="25"/>
      <c r="P953" s="25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25"/>
      <c r="N954" s="25"/>
      <c r="O954" s="25"/>
      <c r="P954" s="25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25"/>
      <c r="N955" s="25"/>
      <c r="O955" s="25"/>
      <c r="P955" s="25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25"/>
      <c r="N956" s="25"/>
      <c r="O956" s="25"/>
      <c r="P956" s="25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25"/>
      <c r="N957" s="25"/>
      <c r="O957" s="25"/>
      <c r="P957" s="25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25"/>
      <c r="N958" s="25"/>
      <c r="O958" s="25"/>
      <c r="P958" s="25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25"/>
      <c r="N959" s="25"/>
      <c r="O959" s="25"/>
      <c r="P959" s="25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25"/>
      <c r="N960" s="25"/>
      <c r="O960" s="25"/>
      <c r="P960" s="25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25"/>
      <c r="N961" s="25"/>
      <c r="O961" s="25"/>
      <c r="P961" s="25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25"/>
      <c r="N962" s="25"/>
      <c r="O962" s="25"/>
      <c r="P962" s="25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25"/>
      <c r="N963" s="25"/>
      <c r="O963" s="25"/>
      <c r="P963" s="25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25"/>
      <c r="N964" s="25"/>
      <c r="O964" s="25"/>
      <c r="P964" s="25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25"/>
      <c r="N965" s="25"/>
      <c r="O965" s="25"/>
      <c r="P965" s="25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25"/>
      <c r="N966" s="25"/>
      <c r="O966" s="25"/>
      <c r="P966" s="25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25"/>
      <c r="N967" s="25"/>
      <c r="O967" s="25"/>
      <c r="P967" s="25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25"/>
      <c r="N968" s="25"/>
      <c r="O968" s="25"/>
      <c r="P968" s="25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25"/>
      <c r="N969" s="25"/>
      <c r="O969" s="25"/>
      <c r="P969" s="25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25"/>
      <c r="N970" s="25"/>
      <c r="O970" s="25"/>
      <c r="P970" s="25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25"/>
      <c r="N971" s="25"/>
      <c r="O971" s="25"/>
      <c r="P971" s="25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25"/>
      <c r="N972" s="25"/>
      <c r="O972" s="25"/>
      <c r="P972" s="25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25"/>
      <c r="N973" s="25"/>
      <c r="O973" s="25"/>
      <c r="P973" s="25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25"/>
      <c r="N974" s="25"/>
      <c r="O974" s="25"/>
      <c r="P974" s="25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25"/>
      <c r="N975" s="25"/>
      <c r="O975" s="25"/>
      <c r="P975" s="25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25"/>
      <c r="N976" s="25"/>
      <c r="O976" s="25"/>
      <c r="P976" s="25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25"/>
      <c r="N977" s="25"/>
      <c r="O977" s="25"/>
      <c r="P977" s="25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25"/>
      <c r="N978" s="25"/>
      <c r="O978" s="25"/>
      <c r="P978" s="25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25"/>
      <c r="N979" s="25"/>
      <c r="O979" s="25"/>
      <c r="P979" s="25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25"/>
      <c r="N980" s="25"/>
      <c r="O980" s="25"/>
      <c r="P980" s="25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25"/>
      <c r="N981" s="25"/>
      <c r="O981" s="25"/>
      <c r="P981" s="25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25"/>
      <c r="N982" s="25"/>
      <c r="O982" s="25"/>
      <c r="P982" s="25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25"/>
      <c r="N983" s="25"/>
      <c r="O983" s="25"/>
      <c r="P983" s="25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25"/>
      <c r="N984" s="25"/>
      <c r="O984" s="25"/>
      <c r="P984" s="25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25"/>
      <c r="N985" s="25"/>
      <c r="O985" s="25"/>
      <c r="P985" s="25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25"/>
      <c r="N986" s="25"/>
      <c r="O986" s="25"/>
      <c r="P986" s="25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25"/>
      <c r="N987" s="25"/>
      <c r="O987" s="25"/>
      <c r="P987" s="25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25"/>
      <c r="N988" s="25"/>
      <c r="O988" s="25"/>
      <c r="P988" s="25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25"/>
      <c r="N989" s="25"/>
      <c r="O989" s="25"/>
      <c r="P989" s="25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25"/>
      <c r="N990" s="25"/>
      <c r="O990" s="25"/>
      <c r="P990" s="25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25"/>
      <c r="N991" s="25"/>
      <c r="O991" s="25"/>
      <c r="P991" s="25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25"/>
      <c r="N992" s="25"/>
      <c r="O992" s="25"/>
      <c r="P992" s="25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25"/>
      <c r="N993" s="25"/>
      <c r="O993" s="25"/>
      <c r="P993" s="25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25"/>
      <c r="N994" s="25"/>
      <c r="O994" s="25"/>
      <c r="P994" s="25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25"/>
      <c r="N995" s="25"/>
      <c r="O995" s="25"/>
      <c r="P995" s="25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25"/>
      <c r="N996" s="25"/>
      <c r="O996" s="25"/>
      <c r="P996" s="25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25"/>
      <c r="N997" s="25"/>
      <c r="O997" s="25"/>
      <c r="P997" s="25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25"/>
      <c r="N998" s="25"/>
      <c r="O998" s="25"/>
      <c r="P998" s="25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25"/>
      <c r="N999" s="25"/>
      <c r="O999" s="25"/>
      <c r="P999" s="25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25"/>
      <c r="N1000" s="25"/>
      <c r="O1000" s="25"/>
      <c r="P1000" s="25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1000000}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B86AE-C240-4C4C-BC15-A99A2A5C019B}">
  <dimension ref="A1:AA1000"/>
  <sheetViews>
    <sheetView zoomScaleNormal="100"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1" customWidth="1"/>
    <col min="14" max="16" width="7.625" style="1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7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7" ht="14.25" customHeight="1" x14ac:dyDescent="0.25">
      <c r="A2" s="7">
        <v>3</v>
      </c>
      <c r="B2" s="7" t="s">
        <v>27</v>
      </c>
      <c r="C2" s="7">
        <v>1</v>
      </c>
      <c r="D2" s="8">
        <v>43868</v>
      </c>
      <c r="E2" s="9">
        <v>69.903999999999996</v>
      </c>
      <c r="F2" s="9">
        <v>52.825000000000003</v>
      </c>
      <c r="G2" s="9">
        <v>109.551</v>
      </c>
      <c r="H2" s="9">
        <v>47.353000000000002</v>
      </c>
      <c r="I2" s="9">
        <v>169.14099999999999</v>
      </c>
      <c r="J2" s="9">
        <v>86.545000000000002</v>
      </c>
      <c r="K2" s="9">
        <v>218.56100000000001</v>
      </c>
      <c r="L2" s="9">
        <v>202.61099999999999</v>
      </c>
      <c r="M2" s="10">
        <f t="shared" ref="M2:P33" si="0">E2/I2*255</f>
        <v>105.38852200235307</v>
      </c>
      <c r="N2" s="10">
        <f t="shared" si="0"/>
        <v>155.64590675371193</v>
      </c>
      <c r="O2" s="10">
        <f t="shared" si="0"/>
        <v>127.81559839129581</v>
      </c>
      <c r="P2" s="10">
        <f t="shared" si="0"/>
        <v>59.597035698950208</v>
      </c>
      <c r="Q2" s="7">
        <v>100</v>
      </c>
      <c r="R2" s="7"/>
      <c r="S2" s="7" t="s">
        <v>19</v>
      </c>
      <c r="U2" s="11"/>
      <c r="V2" s="26"/>
      <c r="W2" s="26"/>
      <c r="X2" s="26"/>
      <c r="Y2" s="26"/>
      <c r="Z2" s="26"/>
      <c r="AA2" s="26"/>
    </row>
    <row r="3" spans="1:27" ht="14.25" customHeight="1" x14ac:dyDescent="0.25">
      <c r="A3" s="7">
        <v>3</v>
      </c>
      <c r="B3" s="7" t="s">
        <v>27</v>
      </c>
      <c r="C3" s="7">
        <v>2</v>
      </c>
      <c r="D3" s="8">
        <v>43868</v>
      </c>
      <c r="E3" s="9">
        <v>67.097999999999999</v>
      </c>
      <c r="F3" s="9">
        <v>49.328000000000003</v>
      </c>
      <c r="G3" s="9">
        <v>102.97199999999999</v>
      </c>
      <c r="H3" s="9">
        <v>49.02</v>
      </c>
      <c r="I3" s="9">
        <v>156.52799999999999</v>
      </c>
      <c r="J3" s="9">
        <v>78.454999999999998</v>
      </c>
      <c r="K3" s="9">
        <v>203.358</v>
      </c>
      <c r="L3" s="9">
        <v>187.71700000000001</v>
      </c>
      <c r="M3" s="10">
        <f t="shared" si="0"/>
        <v>109.30945262189513</v>
      </c>
      <c r="N3" s="10">
        <f t="shared" si="0"/>
        <v>160.329360780065</v>
      </c>
      <c r="O3" s="10">
        <f t="shared" si="0"/>
        <v>129.12135249166494</v>
      </c>
      <c r="P3" s="10">
        <f t="shared" si="0"/>
        <v>66.590133019385576</v>
      </c>
      <c r="Q3" s="7">
        <v>15</v>
      </c>
      <c r="R3" s="7"/>
      <c r="S3" s="7" t="s">
        <v>19</v>
      </c>
      <c r="U3" s="11"/>
      <c r="V3" s="26"/>
      <c r="W3" s="26"/>
      <c r="X3" s="26"/>
      <c r="Y3" s="26"/>
      <c r="Z3" s="26"/>
      <c r="AA3" s="26"/>
    </row>
    <row r="4" spans="1:27" ht="14.25" customHeight="1" x14ac:dyDescent="0.25">
      <c r="A4" s="7">
        <v>3</v>
      </c>
      <c r="B4" s="7" t="s">
        <v>27</v>
      </c>
      <c r="C4" s="7">
        <v>3</v>
      </c>
      <c r="D4" s="8">
        <v>43868</v>
      </c>
      <c r="E4" s="9"/>
      <c r="F4" s="9"/>
      <c r="G4" s="9"/>
      <c r="H4" s="9"/>
      <c r="I4" s="9"/>
      <c r="J4" s="9"/>
      <c r="K4" s="9"/>
      <c r="L4" s="9"/>
      <c r="M4" s="10"/>
      <c r="N4" s="10"/>
      <c r="O4" s="10"/>
      <c r="P4" s="10"/>
      <c r="Q4" s="7"/>
      <c r="R4" s="7" t="s">
        <v>13</v>
      </c>
      <c r="S4" s="7" t="s">
        <v>19</v>
      </c>
      <c r="U4" s="11"/>
      <c r="V4" s="26"/>
      <c r="W4" s="26"/>
      <c r="X4" s="26"/>
      <c r="Y4" s="26"/>
      <c r="Z4" s="26"/>
      <c r="AA4" s="26"/>
    </row>
    <row r="5" spans="1:27" ht="14.25" customHeight="1" x14ac:dyDescent="0.25">
      <c r="A5" s="7">
        <v>3</v>
      </c>
      <c r="B5" s="7" t="s">
        <v>27</v>
      </c>
      <c r="C5" s="7">
        <v>4</v>
      </c>
      <c r="D5" s="8">
        <v>43868</v>
      </c>
      <c r="E5" s="9">
        <v>59.572000000000003</v>
      </c>
      <c r="F5" s="9">
        <v>44.959000000000003</v>
      </c>
      <c r="G5" s="9">
        <v>94.594999999999999</v>
      </c>
      <c r="H5" s="9">
        <v>39.142000000000003</v>
      </c>
      <c r="I5" s="9">
        <v>175.62799999999999</v>
      </c>
      <c r="J5" s="9">
        <v>99.049000000000007</v>
      </c>
      <c r="K5" s="9">
        <v>222.93799999999999</v>
      </c>
      <c r="L5" s="9">
        <v>205.154</v>
      </c>
      <c r="M5" s="10">
        <f t="shared" si="0"/>
        <v>86.494522513494445</v>
      </c>
      <c r="N5" s="10">
        <f t="shared" si="0"/>
        <v>115.74619632707045</v>
      </c>
      <c r="O5" s="10">
        <f t="shared" si="0"/>
        <v>108.19925270703067</v>
      </c>
      <c r="P5" s="10">
        <f t="shared" si="0"/>
        <v>48.652280725698752</v>
      </c>
      <c r="Q5" s="7">
        <v>100</v>
      </c>
      <c r="R5" s="7"/>
      <c r="S5" s="7" t="s">
        <v>19</v>
      </c>
      <c r="U5" s="11"/>
      <c r="V5" s="26"/>
      <c r="W5" s="26"/>
      <c r="X5" s="26"/>
      <c r="Y5" s="26"/>
      <c r="Z5" s="26"/>
      <c r="AA5" s="26"/>
    </row>
    <row r="6" spans="1:27" ht="14.25" customHeight="1" x14ac:dyDescent="0.25">
      <c r="A6" s="7">
        <v>3</v>
      </c>
      <c r="B6" s="7" t="s">
        <v>27</v>
      </c>
      <c r="C6" s="7">
        <v>5</v>
      </c>
      <c r="D6" s="8">
        <v>43868</v>
      </c>
      <c r="E6" s="9">
        <v>62.19</v>
      </c>
      <c r="F6" s="9">
        <v>51.756999999999998</v>
      </c>
      <c r="G6" s="9">
        <v>97.396000000000001</v>
      </c>
      <c r="H6" s="9">
        <v>37.418999999999997</v>
      </c>
      <c r="I6" s="9">
        <v>197.71700000000001</v>
      </c>
      <c r="J6" s="9">
        <v>128.553</v>
      </c>
      <c r="K6" s="9">
        <v>241.24100000000001</v>
      </c>
      <c r="L6" s="9">
        <v>223.339</v>
      </c>
      <c r="M6" s="10">
        <f t="shared" si="0"/>
        <v>80.207822291456964</v>
      </c>
      <c r="N6" s="10">
        <f t="shared" si="0"/>
        <v>102.66609880749573</v>
      </c>
      <c r="O6" s="10">
        <f t="shared" si="0"/>
        <v>102.95090801314866</v>
      </c>
      <c r="P6" s="10">
        <f t="shared" si="0"/>
        <v>42.723595072960833</v>
      </c>
      <c r="Q6" s="7">
        <v>100</v>
      </c>
      <c r="R6" s="7"/>
      <c r="S6" s="7" t="s">
        <v>19</v>
      </c>
      <c r="U6" s="11"/>
      <c r="V6" s="26"/>
      <c r="W6" s="26"/>
      <c r="X6" s="26"/>
      <c r="Y6" s="26"/>
      <c r="Z6" s="26"/>
      <c r="AA6" s="26"/>
    </row>
    <row r="7" spans="1:27" ht="14.25" customHeight="1" x14ac:dyDescent="0.25">
      <c r="A7" s="7">
        <v>3</v>
      </c>
      <c r="B7" s="7" t="s">
        <v>27</v>
      </c>
      <c r="C7" s="7">
        <v>6</v>
      </c>
      <c r="D7" s="8">
        <v>43868</v>
      </c>
      <c r="E7" s="9"/>
      <c r="F7" s="9"/>
      <c r="G7" s="9"/>
      <c r="H7" s="9"/>
      <c r="I7" s="9"/>
      <c r="J7" s="9"/>
      <c r="K7" s="9"/>
      <c r="L7" s="9"/>
      <c r="M7" s="10"/>
      <c r="N7" s="10"/>
      <c r="O7" s="10"/>
      <c r="P7" s="10"/>
      <c r="Q7" s="7"/>
      <c r="R7" s="7" t="s">
        <v>13</v>
      </c>
      <c r="S7" s="7" t="s">
        <v>19</v>
      </c>
      <c r="U7" s="11"/>
      <c r="V7" s="26"/>
      <c r="W7" s="26"/>
      <c r="X7" s="26"/>
      <c r="Y7" s="26"/>
      <c r="Z7" s="26"/>
      <c r="AA7" s="26"/>
    </row>
    <row r="8" spans="1:27" ht="14.25" customHeight="1" x14ac:dyDescent="0.25">
      <c r="A8" s="7">
        <v>3</v>
      </c>
      <c r="B8" s="7" t="s">
        <v>27</v>
      </c>
      <c r="C8" s="7">
        <v>7</v>
      </c>
      <c r="D8" s="8">
        <v>43868</v>
      </c>
      <c r="E8" s="9">
        <v>73.034999999999997</v>
      </c>
      <c r="F8" s="9">
        <v>58.884</v>
      </c>
      <c r="G8" s="9">
        <v>110.05800000000001</v>
      </c>
      <c r="H8" s="9">
        <v>50.14</v>
      </c>
      <c r="I8" s="9">
        <v>190.73699999999999</v>
      </c>
      <c r="J8" s="9">
        <v>114.039</v>
      </c>
      <c r="K8" s="9">
        <v>236.21199999999999</v>
      </c>
      <c r="L8" s="9">
        <v>221.91499999999999</v>
      </c>
      <c r="M8" s="10">
        <f t="shared" si="0"/>
        <v>97.64191006464398</v>
      </c>
      <c r="N8" s="10">
        <f t="shared" si="0"/>
        <v>131.66916581169599</v>
      </c>
      <c r="O8" s="10">
        <f t="shared" si="0"/>
        <v>118.81187238582292</v>
      </c>
      <c r="P8" s="10">
        <f t="shared" si="0"/>
        <v>57.615303156614019</v>
      </c>
      <c r="Q8" s="7">
        <v>100</v>
      </c>
      <c r="R8" s="7"/>
      <c r="S8" s="7" t="s">
        <v>19</v>
      </c>
      <c r="U8" s="12"/>
      <c r="V8" s="26"/>
      <c r="W8" s="26"/>
      <c r="X8" s="26"/>
      <c r="Y8" s="26"/>
      <c r="Z8" s="26"/>
      <c r="AA8" s="26"/>
    </row>
    <row r="9" spans="1:27" ht="14.25" customHeight="1" x14ac:dyDescent="0.25">
      <c r="A9" s="7">
        <v>3</v>
      </c>
      <c r="B9" s="7" t="s">
        <v>27</v>
      </c>
      <c r="C9" s="7">
        <v>8</v>
      </c>
      <c r="D9" s="8">
        <v>43868</v>
      </c>
      <c r="E9" s="9">
        <v>69.823999999999998</v>
      </c>
      <c r="F9" s="9">
        <v>59.228000000000002</v>
      </c>
      <c r="G9" s="9">
        <v>103.131</v>
      </c>
      <c r="H9" s="9">
        <v>47.106000000000002</v>
      </c>
      <c r="I9" s="9">
        <v>213.31299999999999</v>
      </c>
      <c r="J9" s="9">
        <v>154.72300000000001</v>
      </c>
      <c r="K9" s="9">
        <v>250.69</v>
      </c>
      <c r="L9" s="9">
        <v>234.51599999999999</v>
      </c>
      <c r="M9" s="10">
        <f t="shared" si="0"/>
        <v>83.46945568249474</v>
      </c>
      <c r="N9" s="10">
        <f t="shared" si="0"/>
        <v>97.614058672595547</v>
      </c>
      <c r="O9" s="10">
        <f t="shared" si="0"/>
        <v>104.9040847261558</v>
      </c>
      <c r="P9" s="10">
        <f t="shared" si="0"/>
        <v>51.220513738934663</v>
      </c>
      <c r="Q9" s="7">
        <v>100</v>
      </c>
      <c r="R9" s="7"/>
      <c r="S9" s="7" t="s">
        <v>19</v>
      </c>
      <c r="T9" s="13">
        <f>AVERAGE(M2:M9)</f>
        <v>93.751947529389724</v>
      </c>
      <c r="U9" s="12">
        <f>AVERAGE(Q2:Q9)</f>
        <v>85.833333333333329</v>
      </c>
      <c r="V9" s="26"/>
      <c r="W9" s="26"/>
      <c r="X9" s="26"/>
      <c r="Y9" s="26"/>
      <c r="Z9" s="26"/>
      <c r="AA9" s="26"/>
    </row>
    <row r="10" spans="1:27" ht="14.25" customHeight="1" x14ac:dyDescent="0.25">
      <c r="A10" s="12">
        <v>3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7" ht="14.25" customHeight="1" x14ac:dyDescent="0.25">
      <c r="A11" s="12">
        <v>3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7" ht="14.25" customHeight="1" x14ac:dyDescent="0.25">
      <c r="A12" s="12">
        <v>3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21"/>
      <c r="N12" s="21"/>
      <c r="O12" s="21"/>
      <c r="P12" s="21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7" ht="14.25" customHeight="1" x14ac:dyDescent="0.25">
      <c r="A13" s="12">
        <v>3</v>
      </c>
      <c r="B13" s="12" t="s">
        <v>27</v>
      </c>
      <c r="C13" s="12">
        <v>4</v>
      </c>
      <c r="D13" s="14">
        <v>43902</v>
      </c>
      <c r="E13" s="16">
        <v>51.597000000000001</v>
      </c>
      <c r="F13" s="16">
        <v>71.703000000000003</v>
      </c>
      <c r="G13" s="16">
        <v>50.710999999999999</v>
      </c>
      <c r="H13" s="16">
        <v>32.381999999999998</v>
      </c>
      <c r="I13" s="16">
        <v>180.00399999999999</v>
      </c>
      <c r="J13" s="16">
        <v>166.547</v>
      </c>
      <c r="K13" s="16">
        <v>175.119</v>
      </c>
      <c r="L13" s="16">
        <v>198.244</v>
      </c>
      <c r="M13" s="21">
        <f t="shared" si="0"/>
        <v>73.094125686095865</v>
      </c>
      <c r="N13" s="21">
        <f t="shared" si="0"/>
        <v>109.78441521012087</v>
      </c>
      <c r="O13" s="21">
        <f t="shared" si="0"/>
        <v>73.842958216983874</v>
      </c>
      <c r="P13" s="21">
        <f t="shared" si="0"/>
        <v>41.652761243719858</v>
      </c>
      <c r="Q13" s="12">
        <v>20</v>
      </c>
      <c r="R13" s="12"/>
      <c r="S13" s="12"/>
      <c r="U13" s="11"/>
      <c r="V13" s="12"/>
      <c r="W13" s="12"/>
      <c r="X13" s="12"/>
      <c r="Y13" s="12"/>
    </row>
    <row r="14" spans="1:27" ht="14.25" customHeight="1" x14ac:dyDescent="0.25">
      <c r="A14" s="12">
        <v>3</v>
      </c>
      <c r="B14" s="12" t="s">
        <v>27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21"/>
      <c r="N14" s="21"/>
      <c r="O14" s="21"/>
      <c r="P14" s="21"/>
      <c r="Q14" s="12"/>
      <c r="R14" s="12" t="s">
        <v>13</v>
      </c>
      <c r="S14" s="12"/>
      <c r="U14" s="11"/>
      <c r="V14" s="12"/>
      <c r="W14" s="12"/>
      <c r="X14" s="12"/>
      <c r="Y14" s="12"/>
    </row>
    <row r="15" spans="1:27" ht="14.25" customHeight="1" x14ac:dyDescent="0.25">
      <c r="A15" s="12">
        <v>3</v>
      </c>
      <c r="B15" s="12" t="s">
        <v>27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21"/>
      <c r="N15" s="21"/>
      <c r="O15" s="21"/>
      <c r="P15" s="21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7" ht="14.25" customHeight="1" x14ac:dyDescent="0.25">
      <c r="A16" s="12">
        <v>3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21"/>
      <c r="N16" s="21"/>
      <c r="O16" s="21"/>
      <c r="P16" s="21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</v>
      </c>
      <c r="B17" s="12" t="s">
        <v>27</v>
      </c>
      <c r="C17" s="12">
        <v>8</v>
      </c>
      <c r="D17" s="14">
        <v>43902</v>
      </c>
      <c r="E17" s="16">
        <v>29.35</v>
      </c>
      <c r="F17" s="16">
        <v>45.396000000000001</v>
      </c>
      <c r="G17" s="16">
        <v>29.042999999999999</v>
      </c>
      <c r="H17" s="16">
        <v>13.616</v>
      </c>
      <c r="I17" s="16">
        <v>131.435</v>
      </c>
      <c r="J17" s="16">
        <v>117.27</v>
      </c>
      <c r="K17" s="16">
        <v>127.932</v>
      </c>
      <c r="L17" s="16">
        <v>149.179</v>
      </c>
      <c r="M17" s="21">
        <f t="shared" si="0"/>
        <v>56.942595199147874</v>
      </c>
      <c r="N17" s="21">
        <f t="shared" si="0"/>
        <v>98.712202609363018</v>
      </c>
      <c r="O17" s="21">
        <f t="shared" si="0"/>
        <v>57.889855548260009</v>
      </c>
      <c r="P17" s="21">
        <f t="shared" si="0"/>
        <v>23.274589587006211</v>
      </c>
      <c r="Q17" s="12">
        <v>80</v>
      </c>
      <c r="R17" s="12"/>
      <c r="S17" s="12"/>
      <c r="T17" s="13">
        <f t="shared" ref="T17" si="1">AVERAGE(M10:M17)</f>
        <v>65.018360442621869</v>
      </c>
      <c r="U17" s="12">
        <f>AVERAGE(Q10:Q17)</f>
        <v>14.285714285714286</v>
      </c>
      <c r="V17" s="12"/>
      <c r="W17" s="12"/>
      <c r="X17" s="12"/>
      <c r="Y17" s="12"/>
    </row>
    <row r="18" spans="1:25" ht="14.25" customHeight="1" x14ac:dyDescent="0.25">
      <c r="A18" s="7">
        <v>3</v>
      </c>
      <c r="B18" s="7" t="s">
        <v>27</v>
      </c>
      <c r="C18" s="7">
        <v>1</v>
      </c>
      <c r="D18" s="8">
        <v>43909</v>
      </c>
      <c r="E18" s="17"/>
      <c r="F18" s="17"/>
      <c r="G18" s="17"/>
      <c r="H18" s="17"/>
      <c r="I18" s="17"/>
      <c r="J18" s="17"/>
      <c r="K18" s="17"/>
      <c r="L18" s="17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</v>
      </c>
      <c r="B19" s="7" t="s">
        <v>27</v>
      </c>
      <c r="C19" s="7">
        <v>2</v>
      </c>
      <c r="D19" s="8">
        <v>43909</v>
      </c>
      <c r="E19" s="17"/>
      <c r="F19" s="17"/>
      <c r="G19" s="17"/>
      <c r="H19" s="17"/>
      <c r="I19" s="17"/>
      <c r="J19" s="17"/>
      <c r="K19" s="17"/>
      <c r="L19" s="17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</v>
      </c>
      <c r="B20" s="7" t="s">
        <v>27</v>
      </c>
      <c r="C20" s="7">
        <v>3</v>
      </c>
      <c r="D20" s="8">
        <v>43909</v>
      </c>
      <c r="E20" s="17"/>
      <c r="F20" s="17"/>
      <c r="G20" s="17"/>
      <c r="H20" s="17"/>
      <c r="I20" s="17"/>
      <c r="J20" s="17"/>
      <c r="K20" s="17"/>
      <c r="L20" s="17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</v>
      </c>
      <c r="B21" s="7" t="s">
        <v>27</v>
      </c>
      <c r="C21" s="7">
        <v>4</v>
      </c>
      <c r="D21" s="8">
        <v>43909</v>
      </c>
      <c r="E21" s="9">
        <v>46.604999999999997</v>
      </c>
      <c r="F21" s="9">
        <v>77.584999999999994</v>
      </c>
      <c r="G21" s="9">
        <v>49.973999999999997</v>
      </c>
      <c r="H21" s="9">
        <v>12.263</v>
      </c>
      <c r="I21" s="9">
        <v>206.62</v>
      </c>
      <c r="J21" s="9">
        <v>200.76300000000001</v>
      </c>
      <c r="K21" s="9">
        <v>212.666</v>
      </c>
      <c r="L21" s="9">
        <v>206.804</v>
      </c>
      <c r="M21" s="10">
        <f t="shared" si="0"/>
        <v>57.5175442841932</v>
      </c>
      <c r="N21" s="10">
        <f t="shared" si="0"/>
        <v>98.544926106902153</v>
      </c>
      <c r="O21" s="10">
        <f t="shared" si="0"/>
        <v>59.921990351066924</v>
      </c>
      <c r="P21" s="10">
        <f t="shared" si="0"/>
        <v>15.120911587783603</v>
      </c>
      <c r="Q21" s="7">
        <v>60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</v>
      </c>
      <c r="B22" s="7" t="s">
        <v>27</v>
      </c>
      <c r="C22" s="7">
        <v>5</v>
      </c>
      <c r="D22" s="8">
        <v>43909</v>
      </c>
      <c r="E22" s="17"/>
      <c r="F22" s="17"/>
      <c r="G22" s="17"/>
      <c r="H22" s="17"/>
      <c r="I22" s="17"/>
      <c r="J22" s="17"/>
      <c r="K22" s="17"/>
      <c r="L22" s="17"/>
      <c r="M22" s="10"/>
      <c r="N22" s="10"/>
      <c r="O22" s="10"/>
      <c r="P22" s="10"/>
      <c r="Q22" s="7"/>
      <c r="R22" s="7" t="s">
        <v>13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</v>
      </c>
      <c r="B23" s="7" t="s">
        <v>27</v>
      </c>
      <c r="C23" s="7">
        <v>6</v>
      </c>
      <c r="D23" s="8">
        <v>43909</v>
      </c>
      <c r="E23" s="17"/>
      <c r="F23" s="17"/>
      <c r="G23" s="17"/>
      <c r="H23" s="17"/>
      <c r="I23" s="17"/>
      <c r="J23" s="17"/>
      <c r="K23" s="17"/>
      <c r="L23" s="17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</v>
      </c>
      <c r="B24" s="7" t="s">
        <v>27</v>
      </c>
      <c r="C24" s="7">
        <v>7</v>
      </c>
      <c r="D24" s="8">
        <v>43909</v>
      </c>
      <c r="E24" s="17"/>
      <c r="F24" s="17"/>
      <c r="G24" s="17"/>
      <c r="H24" s="17"/>
      <c r="I24" s="17"/>
      <c r="J24" s="17"/>
      <c r="K24" s="17"/>
      <c r="L24" s="17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</v>
      </c>
      <c r="B25" s="7" t="s">
        <v>27</v>
      </c>
      <c r="C25" s="7">
        <v>8</v>
      </c>
      <c r="D25" s="8">
        <v>43909</v>
      </c>
      <c r="E25" s="9">
        <v>43.417000000000002</v>
      </c>
      <c r="F25" s="9">
        <v>69.673000000000002</v>
      </c>
      <c r="G25" s="9">
        <v>47.491</v>
      </c>
      <c r="H25" s="9">
        <v>13.09</v>
      </c>
      <c r="I25" s="9">
        <v>160.48099999999999</v>
      </c>
      <c r="J25" s="9">
        <v>145.03100000000001</v>
      </c>
      <c r="K25" s="9">
        <v>167.565</v>
      </c>
      <c r="L25" s="9">
        <v>168.739</v>
      </c>
      <c r="M25" s="10">
        <f t="shared" si="0"/>
        <v>68.988447230513273</v>
      </c>
      <c r="N25" s="10">
        <f t="shared" si="0"/>
        <v>122.50218918713931</v>
      </c>
      <c r="O25" s="10">
        <f t="shared" si="0"/>
        <v>72.271685614537645</v>
      </c>
      <c r="P25" s="10">
        <f t="shared" si="0"/>
        <v>19.781733920433332</v>
      </c>
      <c r="Q25" s="7">
        <v>80</v>
      </c>
      <c r="R25" s="7"/>
      <c r="S25" s="7"/>
      <c r="T25" s="13">
        <f t="shared" ref="T25" si="2">AVERAGE(M18:M25)</f>
        <v>63.252995757353233</v>
      </c>
      <c r="U25" s="12">
        <f>AVERAGE(Q18:Q25)</f>
        <v>20</v>
      </c>
      <c r="V25" s="12"/>
      <c r="W25" s="12"/>
      <c r="X25" s="12"/>
      <c r="Y25" s="12"/>
    </row>
    <row r="26" spans="1:25" ht="14.25" customHeight="1" x14ac:dyDescent="0.25">
      <c r="A26" s="12">
        <v>3</v>
      </c>
      <c r="B26" s="12" t="s">
        <v>27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</v>
      </c>
      <c r="B27" s="12" t="s">
        <v>27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3</v>
      </c>
      <c r="B28" s="12" t="s">
        <v>27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21"/>
      <c r="N28" s="21"/>
      <c r="O28" s="21"/>
      <c r="P28" s="21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</v>
      </c>
      <c r="B29" s="12" t="s">
        <v>27</v>
      </c>
      <c r="C29" s="12">
        <v>4</v>
      </c>
      <c r="D29" s="14">
        <v>43916</v>
      </c>
      <c r="E29" s="16">
        <v>67.405000000000001</v>
      </c>
      <c r="F29" s="16">
        <v>111.80500000000001</v>
      </c>
      <c r="G29" s="16">
        <v>58.238999999999997</v>
      </c>
      <c r="H29" s="16">
        <v>32.204999999999998</v>
      </c>
      <c r="I29" s="16">
        <v>202.12299999999999</v>
      </c>
      <c r="J29" s="16">
        <v>210.25</v>
      </c>
      <c r="K29" s="16">
        <v>195.25200000000001</v>
      </c>
      <c r="L29" s="16">
        <v>200.809</v>
      </c>
      <c r="M29" s="21">
        <f t="shared" si="0"/>
        <v>85.038689312943106</v>
      </c>
      <c r="N29" s="21">
        <f t="shared" si="0"/>
        <v>135.60178359096315</v>
      </c>
      <c r="O29" s="21">
        <f t="shared" si="0"/>
        <v>76.060398869153701</v>
      </c>
      <c r="P29" s="21">
        <f t="shared" si="0"/>
        <v>40.895950878695672</v>
      </c>
      <c r="Q29" s="12">
        <v>60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3</v>
      </c>
      <c r="B30" s="12" t="s">
        <v>27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21"/>
      <c r="N30" s="21"/>
      <c r="O30" s="21"/>
      <c r="P30" s="21"/>
      <c r="Q30" s="12"/>
      <c r="R30" s="12" t="s">
        <v>13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3</v>
      </c>
      <c r="B31" s="12" t="s">
        <v>27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21"/>
      <c r="N31" s="21"/>
      <c r="O31" s="21"/>
      <c r="P31" s="21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3</v>
      </c>
      <c r="B32" s="12" t="s">
        <v>27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21"/>
      <c r="N32" s="21"/>
      <c r="O32" s="21"/>
      <c r="P32" s="21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</v>
      </c>
      <c r="B33" s="12" t="s">
        <v>27</v>
      </c>
      <c r="C33" s="12">
        <v>8</v>
      </c>
      <c r="D33" s="14">
        <v>43916</v>
      </c>
      <c r="E33" s="16">
        <v>97.046999999999997</v>
      </c>
      <c r="F33" s="16">
        <v>157.24299999999999</v>
      </c>
      <c r="G33" s="16">
        <v>87.650999999999996</v>
      </c>
      <c r="H33" s="16">
        <v>46.256</v>
      </c>
      <c r="I33" s="16">
        <v>228.40799999999999</v>
      </c>
      <c r="J33" s="16">
        <v>234.375</v>
      </c>
      <c r="K33" s="16">
        <v>222.459</v>
      </c>
      <c r="L33" s="16">
        <v>228.01</v>
      </c>
      <c r="M33" s="21">
        <f t="shared" si="0"/>
        <v>108.34552642639487</v>
      </c>
      <c r="N33" s="21">
        <f t="shared" si="0"/>
        <v>171.08038400000001</v>
      </c>
      <c r="O33" s="21">
        <f t="shared" si="0"/>
        <v>100.47246908419079</v>
      </c>
      <c r="P33" s="21">
        <f t="shared" si="0"/>
        <v>51.731415288803127</v>
      </c>
      <c r="Q33" s="12">
        <v>90</v>
      </c>
      <c r="R33" s="12"/>
      <c r="S33" s="12"/>
      <c r="T33" s="13">
        <f t="shared" ref="T33" si="3">AVERAGE(M26:M33)</f>
        <v>96.692107869668988</v>
      </c>
      <c r="U33" s="12">
        <f>AVERAGE(Q26:Q33)</f>
        <v>21.428571428571427</v>
      </c>
      <c r="V33" s="12"/>
      <c r="W33" s="12"/>
      <c r="X33" s="12"/>
      <c r="Y33" s="12"/>
    </row>
    <row r="34" spans="1:25" ht="14.25" customHeight="1" x14ac:dyDescent="0.25">
      <c r="A34" s="7">
        <v>3</v>
      </c>
      <c r="B34" s="7" t="s">
        <v>27</v>
      </c>
      <c r="C34" s="7">
        <v>1</v>
      </c>
      <c r="D34" s="8">
        <v>43923</v>
      </c>
      <c r="E34" s="19"/>
      <c r="F34" s="19"/>
      <c r="G34" s="19"/>
      <c r="H34" s="19"/>
      <c r="I34" s="19"/>
      <c r="J34" s="19"/>
      <c r="K34" s="19"/>
      <c r="L34" s="1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3</v>
      </c>
      <c r="B35" s="7" t="s">
        <v>27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22"/>
      <c r="W35" s="12"/>
      <c r="X35" s="12"/>
      <c r="Y35" s="12"/>
    </row>
    <row r="36" spans="1:25" ht="14.25" customHeight="1" x14ac:dyDescent="0.25">
      <c r="A36" s="7">
        <v>3</v>
      </c>
      <c r="B36" s="7" t="s">
        <v>27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22"/>
      <c r="W36" s="12"/>
      <c r="X36" s="12"/>
      <c r="Y36" s="12"/>
    </row>
    <row r="37" spans="1:25" ht="14.25" customHeight="1" x14ac:dyDescent="0.25">
      <c r="A37" s="7">
        <v>3</v>
      </c>
      <c r="B37" s="7" t="s">
        <v>27</v>
      </c>
      <c r="C37" s="7">
        <v>4</v>
      </c>
      <c r="D37" s="8">
        <v>43923</v>
      </c>
      <c r="E37" s="9">
        <v>53.56</v>
      </c>
      <c r="F37" s="9">
        <v>81.123999999999995</v>
      </c>
      <c r="G37" s="9">
        <v>56.515000000000001</v>
      </c>
      <c r="H37" s="9">
        <v>23.055</v>
      </c>
      <c r="I37" s="9">
        <v>182.74799999999999</v>
      </c>
      <c r="J37" s="9">
        <v>176.71700000000001</v>
      </c>
      <c r="K37" s="9">
        <v>184.44900000000001</v>
      </c>
      <c r="L37" s="9">
        <v>187.41200000000001</v>
      </c>
      <c r="M37" s="10">
        <f t="shared" ref="M37:P65" si="4">E37/I37*255</f>
        <v>74.735701621905577</v>
      </c>
      <c r="N37" s="10">
        <f t="shared" si="4"/>
        <v>117.06072420876315</v>
      </c>
      <c r="O37" s="10">
        <f t="shared" si="4"/>
        <v>78.131759998698826</v>
      </c>
      <c r="P37" s="10">
        <f t="shared" si="4"/>
        <v>31.369522762683285</v>
      </c>
      <c r="Q37" s="7">
        <v>45</v>
      </c>
      <c r="R37" s="7"/>
      <c r="S37" s="7"/>
      <c r="U37" s="11"/>
      <c r="V37" s="22"/>
      <c r="W37" s="12"/>
      <c r="X37" s="12"/>
      <c r="Y37" s="12"/>
    </row>
    <row r="38" spans="1:25" ht="14.25" customHeight="1" x14ac:dyDescent="0.25">
      <c r="A38" s="7">
        <v>3</v>
      </c>
      <c r="B38" s="7" t="s">
        <v>27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/>
      <c r="R38" s="7" t="s">
        <v>13</v>
      </c>
      <c r="S38" s="7"/>
      <c r="U38" s="11"/>
      <c r="V38" s="22"/>
      <c r="W38" s="12"/>
      <c r="X38" s="12"/>
      <c r="Y38" s="12"/>
    </row>
    <row r="39" spans="1:25" ht="14.25" customHeight="1" x14ac:dyDescent="0.25">
      <c r="A39" s="7">
        <v>3</v>
      </c>
      <c r="B39" s="7" t="s">
        <v>27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22"/>
      <c r="W39" s="12"/>
      <c r="X39" s="12"/>
      <c r="Y39" s="12"/>
    </row>
    <row r="40" spans="1:25" ht="14.25" customHeight="1" x14ac:dyDescent="0.25">
      <c r="A40" s="7">
        <v>3</v>
      </c>
      <c r="B40" s="7" t="s">
        <v>27</v>
      </c>
      <c r="C40" s="7">
        <v>7</v>
      </c>
      <c r="D40" s="8">
        <v>43923</v>
      </c>
      <c r="E40" s="19"/>
      <c r="F40" s="19"/>
      <c r="G40" s="19"/>
      <c r="H40" s="19"/>
      <c r="I40" s="19"/>
      <c r="J40" s="19"/>
      <c r="K40" s="19"/>
      <c r="L40" s="19"/>
      <c r="M40" s="10"/>
      <c r="N40" s="10"/>
      <c r="O40" s="10"/>
      <c r="P40" s="10"/>
      <c r="Q40" s="7"/>
      <c r="R40" s="7"/>
      <c r="S40" s="7" t="s">
        <v>15</v>
      </c>
      <c r="U40" s="12"/>
      <c r="V40" s="22"/>
      <c r="W40" s="12"/>
      <c r="X40" s="12"/>
      <c r="Y40" s="12"/>
    </row>
    <row r="41" spans="1:25" ht="14.25" customHeight="1" x14ac:dyDescent="0.25">
      <c r="A41" s="7">
        <v>3</v>
      </c>
      <c r="B41" s="7" t="s">
        <v>27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/>
      <c r="R41" s="7"/>
      <c r="S41" s="7" t="s">
        <v>15</v>
      </c>
      <c r="T41" s="13">
        <f t="shared" ref="T41" si="5">AVERAGE(M34:M41)</f>
        <v>74.735701621905577</v>
      </c>
      <c r="U41" s="12">
        <f>AVERAGE(Q34:Q41)</f>
        <v>9</v>
      </c>
      <c r="V41" s="22"/>
      <c r="W41" s="12"/>
      <c r="X41" s="12"/>
      <c r="Y41" s="12"/>
    </row>
    <row r="42" spans="1:25" ht="14.25" customHeight="1" x14ac:dyDescent="0.25">
      <c r="A42" s="12">
        <v>3</v>
      </c>
      <c r="B42" s="12" t="s">
        <v>27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22"/>
      <c r="W42" s="12"/>
      <c r="X42" s="12"/>
      <c r="Y42" s="12"/>
    </row>
    <row r="43" spans="1:25" ht="14.25" customHeight="1" x14ac:dyDescent="0.25">
      <c r="A43" s="12">
        <v>3</v>
      </c>
      <c r="B43" s="12" t="s">
        <v>27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3</v>
      </c>
      <c r="B44" s="12" t="s">
        <v>27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21"/>
      <c r="N44" s="21"/>
      <c r="O44" s="21"/>
      <c r="P44" s="21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3</v>
      </c>
      <c r="B45" s="12" t="s">
        <v>27</v>
      </c>
      <c r="C45" s="12">
        <v>4</v>
      </c>
      <c r="D45" s="14">
        <v>43930</v>
      </c>
      <c r="E45" s="16">
        <v>50.792999999999999</v>
      </c>
      <c r="F45" s="16">
        <v>74.951999999999998</v>
      </c>
      <c r="G45" s="16">
        <v>43.628</v>
      </c>
      <c r="H45" s="16">
        <v>33.898000000000003</v>
      </c>
      <c r="I45" s="16">
        <v>147.62799999999999</v>
      </c>
      <c r="J45" s="16">
        <v>151.15199999999999</v>
      </c>
      <c r="K45" s="16">
        <v>137.57900000000001</v>
      </c>
      <c r="L45" s="16">
        <v>154.262</v>
      </c>
      <c r="M45" s="21">
        <f t="shared" si="4"/>
        <v>87.73549055734685</v>
      </c>
      <c r="N45" s="21">
        <f t="shared" si="4"/>
        <v>126.44728485233408</v>
      </c>
      <c r="O45" s="21">
        <f t="shared" si="4"/>
        <v>80.863649248795241</v>
      </c>
      <c r="P45" s="21">
        <f t="shared" si="4"/>
        <v>56.034473817271916</v>
      </c>
      <c r="Q45" s="12">
        <v>40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3</v>
      </c>
      <c r="B46" s="12" t="s">
        <v>27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21"/>
      <c r="N46" s="21"/>
      <c r="O46" s="21"/>
      <c r="P46" s="21"/>
      <c r="Q46" s="12"/>
      <c r="R46" s="12" t="s">
        <v>13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3</v>
      </c>
      <c r="B47" s="12" t="s">
        <v>27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21"/>
      <c r="N47" s="21"/>
      <c r="O47" s="21"/>
      <c r="P47" s="21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3</v>
      </c>
      <c r="B48" s="12" t="s">
        <v>27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21"/>
      <c r="N48" s="21"/>
      <c r="O48" s="21"/>
      <c r="P48" s="21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3</v>
      </c>
      <c r="B49" s="12" t="s">
        <v>27</v>
      </c>
      <c r="C49" s="12">
        <v>8</v>
      </c>
      <c r="D49" s="14">
        <v>43930</v>
      </c>
      <c r="E49" s="16">
        <v>34.317</v>
      </c>
      <c r="F49" s="16">
        <v>61.054000000000002</v>
      </c>
      <c r="G49" s="16">
        <v>26.658999999999999</v>
      </c>
      <c r="H49" s="16">
        <v>15.33</v>
      </c>
      <c r="I49" s="16">
        <v>153.767</v>
      </c>
      <c r="J49" s="16">
        <v>158.184</v>
      </c>
      <c r="K49" s="16">
        <v>143.35300000000001</v>
      </c>
      <c r="L49" s="16">
        <v>159.857</v>
      </c>
      <c r="M49" s="21">
        <f t="shared" si="4"/>
        <v>56.909707544531663</v>
      </c>
      <c r="N49" s="21">
        <f t="shared" si="4"/>
        <v>98.421901077226522</v>
      </c>
      <c r="O49" s="21">
        <f t="shared" si="4"/>
        <v>47.421714229907984</v>
      </c>
      <c r="P49" s="21">
        <f t="shared" si="4"/>
        <v>24.454043301200446</v>
      </c>
      <c r="Q49" s="12">
        <v>90</v>
      </c>
      <c r="R49" s="12"/>
      <c r="S49" s="12"/>
      <c r="T49" s="13">
        <f t="shared" ref="T49" si="6">AVERAGE(M42:M49)</f>
        <v>72.32259905093926</v>
      </c>
      <c r="U49" s="12">
        <f>AVERAGE(Q42:Q49)</f>
        <v>18.571428571428573</v>
      </c>
      <c r="V49" s="12"/>
      <c r="W49" s="12"/>
      <c r="X49" s="12"/>
      <c r="Y49" s="12"/>
    </row>
    <row r="50" spans="1:25" ht="14.25" customHeight="1" x14ac:dyDescent="0.25">
      <c r="A50" s="7">
        <v>3</v>
      </c>
      <c r="B50" s="7" t="s">
        <v>27</v>
      </c>
      <c r="C50" s="7">
        <v>1</v>
      </c>
      <c r="D50" s="8">
        <v>43937</v>
      </c>
      <c r="E50" s="19"/>
      <c r="F50" s="19"/>
      <c r="G50" s="19"/>
      <c r="H50" s="19"/>
      <c r="I50" s="19"/>
      <c r="J50" s="19"/>
      <c r="K50" s="19"/>
      <c r="L50" s="1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3</v>
      </c>
      <c r="B51" s="7" t="s">
        <v>27</v>
      </c>
      <c r="C51" s="7">
        <v>2</v>
      </c>
      <c r="D51" s="8">
        <v>43937</v>
      </c>
      <c r="E51" s="19"/>
      <c r="F51" s="19"/>
      <c r="G51" s="19"/>
      <c r="H51" s="19"/>
      <c r="I51" s="19"/>
      <c r="J51" s="19"/>
      <c r="K51" s="19"/>
      <c r="L51" s="1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3</v>
      </c>
      <c r="B52" s="7" t="s">
        <v>27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3</v>
      </c>
      <c r="B53" s="7" t="s">
        <v>27</v>
      </c>
      <c r="C53" s="7">
        <v>4</v>
      </c>
      <c r="D53" s="8">
        <v>43937</v>
      </c>
      <c r="E53" s="16">
        <v>27.611999999999998</v>
      </c>
      <c r="F53" s="16">
        <v>41.944000000000003</v>
      </c>
      <c r="G53" s="16">
        <v>32.359000000000002</v>
      </c>
      <c r="H53" s="16">
        <v>8.5410000000000004</v>
      </c>
      <c r="I53" s="16">
        <v>143.352</v>
      </c>
      <c r="J53" s="16">
        <v>129.01400000000001</v>
      </c>
      <c r="K53" s="16">
        <v>149.61500000000001</v>
      </c>
      <c r="L53" s="16">
        <v>151.285</v>
      </c>
      <c r="M53" s="10">
        <f t="shared" si="4"/>
        <v>49.117277749874432</v>
      </c>
      <c r="N53" s="10">
        <f t="shared" si="4"/>
        <v>82.90356085386081</v>
      </c>
      <c r="O53" s="10">
        <f t="shared" si="4"/>
        <v>55.151856431507539</v>
      </c>
      <c r="P53" s="10">
        <f t="shared" si="4"/>
        <v>14.396371087682189</v>
      </c>
      <c r="Q53" s="7">
        <v>35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3</v>
      </c>
      <c r="B54" s="7" t="s">
        <v>27</v>
      </c>
      <c r="C54" s="7">
        <v>5</v>
      </c>
      <c r="D54" s="8">
        <v>43937</v>
      </c>
      <c r="E54" s="17"/>
      <c r="F54" s="17"/>
      <c r="G54" s="17"/>
      <c r="H54" s="17"/>
      <c r="I54" s="17"/>
      <c r="J54" s="17"/>
      <c r="K54" s="17"/>
      <c r="L54" s="17"/>
      <c r="M54" s="10"/>
      <c r="N54" s="10"/>
      <c r="O54" s="10"/>
      <c r="P54" s="10"/>
      <c r="Q54" s="7"/>
      <c r="R54" s="7" t="s">
        <v>13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3</v>
      </c>
      <c r="B55" s="7" t="s">
        <v>27</v>
      </c>
      <c r="C55" s="7">
        <v>6</v>
      </c>
      <c r="D55" s="8">
        <v>43937</v>
      </c>
      <c r="E55" s="17"/>
      <c r="F55" s="17"/>
      <c r="G55" s="17"/>
      <c r="H55" s="17"/>
      <c r="I55" s="17"/>
      <c r="J55" s="17"/>
      <c r="K55" s="17"/>
      <c r="L55" s="17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3</v>
      </c>
      <c r="B56" s="7" t="s">
        <v>27</v>
      </c>
      <c r="C56" s="7">
        <v>7</v>
      </c>
      <c r="D56" s="8">
        <v>43937</v>
      </c>
      <c r="E56" s="17"/>
      <c r="F56" s="17"/>
      <c r="G56" s="17"/>
      <c r="H56" s="17"/>
      <c r="I56" s="17"/>
      <c r="J56" s="17"/>
      <c r="K56" s="17"/>
      <c r="L56" s="17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3</v>
      </c>
      <c r="B57" s="7" t="s">
        <v>27</v>
      </c>
      <c r="C57" s="7">
        <v>8</v>
      </c>
      <c r="D57" s="8">
        <v>43937</v>
      </c>
      <c r="E57" s="9">
        <v>33.973999999999997</v>
      </c>
      <c r="F57" s="9">
        <v>51.055999999999997</v>
      </c>
      <c r="G57" s="9">
        <v>38.713000000000001</v>
      </c>
      <c r="H57" s="9">
        <v>12.177</v>
      </c>
      <c r="I57" s="9">
        <v>152.73400000000001</v>
      </c>
      <c r="J57" s="9">
        <v>139.42400000000001</v>
      </c>
      <c r="K57" s="9">
        <v>157.989</v>
      </c>
      <c r="L57" s="9">
        <v>160.54499999999999</v>
      </c>
      <c r="M57" s="10">
        <f t="shared" si="4"/>
        <v>56.721947961815957</v>
      </c>
      <c r="N57" s="10">
        <f t="shared" si="4"/>
        <v>93.379045214597184</v>
      </c>
      <c r="O57" s="10">
        <f t="shared" si="4"/>
        <v>62.484191937413371</v>
      </c>
      <c r="P57" s="10">
        <f t="shared" si="4"/>
        <v>19.341212744090441</v>
      </c>
      <c r="Q57" s="7">
        <v>80</v>
      </c>
      <c r="R57" s="7"/>
      <c r="S57" s="7"/>
      <c r="T57" s="13">
        <f t="shared" ref="T57" si="7">AVERAGE(M50:M57)</f>
        <v>52.919612855845195</v>
      </c>
      <c r="U57" s="12">
        <f>AVERAGE(Q50:Q57)</f>
        <v>16.428571428571427</v>
      </c>
      <c r="V57" s="12"/>
      <c r="W57" s="12"/>
      <c r="X57" s="12"/>
      <c r="Y57" s="12"/>
    </row>
    <row r="58" spans="1:25" ht="14.25" customHeight="1" x14ac:dyDescent="0.25">
      <c r="A58" s="12">
        <v>3</v>
      </c>
      <c r="B58" s="12" t="s">
        <v>27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3</v>
      </c>
      <c r="B59" s="12" t="s">
        <v>27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3</v>
      </c>
      <c r="B60" s="12" t="s">
        <v>27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21"/>
      <c r="N60" s="21"/>
      <c r="O60" s="21"/>
      <c r="P60" s="21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3</v>
      </c>
      <c r="B61" s="12" t="s">
        <v>27</v>
      </c>
      <c r="C61" s="12">
        <v>4</v>
      </c>
      <c r="D61" s="14">
        <v>43944</v>
      </c>
      <c r="E61" s="16">
        <v>18.716000000000001</v>
      </c>
      <c r="F61" s="16">
        <v>21.039000000000001</v>
      </c>
      <c r="G61" s="16">
        <v>21.355</v>
      </c>
      <c r="H61" s="16">
        <v>13.611000000000001</v>
      </c>
      <c r="I61" s="16">
        <v>140.55600000000001</v>
      </c>
      <c r="J61" s="16">
        <v>101.12</v>
      </c>
      <c r="K61" s="16">
        <v>147.428</v>
      </c>
      <c r="L61" s="16">
        <v>172.97</v>
      </c>
      <c r="M61" s="21">
        <f t="shared" si="4"/>
        <v>33.955007256894049</v>
      </c>
      <c r="N61" s="21">
        <f t="shared" si="4"/>
        <v>53.055231408227847</v>
      </c>
      <c r="O61" s="21">
        <f t="shared" si="4"/>
        <v>36.936843747456386</v>
      </c>
      <c r="P61" s="21">
        <f t="shared" si="4"/>
        <v>20.065936289529979</v>
      </c>
      <c r="Q61" s="12">
        <v>20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3</v>
      </c>
      <c r="B62" s="12" t="s">
        <v>27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21"/>
      <c r="N62" s="21"/>
      <c r="O62" s="21"/>
      <c r="P62" s="21"/>
      <c r="Q62" s="12"/>
      <c r="R62" s="12" t="s">
        <v>13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3</v>
      </c>
      <c r="B63" s="12" t="s">
        <v>27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21"/>
      <c r="N63" s="21"/>
      <c r="O63" s="21"/>
      <c r="P63" s="21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3</v>
      </c>
      <c r="B64" s="12" t="s">
        <v>27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21"/>
      <c r="N64" s="21"/>
      <c r="O64" s="21"/>
      <c r="P64" s="21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3</v>
      </c>
      <c r="B65" s="12" t="s">
        <v>27</v>
      </c>
      <c r="C65" s="12">
        <v>8</v>
      </c>
      <c r="D65" s="14">
        <v>43944</v>
      </c>
      <c r="E65" s="16">
        <v>14.398</v>
      </c>
      <c r="F65" s="16">
        <v>17.518999999999998</v>
      </c>
      <c r="G65" s="16">
        <v>17.190000000000001</v>
      </c>
      <c r="H65" s="16">
        <v>8.3889999999999993</v>
      </c>
      <c r="I65" s="16">
        <v>143.666</v>
      </c>
      <c r="J65" s="16">
        <v>103.776</v>
      </c>
      <c r="K65" s="16">
        <v>150.62799999999999</v>
      </c>
      <c r="L65" s="16">
        <v>176.43100000000001</v>
      </c>
      <c r="M65" s="21">
        <f t="shared" si="4"/>
        <v>25.555733437278132</v>
      </c>
      <c r="N65" s="21">
        <f t="shared" si="4"/>
        <v>43.047959065679919</v>
      </c>
      <c r="O65" s="21">
        <f t="shared" si="4"/>
        <v>29.101163130360895</v>
      </c>
      <c r="P65" s="21">
        <f t="shared" si="4"/>
        <v>12.124825002408873</v>
      </c>
      <c r="Q65" s="12">
        <v>75</v>
      </c>
      <c r="R65" s="12"/>
      <c r="S65" s="12"/>
      <c r="T65" s="13">
        <f t="shared" ref="T65" si="8">AVERAGE(M58:M65)</f>
        <v>29.755370347086092</v>
      </c>
      <c r="U65" s="12">
        <f>AVERAGE(Q58:Q65)</f>
        <v>13.571428571428571</v>
      </c>
      <c r="V65" s="12"/>
      <c r="W65" s="12"/>
      <c r="X65" s="12"/>
      <c r="Y65" s="12"/>
    </row>
    <row r="66" spans="1:25" ht="14.25" customHeight="1" x14ac:dyDescent="0.25">
      <c r="A66" s="7">
        <v>3</v>
      </c>
      <c r="B66" s="7" t="s">
        <v>27</v>
      </c>
      <c r="C66" s="7">
        <v>1</v>
      </c>
      <c r="D66" s="8">
        <v>43952</v>
      </c>
      <c r="E66" s="19"/>
      <c r="F66" s="19"/>
      <c r="G66" s="19"/>
      <c r="H66" s="19"/>
      <c r="I66" s="19"/>
      <c r="J66" s="19"/>
      <c r="K66" s="19"/>
      <c r="L66" s="1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3</v>
      </c>
      <c r="B67" s="7" t="s">
        <v>27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</v>
      </c>
      <c r="B68" s="7" t="s">
        <v>27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3</v>
      </c>
      <c r="B69" s="7" t="s">
        <v>27</v>
      </c>
      <c r="C69" s="7">
        <v>4</v>
      </c>
      <c r="D69" s="8">
        <v>43952</v>
      </c>
      <c r="E69" s="9">
        <v>60.484000000000002</v>
      </c>
      <c r="F69" s="9">
        <v>93.870999999999995</v>
      </c>
      <c r="G69" s="9">
        <v>66.058000000000007</v>
      </c>
      <c r="H69" s="9">
        <v>21.530999999999999</v>
      </c>
      <c r="I69" s="9">
        <v>198.60499999999999</v>
      </c>
      <c r="J69" s="9">
        <v>188.88</v>
      </c>
      <c r="K69" s="9">
        <v>202.792</v>
      </c>
      <c r="L69" s="9">
        <v>203.934</v>
      </c>
      <c r="M69" s="10">
        <f t="shared" ref="M69:P97" si="9">E69/I69*255</f>
        <v>77.658769920193365</v>
      </c>
      <c r="N69" s="10">
        <f t="shared" si="9"/>
        <v>126.73181385006353</v>
      </c>
      <c r="O69" s="10">
        <f t="shared" si="9"/>
        <v>83.064371375596679</v>
      </c>
      <c r="P69" s="10">
        <f t="shared" si="9"/>
        <v>26.922460207714259</v>
      </c>
      <c r="Q69" s="7">
        <v>40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</v>
      </c>
      <c r="B70" s="7" t="s">
        <v>27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/>
      <c r="R70" s="7" t="s">
        <v>13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3</v>
      </c>
      <c r="B71" s="7" t="s">
        <v>27</v>
      </c>
      <c r="C71" s="7">
        <v>6</v>
      </c>
      <c r="D71" s="8">
        <v>43952</v>
      </c>
      <c r="E71" s="17"/>
      <c r="F71" s="17"/>
      <c r="G71" s="17"/>
      <c r="H71" s="17"/>
      <c r="I71" s="17"/>
      <c r="J71" s="17"/>
      <c r="K71" s="17"/>
      <c r="L71" s="17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</v>
      </c>
      <c r="B72" s="7" t="s">
        <v>27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3</v>
      </c>
      <c r="B73" s="7" t="s">
        <v>27</v>
      </c>
      <c r="C73" s="7">
        <v>8</v>
      </c>
      <c r="D73" s="8">
        <v>43952</v>
      </c>
      <c r="E73" s="9">
        <v>46.148000000000003</v>
      </c>
      <c r="F73" s="9">
        <v>76.054000000000002</v>
      </c>
      <c r="G73" s="9">
        <v>48.686999999999998</v>
      </c>
      <c r="H73" s="9">
        <v>13.712999999999999</v>
      </c>
      <c r="I73" s="9">
        <v>186.72900000000001</v>
      </c>
      <c r="J73" s="9">
        <v>177.07900000000001</v>
      </c>
      <c r="K73" s="9">
        <v>191.10300000000001</v>
      </c>
      <c r="L73" s="9">
        <v>191.91</v>
      </c>
      <c r="M73" s="10">
        <f t="shared" si="9"/>
        <v>63.020419966903908</v>
      </c>
      <c r="N73" s="10">
        <f t="shared" si="9"/>
        <v>109.52044002959131</v>
      </c>
      <c r="O73" s="10">
        <f t="shared" si="9"/>
        <v>64.9659346007127</v>
      </c>
      <c r="P73" s="10">
        <f t="shared" si="9"/>
        <v>18.221119274659998</v>
      </c>
      <c r="Q73" s="7">
        <v>85</v>
      </c>
      <c r="R73" s="7"/>
      <c r="S73" s="7"/>
      <c r="T73" s="13">
        <f t="shared" ref="T73" si="10">AVERAGE(M66:M73)</f>
        <v>70.339594943548633</v>
      </c>
      <c r="U73" s="12">
        <f>AVERAGE(Q66:Q73)</f>
        <v>17.857142857142858</v>
      </c>
      <c r="V73" s="12"/>
      <c r="W73" s="12"/>
      <c r="X73" s="12"/>
      <c r="Y73" s="12"/>
    </row>
    <row r="74" spans="1:25" ht="14.25" customHeight="1" x14ac:dyDescent="0.25">
      <c r="A74" s="12">
        <v>3</v>
      </c>
      <c r="B74" s="12" t="s">
        <v>27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3</v>
      </c>
      <c r="B75" s="12" t="s">
        <v>27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3</v>
      </c>
      <c r="B76" s="12" t="s">
        <v>27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21"/>
      <c r="N76" s="21"/>
      <c r="O76" s="21"/>
      <c r="P76" s="21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3</v>
      </c>
      <c r="B77" s="12" t="s">
        <v>27</v>
      </c>
      <c r="C77" s="12">
        <v>4</v>
      </c>
      <c r="D77" s="14">
        <v>43962</v>
      </c>
      <c r="E77" s="16">
        <v>40.948</v>
      </c>
      <c r="F77" s="16">
        <v>32.295000000000002</v>
      </c>
      <c r="G77" s="16">
        <v>57.671999999999997</v>
      </c>
      <c r="H77" s="16">
        <v>32.909999999999997</v>
      </c>
      <c r="I77" s="16">
        <v>132.44300000000001</v>
      </c>
      <c r="J77" s="16">
        <v>78.052999999999997</v>
      </c>
      <c r="K77" s="16">
        <v>156.173</v>
      </c>
      <c r="L77" s="16">
        <v>163.328</v>
      </c>
      <c r="M77" s="21">
        <f t="shared" si="9"/>
        <v>78.839500766367422</v>
      </c>
      <c r="N77" s="21">
        <f t="shared" si="9"/>
        <v>105.50811627996362</v>
      </c>
      <c r="O77" s="21">
        <f t="shared" si="9"/>
        <v>94.167109551587018</v>
      </c>
      <c r="P77" s="21">
        <f t="shared" si="9"/>
        <v>51.381575724921625</v>
      </c>
      <c r="Q77" s="12">
        <v>20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3</v>
      </c>
      <c r="B78" s="12" t="s">
        <v>27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/>
      <c r="R78" s="12" t="s">
        <v>13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3</v>
      </c>
      <c r="B79" s="12" t="s">
        <v>27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21"/>
      <c r="N79" s="21"/>
      <c r="O79" s="21"/>
      <c r="P79" s="21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3</v>
      </c>
      <c r="B80" s="12" t="s">
        <v>27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3</v>
      </c>
      <c r="B81" s="12" t="s">
        <v>27</v>
      </c>
      <c r="C81" s="12">
        <v>8</v>
      </c>
      <c r="D81" s="14">
        <v>43962</v>
      </c>
      <c r="E81" s="16">
        <v>31.324999999999999</v>
      </c>
      <c r="F81" s="16">
        <v>25.152000000000001</v>
      </c>
      <c r="G81" s="16">
        <v>43.930999999999997</v>
      </c>
      <c r="H81" s="16">
        <v>24.86</v>
      </c>
      <c r="I81" s="16">
        <v>109.979</v>
      </c>
      <c r="J81" s="16">
        <v>62.438000000000002</v>
      </c>
      <c r="K81" s="16">
        <v>130.85</v>
      </c>
      <c r="L81" s="16">
        <v>136.69</v>
      </c>
      <c r="M81" s="21">
        <f t="shared" si="9"/>
        <v>72.630911355804287</v>
      </c>
      <c r="N81" s="21">
        <f t="shared" si="9"/>
        <v>102.72206028380154</v>
      </c>
      <c r="O81" s="21">
        <f t="shared" si="9"/>
        <v>85.612571646923953</v>
      </c>
      <c r="P81" s="21">
        <f t="shared" si="9"/>
        <v>46.377203892018436</v>
      </c>
      <c r="Q81" s="12">
        <v>90</v>
      </c>
      <c r="R81" s="12"/>
      <c r="S81" s="12"/>
      <c r="T81" s="13">
        <f t="shared" ref="T81" si="11">AVERAGE(M74:M81)</f>
        <v>75.735206061085847</v>
      </c>
      <c r="U81" s="12">
        <f>AVERAGE(Q74:Q81)</f>
        <v>15.714285714285714</v>
      </c>
      <c r="V81" s="12"/>
      <c r="W81" s="12"/>
      <c r="X81" s="12"/>
      <c r="Y81" s="12"/>
    </row>
    <row r="82" spans="1:25" ht="14.25" customHeight="1" x14ac:dyDescent="0.25">
      <c r="A82" s="7">
        <v>3</v>
      </c>
      <c r="B82" s="7" t="s">
        <v>27</v>
      </c>
      <c r="C82" s="7">
        <v>1</v>
      </c>
      <c r="D82" s="8">
        <v>43981</v>
      </c>
      <c r="E82" s="19"/>
      <c r="F82" s="19"/>
      <c r="G82" s="19"/>
      <c r="H82" s="19"/>
      <c r="I82" s="19"/>
      <c r="J82" s="19"/>
      <c r="K82" s="19"/>
      <c r="L82" s="1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</v>
      </c>
      <c r="B83" s="7" t="s">
        <v>27</v>
      </c>
      <c r="C83" s="7">
        <v>2</v>
      </c>
      <c r="D83" s="8">
        <v>43981</v>
      </c>
      <c r="E83" s="19"/>
      <c r="F83" s="19"/>
      <c r="G83" s="19"/>
      <c r="H83" s="19"/>
      <c r="I83" s="19"/>
      <c r="J83" s="19"/>
      <c r="K83" s="19"/>
      <c r="L83" s="1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</v>
      </c>
      <c r="B84" s="7" t="s">
        <v>27</v>
      </c>
      <c r="C84" s="7">
        <v>3</v>
      </c>
      <c r="D84" s="8">
        <v>43981</v>
      </c>
      <c r="E84" s="17"/>
      <c r="F84" s="17"/>
      <c r="G84" s="17"/>
      <c r="H84" s="17"/>
      <c r="I84" s="17"/>
      <c r="J84" s="17"/>
      <c r="K84" s="17"/>
      <c r="L84" s="17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</v>
      </c>
      <c r="B85" s="7" t="s">
        <v>27</v>
      </c>
      <c r="C85" s="7">
        <v>4</v>
      </c>
      <c r="D85" s="8">
        <v>43981</v>
      </c>
      <c r="E85" s="9">
        <v>40.686999999999998</v>
      </c>
      <c r="F85" s="9">
        <v>60.649000000000001</v>
      </c>
      <c r="G85" s="9">
        <v>42.453000000000003</v>
      </c>
      <c r="H85" s="9">
        <v>19.004999999999999</v>
      </c>
      <c r="I85" s="9">
        <v>154.16399999999999</v>
      </c>
      <c r="J85" s="9">
        <v>142.85499999999999</v>
      </c>
      <c r="K85" s="9">
        <v>154.65299999999999</v>
      </c>
      <c r="L85" s="9">
        <v>164.73099999999999</v>
      </c>
      <c r="M85" s="10">
        <f t="shared" si="9"/>
        <v>67.29966139954854</v>
      </c>
      <c r="N85" s="10">
        <f t="shared" si="9"/>
        <v>108.26008890133353</v>
      </c>
      <c r="O85" s="10">
        <f t="shared" si="9"/>
        <v>69.998739112723342</v>
      </c>
      <c r="P85" s="10">
        <f t="shared" si="9"/>
        <v>29.419326052776952</v>
      </c>
      <c r="Q85" s="7">
        <v>25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</v>
      </c>
      <c r="B86" s="7" t="s">
        <v>27</v>
      </c>
      <c r="C86" s="7">
        <v>5</v>
      </c>
      <c r="D86" s="8">
        <v>43981</v>
      </c>
      <c r="E86" s="17"/>
      <c r="F86" s="17"/>
      <c r="G86" s="17"/>
      <c r="H86" s="17"/>
      <c r="I86" s="17"/>
      <c r="J86" s="17"/>
      <c r="K86" s="17"/>
      <c r="L86" s="17"/>
      <c r="M86" s="10"/>
      <c r="N86" s="10"/>
      <c r="O86" s="10"/>
      <c r="P86" s="10"/>
      <c r="Q86" s="7"/>
      <c r="R86" s="7" t="s">
        <v>13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</v>
      </c>
      <c r="B87" s="7" t="s">
        <v>27</v>
      </c>
      <c r="C87" s="7">
        <v>6</v>
      </c>
      <c r="D87" s="8">
        <v>43981</v>
      </c>
      <c r="E87" s="17"/>
      <c r="F87" s="17"/>
      <c r="G87" s="17"/>
      <c r="H87" s="17"/>
      <c r="I87" s="17"/>
      <c r="J87" s="17"/>
      <c r="K87" s="17"/>
      <c r="L87" s="17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</v>
      </c>
      <c r="B88" s="7" t="s">
        <v>27</v>
      </c>
      <c r="C88" s="7">
        <v>7</v>
      </c>
      <c r="D88" s="8">
        <v>43981</v>
      </c>
      <c r="E88" s="17"/>
      <c r="F88" s="17"/>
      <c r="G88" s="17"/>
      <c r="H88" s="17"/>
      <c r="I88" s="17"/>
      <c r="J88" s="17"/>
      <c r="K88" s="17"/>
      <c r="L88" s="17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</v>
      </c>
      <c r="B89" s="7" t="s">
        <v>27</v>
      </c>
      <c r="C89" s="7">
        <v>8</v>
      </c>
      <c r="D89" s="8">
        <v>43981</v>
      </c>
      <c r="E89" s="9">
        <v>39.609000000000002</v>
      </c>
      <c r="F89" s="9">
        <v>61.713000000000001</v>
      </c>
      <c r="G89" s="9">
        <v>39.661000000000001</v>
      </c>
      <c r="H89" s="9">
        <v>17.45</v>
      </c>
      <c r="I89" s="9">
        <v>177.36500000000001</v>
      </c>
      <c r="J89" s="9">
        <v>167.05699999999999</v>
      </c>
      <c r="K89" s="9">
        <v>178.30600000000001</v>
      </c>
      <c r="L89" s="9">
        <v>186.74299999999999</v>
      </c>
      <c r="M89" s="10">
        <f t="shared" si="9"/>
        <v>56.946381755137708</v>
      </c>
      <c r="N89" s="10">
        <f t="shared" si="9"/>
        <v>94.200272960725997</v>
      </c>
      <c r="O89" s="10">
        <f t="shared" si="9"/>
        <v>56.720216930445417</v>
      </c>
      <c r="P89" s="10">
        <f t="shared" si="9"/>
        <v>23.828202395805999</v>
      </c>
      <c r="Q89" s="7">
        <v>85</v>
      </c>
      <c r="R89" s="7"/>
      <c r="S89" s="7"/>
      <c r="T89" s="13">
        <f t="shared" ref="T89" si="12">AVERAGE(M82:M89)</f>
        <v>62.123021577343124</v>
      </c>
      <c r="U89" s="12">
        <f>AVERAGE(Q82:Q89)</f>
        <v>15.714285714285714</v>
      </c>
      <c r="V89" s="12"/>
      <c r="W89" s="12"/>
      <c r="X89" s="12"/>
      <c r="Y89" s="12"/>
    </row>
    <row r="90" spans="1:25" ht="14.25" customHeight="1" x14ac:dyDescent="0.25">
      <c r="A90" s="12">
        <v>3</v>
      </c>
      <c r="B90" s="12" t="s">
        <v>27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</v>
      </c>
      <c r="B91" s="12" t="s">
        <v>27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</v>
      </c>
      <c r="B92" s="12" t="s">
        <v>27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21"/>
      <c r="N92" s="21"/>
      <c r="O92" s="21"/>
      <c r="P92" s="21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</v>
      </c>
      <c r="B93" s="12" t="s">
        <v>27</v>
      </c>
      <c r="C93" s="12">
        <v>4</v>
      </c>
      <c r="D93" s="14">
        <v>43992</v>
      </c>
      <c r="E93" s="16">
        <v>43.25</v>
      </c>
      <c r="F93" s="16">
        <v>59.225000000000001</v>
      </c>
      <c r="G93" s="16">
        <v>41.186</v>
      </c>
      <c r="H93" s="16">
        <v>29.3</v>
      </c>
      <c r="I93" s="16">
        <v>132.20699999999999</v>
      </c>
      <c r="J93" s="16">
        <v>127.32599999999999</v>
      </c>
      <c r="K93" s="16">
        <v>127.60299999999999</v>
      </c>
      <c r="L93" s="16">
        <v>141.67599999999999</v>
      </c>
      <c r="M93" s="21">
        <f t="shared" si="9"/>
        <v>83.420318137466253</v>
      </c>
      <c r="N93" s="21">
        <f t="shared" si="9"/>
        <v>118.61187031713868</v>
      </c>
      <c r="O93" s="21">
        <f t="shared" si="9"/>
        <v>82.305510058540946</v>
      </c>
      <c r="P93" s="21">
        <f t="shared" si="9"/>
        <v>52.736525593607951</v>
      </c>
      <c r="Q93" s="12">
        <v>10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3</v>
      </c>
      <c r="B94" s="12" t="s">
        <v>27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21"/>
      <c r="N94" s="21"/>
      <c r="O94" s="21"/>
      <c r="P94" s="21"/>
      <c r="Q94" s="12"/>
      <c r="R94" s="12" t="s">
        <v>13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</v>
      </c>
      <c r="B95" s="12" t="s">
        <v>27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21"/>
      <c r="N95" s="21"/>
      <c r="O95" s="21"/>
      <c r="P95" s="21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</v>
      </c>
      <c r="B97" s="12" t="s">
        <v>27</v>
      </c>
      <c r="C97" s="12">
        <v>8</v>
      </c>
      <c r="D97" s="14">
        <v>43992</v>
      </c>
      <c r="E97" s="16">
        <v>42.847000000000001</v>
      </c>
      <c r="F97" s="16">
        <v>60.558</v>
      </c>
      <c r="G97" s="16">
        <v>41.238</v>
      </c>
      <c r="H97" s="16">
        <v>26.734000000000002</v>
      </c>
      <c r="I97" s="16">
        <v>143.77799999999999</v>
      </c>
      <c r="J97" s="16">
        <v>129.946</v>
      </c>
      <c r="K97" s="16">
        <v>141.392</v>
      </c>
      <c r="L97" s="16">
        <v>160.07400000000001</v>
      </c>
      <c r="M97" s="21">
        <f t="shared" si="9"/>
        <v>75.992050244126375</v>
      </c>
      <c r="N97" s="21">
        <f t="shared" si="9"/>
        <v>118.83620888676836</v>
      </c>
      <c r="O97" s="21">
        <f t="shared" si="9"/>
        <v>74.372595337784318</v>
      </c>
      <c r="P97" s="21">
        <f t="shared" si="9"/>
        <v>42.587615727725925</v>
      </c>
      <c r="Q97" s="12">
        <v>85</v>
      </c>
      <c r="R97" s="12"/>
      <c r="S97" s="12"/>
      <c r="T97" s="13">
        <f t="shared" ref="T97" si="13">AVERAGE(M90:M97)</f>
        <v>79.706184190796307</v>
      </c>
      <c r="U97" s="12">
        <f>AVERAGE(Q90:Q97)</f>
        <v>13.571428571428571</v>
      </c>
      <c r="V97" s="12"/>
      <c r="W97" s="12"/>
      <c r="X97" s="12"/>
      <c r="Y97" s="12"/>
    </row>
    <row r="98" spans="1:25" ht="14.25" customHeight="1" x14ac:dyDescent="0.25">
      <c r="A98" s="7">
        <v>3</v>
      </c>
      <c r="B98" s="7" t="s">
        <v>27</v>
      </c>
      <c r="C98" s="7">
        <v>1</v>
      </c>
      <c r="D98" s="8">
        <v>44021</v>
      </c>
      <c r="E98" s="19"/>
      <c r="F98" s="19"/>
      <c r="G98" s="19"/>
      <c r="H98" s="19"/>
      <c r="I98" s="19"/>
      <c r="J98" s="19"/>
      <c r="K98" s="19"/>
      <c r="L98" s="1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</v>
      </c>
      <c r="B99" s="7" t="s">
        <v>27</v>
      </c>
      <c r="C99" s="7">
        <v>2</v>
      </c>
      <c r="D99" s="8">
        <v>44021</v>
      </c>
      <c r="E99" s="17"/>
      <c r="F99" s="17"/>
      <c r="G99" s="17"/>
      <c r="H99" s="17"/>
      <c r="I99" s="17"/>
      <c r="J99" s="17"/>
      <c r="K99" s="17"/>
      <c r="L99" s="17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</v>
      </c>
      <c r="B100" s="7" t="s">
        <v>27</v>
      </c>
      <c r="C100" s="7">
        <v>3</v>
      </c>
      <c r="D100" s="8">
        <v>44021</v>
      </c>
      <c r="E100" s="17"/>
      <c r="F100" s="17"/>
      <c r="G100" s="17"/>
      <c r="H100" s="17"/>
      <c r="I100" s="17"/>
      <c r="J100" s="17"/>
      <c r="K100" s="17"/>
      <c r="L100" s="17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</v>
      </c>
      <c r="B101" s="7" t="s">
        <v>27</v>
      </c>
      <c r="C101" s="7">
        <v>4</v>
      </c>
      <c r="D101" s="8">
        <v>44021</v>
      </c>
      <c r="E101" s="9">
        <v>65.326999999999998</v>
      </c>
      <c r="F101" s="9">
        <v>85.760999999999996</v>
      </c>
      <c r="G101" s="9">
        <v>61.904000000000003</v>
      </c>
      <c r="H101" s="9">
        <v>48.325000000000003</v>
      </c>
      <c r="I101" s="9">
        <v>160.28800000000001</v>
      </c>
      <c r="J101" s="9">
        <v>151.22300000000001</v>
      </c>
      <c r="K101" s="9">
        <v>151.70599999999999</v>
      </c>
      <c r="L101" s="9">
        <v>177.578</v>
      </c>
      <c r="M101" s="10">
        <f t="shared" ref="M101:P105" si="14">E101/I101*255</f>
        <v>103.92783614493911</v>
      </c>
      <c r="N101" s="10">
        <f t="shared" si="14"/>
        <v>144.61460888885949</v>
      </c>
      <c r="O101" s="10">
        <f t="shared" si="14"/>
        <v>104.05336637970814</v>
      </c>
      <c r="P101" s="10">
        <f t="shared" si="14"/>
        <v>69.3941535550575</v>
      </c>
      <c r="Q101" s="7">
        <v>10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</v>
      </c>
      <c r="B102" s="7" t="s">
        <v>27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/>
      <c r="R102" s="7" t="s">
        <v>13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</v>
      </c>
      <c r="B103" s="7" t="s">
        <v>27</v>
      </c>
      <c r="C103" s="7">
        <v>6</v>
      </c>
      <c r="D103" s="8">
        <v>44021</v>
      </c>
      <c r="E103" s="17"/>
      <c r="F103" s="17"/>
      <c r="G103" s="17"/>
      <c r="H103" s="17"/>
      <c r="I103" s="17"/>
      <c r="J103" s="17"/>
      <c r="K103" s="17"/>
      <c r="L103" s="17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</v>
      </c>
      <c r="B104" s="7" t="s">
        <v>27</v>
      </c>
      <c r="C104" s="7">
        <v>7</v>
      </c>
      <c r="D104" s="8">
        <v>44021</v>
      </c>
      <c r="E104" s="17"/>
      <c r="F104" s="17"/>
      <c r="G104" s="17"/>
      <c r="H104" s="17"/>
      <c r="I104" s="17"/>
      <c r="J104" s="17"/>
      <c r="K104" s="17"/>
      <c r="L104" s="17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</v>
      </c>
      <c r="B105" s="7" t="s">
        <v>27</v>
      </c>
      <c r="C105" s="7">
        <v>8</v>
      </c>
      <c r="D105" s="8">
        <v>44021</v>
      </c>
      <c r="E105" s="9">
        <v>43.9</v>
      </c>
      <c r="F105" s="9">
        <v>63.606999999999999</v>
      </c>
      <c r="G105" s="9">
        <v>41.631999999999998</v>
      </c>
      <c r="H105" s="9">
        <v>26.451000000000001</v>
      </c>
      <c r="I105" s="9">
        <v>164.90700000000001</v>
      </c>
      <c r="J105" s="9">
        <v>154.15199999999999</v>
      </c>
      <c r="K105" s="9">
        <v>157.547</v>
      </c>
      <c r="L105" s="9">
        <v>182.714</v>
      </c>
      <c r="M105" s="10">
        <f t="shared" si="14"/>
        <v>67.883716276446719</v>
      </c>
      <c r="N105" s="10">
        <f t="shared" si="14"/>
        <v>105.21942628055427</v>
      </c>
      <c r="O105" s="10">
        <f t="shared" si="14"/>
        <v>67.384082210388001</v>
      </c>
      <c r="P105" s="10">
        <f t="shared" si="14"/>
        <v>36.915644121413791</v>
      </c>
      <c r="Q105" s="7">
        <v>90</v>
      </c>
      <c r="R105" s="7"/>
      <c r="S105" s="7"/>
      <c r="T105" s="13">
        <f t="shared" ref="T105" si="15">AVERAGE(M98:M105)</f>
        <v>85.90577621069292</v>
      </c>
      <c r="U105" s="12">
        <f>AVERAGE(Q98:Q105)</f>
        <v>14.285714285714286</v>
      </c>
      <c r="V105" s="12"/>
      <c r="W105" s="12"/>
      <c r="X105" s="12"/>
      <c r="Y105" s="12"/>
    </row>
    <row r="106" spans="1:25" ht="14.25" customHeight="1" x14ac:dyDescent="0.25">
      <c r="A106" s="24"/>
      <c r="C106" s="24"/>
      <c r="E106" s="24"/>
      <c r="F106" s="24"/>
      <c r="G106" s="24"/>
      <c r="H106" s="24"/>
      <c r="I106" s="24"/>
      <c r="J106" s="24"/>
      <c r="K106" s="24"/>
      <c r="L106" s="24"/>
      <c r="M106" s="25"/>
      <c r="N106" s="25"/>
      <c r="O106" s="25"/>
      <c r="P106" s="25"/>
      <c r="Q106" s="24"/>
      <c r="R106" s="24"/>
      <c r="S106" s="24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25"/>
      <c r="N107" s="25"/>
      <c r="O107" s="25"/>
      <c r="P107" s="2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25"/>
      <c r="N108" s="25"/>
      <c r="O108" s="25"/>
      <c r="P108" s="2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25"/>
      <c r="N109" s="25"/>
      <c r="O109" s="25"/>
      <c r="P109" s="2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25"/>
      <c r="N110" s="25"/>
      <c r="O110" s="25"/>
      <c r="P110" s="2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25"/>
      <c r="N111" s="25"/>
      <c r="O111" s="25"/>
      <c r="P111" s="2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25"/>
      <c r="N112" s="25"/>
      <c r="O112" s="25"/>
      <c r="P112" s="2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25"/>
      <c r="N113" s="25"/>
      <c r="O113" s="25"/>
      <c r="P113" s="2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25"/>
      <c r="N114" s="25"/>
      <c r="O114" s="25"/>
      <c r="P114" s="25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25"/>
      <c r="N115" s="25"/>
      <c r="O115" s="25"/>
      <c r="P115" s="25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25"/>
      <c r="N116" s="25"/>
      <c r="O116" s="25"/>
      <c r="P116" s="25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25"/>
      <c r="N117" s="25"/>
      <c r="O117" s="25"/>
      <c r="P117" s="25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25"/>
      <c r="N118" s="25"/>
      <c r="O118" s="25"/>
      <c r="P118" s="25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25"/>
      <c r="N119" s="25"/>
      <c r="O119" s="25"/>
      <c r="P119" s="25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25"/>
      <c r="N120" s="25"/>
      <c r="O120" s="25"/>
      <c r="P120" s="25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25"/>
      <c r="N121" s="25"/>
      <c r="O121" s="25"/>
      <c r="P121" s="25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25"/>
      <c r="N122" s="25"/>
      <c r="O122" s="25"/>
      <c r="P122" s="25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25"/>
      <c r="N123" s="25"/>
      <c r="O123" s="25"/>
      <c r="P123" s="25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25"/>
      <c r="N124" s="25"/>
      <c r="O124" s="25"/>
      <c r="P124" s="25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25"/>
      <c r="N125" s="25"/>
      <c r="O125" s="25"/>
      <c r="P125" s="25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25"/>
      <c r="N126" s="25"/>
      <c r="O126" s="25"/>
      <c r="P126" s="25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25"/>
      <c r="N127" s="25"/>
      <c r="O127" s="25"/>
      <c r="P127" s="25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25"/>
      <c r="N128" s="25"/>
      <c r="O128" s="25"/>
      <c r="P128" s="25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25"/>
      <c r="N129" s="25"/>
      <c r="O129" s="25"/>
      <c r="P129" s="25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25"/>
      <c r="N130" s="25"/>
      <c r="O130" s="25"/>
      <c r="P130" s="25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25"/>
      <c r="N131" s="25"/>
      <c r="O131" s="25"/>
      <c r="P131" s="25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25"/>
      <c r="N132" s="25"/>
      <c r="O132" s="25"/>
      <c r="P132" s="25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25"/>
      <c r="N133" s="25"/>
      <c r="O133" s="25"/>
      <c r="P133" s="25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25"/>
      <c r="N134" s="25"/>
      <c r="O134" s="25"/>
      <c r="P134" s="25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25"/>
      <c r="N135" s="25"/>
      <c r="O135" s="25"/>
      <c r="P135" s="25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25"/>
      <c r="N136" s="25"/>
      <c r="O136" s="25"/>
      <c r="P136" s="25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25"/>
      <c r="N137" s="25"/>
      <c r="O137" s="25"/>
      <c r="P137" s="25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25"/>
      <c r="N138" s="25"/>
      <c r="O138" s="25"/>
      <c r="P138" s="25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25"/>
      <c r="N139" s="25"/>
      <c r="O139" s="25"/>
      <c r="P139" s="25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25"/>
      <c r="N140" s="25"/>
      <c r="O140" s="25"/>
      <c r="P140" s="25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25"/>
      <c r="N141" s="25"/>
      <c r="O141" s="25"/>
      <c r="P141" s="25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25"/>
      <c r="N142" s="25"/>
      <c r="O142" s="25"/>
      <c r="P142" s="25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25"/>
      <c r="N143" s="25"/>
      <c r="O143" s="25"/>
      <c r="P143" s="25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25"/>
      <c r="N144" s="25"/>
      <c r="O144" s="25"/>
      <c r="P144" s="25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25"/>
      <c r="N145" s="25"/>
      <c r="O145" s="25"/>
      <c r="P145" s="25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25"/>
      <c r="N146" s="25"/>
      <c r="O146" s="25"/>
      <c r="P146" s="25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25"/>
      <c r="N147" s="25"/>
      <c r="O147" s="25"/>
      <c r="P147" s="25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25"/>
      <c r="N148" s="25"/>
      <c r="O148" s="25"/>
      <c r="P148" s="25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25"/>
      <c r="N149" s="25"/>
      <c r="O149" s="25"/>
      <c r="P149" s="25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25"/>
      <c r="N150" s="25"/>
      <c r="O150" s="25"/>
      <c r="P150" s="25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25"/>
      <c r="N151" s="25"/>
      <c r="O151" s="25"/>
      <c r="P151" s="25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25"/>
      <c r="N152" s="25"/>
      <c r="O152" s="25"/>
      <c r="P152" s="25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25"/>
      <c r="N153" s="25"/>
      <c r="O153" s="25"/>
      <c r="P153" s="25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25"/>
      <c r="N154" s="25"/>
      <c r="O154" s="25"/>
      <c r="P154" s="25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25"/>
      <c r="N155" s="25"/>
      <c r="O155" s="25"/>
      <c r="P155" s="25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25"/>
      <c r="N156" s="25"/>
      <c r="O156" s="25"/>
      <c r="P156" s="25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25"/>
      <c r="N157" s="25"/>
      <c r="O157" s="25"/>
      <c r="P157" s="25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25"/>
      <c r="N158" s="25"/>
      <c r="O158" s="25"/>
      <c r="P158" s="25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25"/>
      <c r="N159" s="25"/>
      <c r="O159" s="25"/>
      <c r="P159" s="25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25"/>
      <c r="N160" s="25"/>
      <c r="O160" s="25"/>
      <c r="P160" s="25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25"/>
      <c r="N161" s="25"/>
      <c r="O161" s="25"/>
      <c r="P161" s="25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25"/>
      <c r="N162" s="25"/>
      <c r="O162" s="25"/>
      <c r="P162" s="25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25"/>
      <c r="N163" s="25"/>
      <c r="O163" s="25"/>
      <c r="P163" s="25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25"/>
      <c r="N164" s="25"/>
      <c r="O164" s="25"/>
      <c r="P164" s="25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25"/>
      <c r="N165" s="25"/>
      <c r="O165" s="25"/>
      <c r="P165" s="25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25"/>
      <c r="N166" s="25"/>
      <c r="O166" s="25"/>
      <c r="P166" s="25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25"/>
      <c r="N167" s="25"/>
      <c r="O167" s="25"/>
      <c r="P167" s="25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25"/>
      <c r="N168" s="25"/>
      <c r="O168" s="25"/>
      <c r="P168" s="25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25"/>
      <c r="N169" s="25"/>
      <c r="O169" s="25"/>
      <c r="P169" s="25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25"/>
      <c r="N170" s="25"/>
      <c r="O170" s="25"/>
      <c r="P170" s="25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25"/>
      <c r="N171" s="25"/>
      <c r="O171" s="25"/>
      <c r="P171" s="25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25"/>
      <c r="N172" s="25"/>
      <c r="O172" s="25"/>
      <c r="P172" s="25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25"/>
      <c r="N173" s="25"/>
      <c r="O173" s="25"/>
      <c r="P173" s="25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25"/>
      <c r="N174" s="25"/>
      <c r="O174" s="25"/>
      <c r="P174" s="25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25"/>
      <c r="N175" s="25"/>
      <c r="O175" s="25"/>
      <c r="P175" s="25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25"/>
      <c r="N176" s="25"/>
      <c r="O176" s="25"/>
      <c r="P176" s="25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25"/>
      <c r="N177" s="25"/>
      <c r="O177" s="25"/>
      <c r="P177" s="25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25"/>
      <c r="N178" s="25"/>
      <c r="O178" s="25"/>
      <c r="P178" s="25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25"/>
      <c r="N179" s="25"/>
      <c r="O179" s="25"/>
      <c r="P179" s="25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25"/>
      <c r="N180" s="25"/>
      <c r="O180" s="25"/>
      <c r="P180" s="25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25"/>
      <c r="N181" s="25"/>
      <c r="O181" s="25"/>
      <c r="P181" s="25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25"/>
      <c r="N182" s="25"/>
      <c r="O182" s="25"/>
      <c r="P182" s="25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25"/>
      <c r="N183" s="25"/>
      <c r="O183" s="25"/>
      <c r="P183" s="25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25"/>
      <c r="N184" s="25"/>
      <c r="O184" s="25"/>
      <c r="P184" s="25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25"/>
      <c r="N185" s="25"/>
      <c r="O185" s="25"/>
      <c r="P185" s="25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25"/>
      <c r="N186" s="25"/>
      <c r="O186" s="25"/>
      <c r="P186" s="25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25"/>
      <c r="N187" s="25"/>
      <c r="O187" s="25"/>
      <c r="P187" s="25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25"/>
      <c r="N188" s="25"/>
      <c r="O188" s="25"/>
      <c r="P188" s="25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25"/>
      <c r="N189" s="25"/>
      <c r="O189" s="25"/>
      <c r="P189" s="25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25"/>
      <c r="N190" s="25"/>
      <c r="O190" s="25"/>
      <c r="P190" s="25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25"/>
      <c r="N191" s="25"/>
      <c r="O191" s="25"/>
      <c r="P191" s="25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25"/>
      <c r="N192" s="25"/>
      <c r="O192" s="25"/>
      <c r="P192" s="25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25"/>
      <c r="N193" s="25"/>
      <c r="O193" s="25"/>
      <c r="P193" s="25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25"/>
      <c r="N194" s="25"/>
      <c r="O194" s="25"/>
      <c r="P194" s="25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25"/>
      <c r="N195" s="25"/>
      <c r="O195" s="25"/>
      <c r="P195" s="25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25"/>
      <c r="N196" s="25"/>
      <c r="O196" s="25"/>
      <c r="P196" s="25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25"/>
      <c r="N197" s="25"/>
      <c r="O197" s="25"/>
      <c r="P197" s="25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25"/>
      <c r="N198" s="25"/>
      <c r="O198" s="25"/>
      <c r="P198" s="25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25"/>
      <c r="N199" s="25"/>
      <c r="O199" s="25"/>
      <c r="P199" s="25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25"/>
      <c r="N200" s="25"/>
      <c r="O200" s="25"/>
      <c r="P200" s="25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25"/>
      <c r="N201" s="25"/>
      <c r="O201" s="25"/>
      <c r="P201" s="25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25"/>
      <c r="N202" s="25"/>
      <c r="O202" s="25"/>
      <c r="P202" s="25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25"/>
      <c r="N203" s="25"/>
      <c r="O203" s="25"/>
      <c r="P203" s="25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25"/>
      <c r="N204" s="25"/>
      <c r="O204" s="25"/>
      <c r="P204" s="25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25"/>
      <c r="N205" s="25"/>
      <c r="O205" s="25"/>
      <c r="P205" s="25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25"/>
      <c r="N206" s="25"/>
      <c r="O206" s="25"/>
      <c r="P206" s="25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25"/>
      <c r="N207" s="25"/>
      <c r="O207" s="25"/>
      <c r="P207" s="25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25"/>
      <c r="N208" s="25"/>
      <c r="O208" s="25"/>
      <c r="P208" s="25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25"/>
      <c r="N209" s="25"/>
      <c r="O209" s="25"/>
      <c r="P209" s="25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25"/>
      <c r="N210" s="25"/>
      <c r="O210" s="25"/>
      <c r="P210" s="25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25"/>
      <c r="N211" s="25"/>
      <c r="O211" s="25"/>
      <c r="P211" s="25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25"/>
      <c r="N212" s="25"/>
      <c r="O212" s="25"/>
      <c r="P212" s="25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25"/>
      <c r="N213" s="25"/>
      <c r="O213" s="25"/>
      <c r="P213" s="25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25"/>
      <c r="N214" s="25"/>
      <c r="O214" s="25"/>
      <c r="P214" s="25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25"/>
      <c r="N215" s="25"/>
      <c r="O215" s="25"/>
      <c r="P215" s="25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25"/>
      <c r="N216" s="25"/>
      <c r="O216" s="25"/>
      <c r="P216" s="25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25"/>
      <c r="N217" s="25"/>
      <c r="O217" s="25"/>
      <c r="P217" s="25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25"/>
      <c r="N218" s="25"/>
      <c r="O218" s="25"/>
      <c r="P218" s="25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25"/>
      <c r="N219" s="25"/>
      <c r="O219" s="25"/>
      <c r="P219" s="25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25"/>
      <c r="N220" s="25"/>
      <c r="O220" s="25"/>
      <c r="P220" s="25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25"/>
      <c r="N221" s="25"/>
      <c r="O221" s="25"/>
      <c r="P221" s="25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25"/>
      <c r="N222" s="25"/>
      <c r="O222" s="25"/>
      <c r="P222" s="25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25"/>
      <c r="N223" s="25"/>
      <c r="O223" s="25"/>
      <c r="P223" s="25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25"/>
      <c r="N224" s="25"/>
      <c r="O224" s="25"/>
      <c r="P224" s="25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25"/>
      <c r="N225" s="25"/>
      <c r="O225" s="25"/>
      <c r="P225" s="25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25"/>
      <c r="N226" s="25"/>
      <c r="O226" s="25"/>
      <c r="P226" s="25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25"/>
      <c r="N227" s="25"/>
      <c r="O227" s="25"/>
      <c r="P227" s="25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25"/>
      <c r="N228" s="25"/>
      <c r="O228" s="25"/>
      <c r="P228" s="25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25"/>
      <c r="N229" s="25"/>
      <c r="O229" s="25"/>
      <c r="P229" s="25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25"/>
      <c r="N230" s="25"/>
      <c r="O230" s="25"/>
      <c r="P230" s="25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25"/>
      <c r="N231" s="25"/>
      <c r="O231" s="25"/>
      <c r="P231" s="25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25"/>
      <c r="N232" s="25"/>
      <c r="O232" s="25"/>
      <c r="P232" s="25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25"/>
      <c r="N233" s="25"/>
      <c r="O233" s="25"/>
      <c r="P233" s="25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25"/>
      <c r="N234" s="25"/>
      <c r="O234" s="25"/>
      <c r="P234" s="25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25"/>
      <c r="N235" s="25"/>
      <c r="O235" s="25"/>
      <c r="P235" s="25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25"/>
      <c r="N236" s="25"/>
      <c r="O236" s="25"/>
      <c r="P236" s="25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25"/>
      <c r="N237" s="25"/>
      <c r="O237" s="25"/>
      <c r="P237" s="25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25"/>
      <c r="N238" s="25"/>
      <c r="O238" s="25"/>
      <c r="P238" s="25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25"/>
      <c r="N239" s="25"/>
      <c r="O239" s="25"/>
      <c r="P239" s="25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25"/>
      <c r="N240" s="25"/>
      <c r="O240" s="25"/>
      <c r="P240" s="25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25"/>
      <c r="N241" s="25"/>
      <c r="O241" s="25"/>
      <c r="P241" s="25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25"/>
      <c r="N242" s="25"/>
      <c r="O242" s="25"/>
      <c r="P242" s="25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25"/>
      <c r="N243" s="25"/>
      <c r="O243" s="25"/>
      <c r="P243" s="25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25"/>
      <c r="N244" s="25"/>
      <c r="O244" s="25"/>
      <c r="P244" s="25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25"/>
      <c r="N245" s="25"/>
      <c r="O245" s="25"/>
      <c r="P245" s="25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25"/>
      <c r="N246" s="25"/>
      <c r="O246" s="25"/>
      <c r="P246" s="25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25"/>
      <c r="N247" s="25"/>
      <c r="O247" s="25"/>
      <c r="P247" s="25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25"/>
      <c r="N248" s="25"/>
      <c r="O248" s="25"/>
      <c r="P248" s="25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25"/>
      <c r="N249" s="25"/>
      <c r="O249" s="25"/>
      <c r="P249" s="25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25"/>
      <c r="N250" s="25"/>
      <c r="O250" s="25"/>
      <c r="P250" s="25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25"/>
      <c r="N251" s="25"/>
      <c r="O251" s="25"/>
      <c r="P251" s="25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25"/>
      <c r="N252" s="25"/>
      <c r="O252" s="25"/>
      <c r="P252" s="25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25"/>
      <c r="N253" s="25"/>
      <c r="O253" s="25"/>
      <c r="P253" s="25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25"/>
      <c r="N254" s="25"/>
      <c r="O254" s="25"/>
      <c r="P254" s="25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25"/>
      <c r="N255" s="25"/>
      <c r="O255" s="25"/>
      <c r="P255" s="25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25"/>
      <c r="N256" s="25"/>
      <c r="O256" s="25"/>
      <c r="P256" s="25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25"/>
      <c r="N257" s="25"/>
      <c r="O257" s="25"/>
      <c r="P257" s="25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25"/>
      <c r="N258" s="25"/>
      <c r="O258" s="25"/>
      <c r="P258" s="25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25"/>
      <c r="N259" s="25"/>
      <c r="O259" s="25"/>
      <c r="P259" s="25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25"/>
      <c r="N260" s="25"/>
      <c r="O260" s="25"/>
      <c r="P260" s="25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25"/>
      <c r="N261" s="25"/>
      <c r="O261" s="25"/>
      <c r="P261" s="25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25"/>
      <c r="N262" s="25"/>
      <c r="O262" s="25"/>
      <c r="P262" s="25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25"/>
      <c r="N263" s="25"/>
      <c r="O263" s="25"/>
      <c r="P263" s="25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25"/>
      <c r="N264" s="25"/>
      <c r="O264" s="25"/>
      <c r="P264" s="25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25"/>
      <c r="N265" s="25"/>
      <c r="O265" s="25"/>
      <c r="P265" s="25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25"/>
      <c r="N266" s="25"/>
      <c r="O266" s="25"/>
      <c r="P266" s="25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25"/>
      <c r="N267" s="25"/>
      <c r="O267" s="25"/>
      <c r="P267" s="25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25"/>
      <c r="N268" s="25"/>
      <c r="O268" s="25"/>
      <c r="P268" s="25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25"/>
      <c r="N269" s="25"/>
      <c r="O269" s="25"/>
      <c r="P269" s="25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25"/>
      <c r="N270" s="25"/>
      <c r="O270" s="25"/>
      <c r="P270" s="25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25"/>
      <c r="N271" s="25"/>
      <c r="O271" s="25"/>
      <c r="P271" s="25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25"/>
      <c r="N272" s="25"/>
      <c r="O272" s="25"/>
      <c r="P272" s="25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25"/>
      <c r="N273" s="25"/>
      <c r="O273" s="25"/>
      <c r="P273" s="25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25"/>
      <c r="N274" s="25"/>
      <c r="O274" s="25"/>
      <c r="P274" s="25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25"/>
      <c r="N275" s="25"/>
      <c r="O275" s="25"/>
      <c r="P275" s="25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25"/>
      <c r="N276" s="25"/>
      <c r="O276" s="25"/>
      <c r="P276" s="25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25"/>
      <c r="N277" s="25"/>
      <c r="O277" s="25"/>
      <c r="P277" s="25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25"/>
      <c r="N278" s="25"/>
      <c r="O278" s="25"/>
      <c r="P278" s="25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25"/>
      <c r="N279" s="25"/>
      <c r="O279" s="25"/>
      <c r="P279" s="25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25"/>
      <c r="N280" s="25"/>
      <c r="O280" s="25"/>
      <c r="P280" s="25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25"/>
      <c r="N281" s="25"/>
      <c r="O281" s="25"/>
      <c r="P281" s="25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25"/>
      <c r="N282" s="25"/>
      <c r="O282" s="25"/>
      <c r="P282" s="25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25"/>
      <c r="N283" s="25"/>
      <c r="O283" s="25"/>
      <c r="P283" s="25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25"/>
      <c r="N284" s="25"/>
      <c r="O284" s="25"/>
      <c r="P284" s="25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25"/>
      <c r="N285" s="25"/>
      <c r="O285" s="25"/>
      <c r="P285" s="25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25"/>
      <c r="N286" s="25"/>
      <c r="O286" s="25"/>
      <c r="P286" s="25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25"/>
      <c r="N287" s="25"/>
      <c r="O287" s="25"/>
      <c r="P287" s="25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25"/>
      <c r="N288" s="25"/>
      <c r="O288" s="25"/>
      <c r="P288" s="25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25"/>
      <c r="N289" s="25"/>
      <c r="O289" s="25"/>
      <c r="P289" s="25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25"/>
      <c r="N290" s="25"/>
      <c r="O290" s="25"/>
      <c r="P290" s="25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25"/>
      <c r="N291" s="25"/>
      <c r="O291" s="25"/>
      <c r="P291" s="25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25"/>
      <c r="N292" s="25"/>
      <c r="O292" s="25"/>
      <c r="P292" s="25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25"/>
      <c r="N293" s="25"/>
      <c r="O293" s="25"/>
      <c r="P293" s="25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25"/>
      <c r="N294" s="25"/>
      <c r="O294" s="25"/>
      <c r="P294" s="25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25"/>
      <c r="N295" s="25"/>
      <c r="O295" s="25"/>
      <c r="P295" s="25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25"/>
      <c r="N296" s="25"/>
      <c r="O296" s="25"/>
      <c r="P296" s="25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25"/>
      <c r="N297" s="25"/>
      <c r="O297" s="25"/>
      <c r="P297" s="25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25"/>
      <c r="N298" s="25"/>
      <c r="O298" s="25"/>
      <c r="P298" s="25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25"/>
      <c r="N299" s="25"/>
      <c r="O299" s="25"/>
      <c r="P299" s="25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25"/>
      <c r="N300" s="25"/>
      <c r="O300" s="25"/>
      <c r="P300" s="25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25"/>
      <c r="N301" s="25"/>
      <c r="O301" s="25"/>
      <c r="P301" s="25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25"/>
      <c r="N302" s="25"/>
      <c r="O302" s="25"/>
      <c r="P302" s="25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25"/>
      <c r="N303" s="25"/>
      <c r="O303" s="25"/>
      <c r="P303" s="25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25"/>
      <c r="N304" s="25"/>
      <c r="O304" s="25"/>
      <c r="P304" s="25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25"/>
      <c r="N305" s="25"/>
      <c r="O305" s="25"/>
      <c r="P305" s="25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25"/>
      <c r="N306" s="25"/>
      <c r="O306" s="25"/>
      <c r="P306" s="25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25"/>
      <c r="N307" s="25"/>
      <c r="O307" s="25"/>
      <c r="P307" s="25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25"/>
      <c r="N308" s="25"/>
      <c r="O308" s="25"/>
      <c r="P308" s="25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25"/>
      <c r="N309" s="25"/>
      <c r="O309" s="25"/>
      <c r="P309" s="25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25"/>
      <c r="N310" s="25"/>
      <c r="O310" s="25"/>
      <c r="P310" s="25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25"/>
      <c r="N311" s="25"/>
      <c r="O311" s="25"/>
      <c r="P311" s="25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25"/>
      <c r="N312" s="25"/>
      <c r="O312" s="25"/>
      <c r="P312" s="25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25"/>
      <c r="N313" s="25"/>
      <c r="O313" s="25"/>
      <c r="P313" s="25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25"/>
      <c r="N314" s="25"/>
      <c r="O314" s="25"/>
      <c r="P314" s="25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25"/>
      <c r="N315" s="25"/>
      <c r="O315" s="25"/>
      <c r="P315" s="25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25"/>
      <c r="N316" s="25"/>
      <c r="O316" s="25"/>
      <c r="P316" s="25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25"/>
      <c r="N317" s="25"/>
      <c r="O317" s="25"/>
      <c r="P317" s="25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25"/>
      <c r="N318" s="25"/>
      <c r="O318" s="25"/>
      <c r="P318" s="25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25"/>
      <c r="N319" s="25"/>
      <c r="O319" s="25"/>
      <c r="P319" s="25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25"/>
      <c r="N320" s="25"/>
      <c r="O320" s="25"/>
      <c r="P320" s="25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25"/>
      <c r="N321" s="25"/>
      <c r="O321" s="25"/>
      <c r="P321" s="25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25"/>
      <c r="N322" s="25"/>
      <c r="O322" s="25"/>
      <c r="P322" s="25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25"/>
      <c r="N323" s="25"/>
      <c r="O323" s="25"/>
      <c r="P323" s="25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25"/>
      <c r="N324" s="25"/>
      <c r="O324" s="25"/>
      <c r="P324" s="25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25"/>
      <c r="N325" s="25"/>
      <c r="O325" s="25"/>
      <c r="P325" s="25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25"/>
      <c r="N326" s="25"/>
      <c r="O326" s="25"/>
      <c r="P326" s="25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25"/>
      <c r="N327" s="25"/>
      <c r="O327" s="25"/>
      <c r="P327" s="25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25"/>
      <c r="N328" s="25"/>
      <c r="O328" s="25"/>
      <c r="P328" s="25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25"/>
      <c r="N329" s="25"/>
      <c r="O329" s="25"/>
      <c r="P329" s="25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25"/>
      <c r="N330" s="25"/>
      <c r="O330" s="25"/>
      <c r="P330" s="25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25"/>
      <c r="N331" s="25"/>
      <c r="O331" s="25"/>
      <c r="P331" s="25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25"/>
      <c r="N332" s="25"/>
      <c r="O332" s="25"/>
      <c r="P332" s="25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25"/>
      <c r="N333" s="25"/>
      <c r="O333" s="25"/>
      <c r="P333" s="25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25"/>
      <c r="N334" s="25"/>
      <c r="O334" s="25"/>
      <c r="P334" s="25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25"/>
      <c r="N335" s="25"/>
      <c r="O335" s="25"/>
      <c r="P335" s="25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25"/>
      <c r="N336" s="25"/>
      <c r="O336" s="25"/>
      <c r="P336" s="25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25"/>
      <c r="N337" s="25"/>
      <c r="O337" s="25"/>
      <c r="P337" s="25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25"/>
      <c r="N338" s="25"/>
      <c r="O338" s="25"/>
      <c r="P338" s="25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25"/>
      <c r="N339" s="25"/>
      <c r="O339" s="25"/>
      <c r="P339" s="25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25"/>
      <c r="N340" s="25"/>
      <c r="O340" s="25"/>
      <c r="P340" s="25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25"/>
      <c r="N341" s="25"/>
      <c r="O341" s="25"/>
      <c r="P341" s="25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25"/>
      <c r="N342" s="25"/>
      <c r="O342" s="25"/>
      <c r="P342" s="25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25"/>
      <c r="N343" s="25"/>
      <c r="O343" s="25"/>
      <c r="P343" s="25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25"/>
      <c r="N344" s="25"/>
      <c r="O344" s="25"/>
      <c r="P344" s="25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25"/>
      <c r="N345" s="25"/>
      <c r="O345" s="25"/>
      <c r="P345" s="25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25"/>
      <c r="N346" s="25"/>
      <c r="O346" s="25"/>
      <c r="P346" s="25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25"/>
      <c r="N347" s="25"/>
      <c r="O347" s="25"/>
      <c r="P347" s="25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25"/>
      <c r="N348" s="25"/>
      <c r="O348" s="25"/>
      <c r="P348" s="25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25"/>
      <c r="N349" s="25"/>
      <c r="O349" s="25"/>
      <c r="P349" s="25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25"/>
      <c r="N350" s="25"/>
      <c r="O350" s="25"/>
      <c r="P350" s="25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25"/>
      <c r="N351" s="25"/>
      <c r="O351" s="25"/>
      <c r="P351" s="25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25"/>
      <c r="N352" s="25"/>
      <c r="O352" s="25"/>
      <c r="P352" s="25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25"/>
      <c r="N353" s="25"/>
      <c r="O353" s="25"/>
      <c r="P353" s="25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25"/>
      <c r="N354" s="25"/>
      <c r="O354" s="25"/>
      <c r="P354" s="25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25"/>
      <c r="N355" s="25"/>
      <c r="O355" s="25"/>
      <c r="P355" s="25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25"/>
      <c r="N356" s="25"/>
      <c r="O356" s="25"/>
      <c r="P356" s="25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25"/>
      <c r="N357" s="25"/>
      <c r="O357" s="25"/>
      <c r="P357" s="25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25"/>
      <c r="N358" s="25"/>
      <c r="O358" s="25"/>
      <c r="P358" s="25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25"/>
      <c r="N359" s="25"/>
      <c r="O359" s="25"/>
      <c r="P359" s="25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25"/>
      <c r="N360" s="25"/>
      <c r="O360" s="25"/>
      <c r="P360" s="25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25"/>
      <c r="N361" s="25"/>
      <c r="O361" s="25"/>
      <c r="P361" s="25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25"/>
      <c r="N362" s="25"/>
      <c r="O362" s="25"/>
      <c r="P362" s="25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25"/>
      <c r="N363" s="25"/>
      <c r="O363" s="25"/>
      <c r="P363" s="25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25"/>
      <c r="N364" s="25"/>
      <c r="O364" s="25"/>
      <c r="P364" s="25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25"/>
      <c r="N365" s="25"/>
      <c r="O365" s="25"/>
      <c r="P365" s="25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25"/>
      <c r="N366" s="25"/>
      <c r="O366" s="25"/>
      <c r="P366" s="25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25"/>
      <c r="N367" s="25"/>
      <c r="O367" s="25"/>
      <c r="P367" s="25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25"/>
      <c r="N368" s="25"/>
      <c r="O368" s="25"/>
      <c r="P368" s="25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25"/>
      <c r="N369" s="25"/>
      <c r="O369" s="25"/>
      <c r="P369" s="25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25"/>
      <c r="N370" s="25"/>
      <c r="O370" s="25"/>
      <c r="P370" s="25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25"/>
      <c r="N371" s="25"/>
      <c r="O371" s="25"/>
      <c r="P371" s="25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25"/>
      <c r="N372" s="25"/>
      <c r="O372" s="25"/>
      <c r="P372" s="25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25"/>
      <c r="N373" s="25"/>
      <c r="O373" s="25"/>
      <c r="P373" s="25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25"/>
      <c r="N374" s="25"/>
      <c r="O374" s="25"/>
      <c r="P374" s="25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25"/>
      <c r="N375" s="25"/>
      <c r="O375" s="25"/>
      <c r="P375" s="25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25"/>
      <c r="N376" s="25"/>
      <c r="O376" s="25"/>
      <c r="P376" s="25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25"/>
      <c r="N377" s="25"/>
      <c r="O377" s="25"/>
      <c r="P377" s="25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25"/>
      <c r="N378" s="25"/>
      <c r="O378" s="25"/>
      <c r="P378" s="25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25"/>
      <c r="N379" s="25"/>
      <c r="O379" s="25"/>
      <c r="P379" s="25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25"/>
      <c r="N380" s="25"/>
      <c r="O380" s="25"/>
      <c r="P380" s="25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25"/>
      <c r="N381" s="25"/>
      <c r="O381" s="25"/>
      <c r="P381" s="25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25"/>
      <c r="N382" s="25"/>
      <c r="O382" s="25"/>
      <c r="P382" s="25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25"/>
      <c r="N383" s="25"/>
      <c r="O383" s="25"/>
      <c r="P383" s="25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25"/>
      <c r="N384" s="25"/>
      <c r="O384" s="25"/>
      <c r="P384" s="25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25"/>
      <c r="N385" s="25"/>
      <c r="O385" s="25"/>
      <c r="P385" s="25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25"/>
      <c r="N386" s="25"/>
      <c r="O386" s="25"/>
      <c r="P386" s="25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25"/>
      <c r="N387" s="25"/>
      <c r="O387" s="25"/>
      <c r="P387" s="25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25"/>
      <c r="N388" s="25"/>
      <c r="O388" s="25"/>
      <c r="P388" s="25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25"/>
      <c r="N389" s="25"/>
      <c r="O389" s="25"/>
      <c r="P389" s="25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25"/>
      <c r="N390" s="25"/>
      <c r="O390" s="25"/>
      <c r="P390" s="25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25"/>
      <c r="N391" s="25"/>
      <c r="O391" s="25"/>
      <c r="P391" s="25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25"/>
      <c r="N392" s="25"/>
      <c r="O392" s="25"/>
      <c r="P392" s="25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25"/>
      <c r="N393" s="25"/>
      <c r="O393" s="25"/>
      <c r="P393" s="25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25"/>
      <c r="N394" s="25"/>
      <c r="O394" s="25"/>
      <c r="P394" s="25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25"/>
      <c r="N395" s="25"/>
      <c r="O395" s="25"/>
      <c r="P395" s="25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25"/>
      <c r="N396" s="25"/>
      <c r="O396" s="25"/>
      <c r="P396" s="25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25"/>
      <c r="N397" s="25"/>
      <c r="O397" s="25"/>
      <c r="P397" s="25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25"/>
      <c r="N398" s="25"/>
      <c r="O398" s="25"/>
      <c r="P398" s="25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25"/>
      <c r="N399" s="25"/>
      <c r="O399" s="25"/>
      <c r="P399" s="25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25"/>
      <c r="N400" s="25"/>
      <c r="O400" s="25"/>
      <c r="P400" s="25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25"/>
      <c r="N401" s="25"/>
      <c r="O401" s="25"/>
      <c r="P401" s="25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25"/>
      <c r="N402" s="25"/>
      <c r="O402" s="25"/>
      <c r="P402" s="25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25"/>
      <c r="N403" s="25"/>
      <c r="O403" s="25"/>
      <c r="P403" s="25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25"/>
      <c r="N404" s="25"/>
      <c r="O404" s="25"/>
      <c r="P404" s="25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25"/>
      <c r="N405" s="25"/>
      <c r="O405" s="25"/>
      <c r="P405" s="25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25"/>
      <c r="N406" s="25"/>
      <c r="O406" s="25"/>
      <c r="P406" s="25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25"/>
      <c r="N407" s="25"/>
      <c r="O407" s="25"/>
      <c r="P407" s="25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25"/>
      <c r="N408" s="25"/>
      <c r="O408" s="25"/>
      <c r="P408" s="25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25"/>
      <c r="N409" s="25"/>
      <c r="O409" s="25"/>
      <c r="P409" s="25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25"/>
      <c r="N410" s="25"/>
      <c r="O410" s="25"/>
      <c r="P410" s="25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25"/>
      <c r="N411" s="25"/>
      <c r="O411" s="25"/>
      <c r="P411" s="25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25"/>
      <c r="N412" s="25"/>
      <c r="O412" s="25"/>
      <c r="P412" s="25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25"/>
      <c r="N413" s="25"/>
      <c r="O413" s="25"/>
      <c r="P413" s="25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25"/>
      <c r="N414" s="25"/>
      <c r="O414" s="25"/>
      <c r="P414" s="25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25"/>
      <c r="N415" s="25"/>
      <c r="O415" s="25"/>
      <c r="P415" s="25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25"/>
      <c r="N416" s="25"/>
      <c r="O416" s="25"/>
      <c r="P416" s="25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25"/>
      <c r="N417" s="25"/>
      <c r="O417" s="25"/>
      <c r="P417" s="25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25"/>
      <c r="N418" s="25"/>
      <c r="O418" s="25"/>
      <c r="P418" s="25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25"/>
      <c r="N419" s="25"/>
      <c r="O419" s="25"/>
      <c r="P419" s="25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25"/>
      <c r="N420" s="25"/>
      <c r="O420" s="25"/>
      <c r="P420" s="25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25"/>
      <c r="N421" s="25"/>
      <c r="O421" s="25"/>
      <c r="P421" s="25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25"/>
      <c r="N422" s="25"/>
      <c r="O422" s="25"/>
      <c r="P422" s="25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25"/>
      <c r="N423" s="25"/>
      <c r="O423" s="25"/>
      <c r="P423" s="25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25"/>
      <c r="N424" s="25"/>
      <c r="O424" s="25"/>
      <c r="P424" s="25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25"/>
      <c r="N425" s="25"/>
      <c r="O425" s="25"/>
      <c r="P425" s="25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25"/>
      <c r="N426" s="25"/>
      <c r="O426" s="25"/>
      <c r="P426" s="25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25"/>
      <c r="N427" s="25"/>
      <c r="O427" s="25"/>
      <c r="P427" s="25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25"/>
      <c r="N428" s="25"/>
      <c r="O428" s="25"/>
      <c r="P428" s="25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25"/>
      <c r="N429" s="25"/>
      <c r="O429" s="25"/>
      <c r="P429" s="25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25"/>
      <c r="N430" s="25"/>
      <c r="O430" s="25"/>
      <c r="P430" s="25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25"/>
      <c r="N431" s="25"/>
      <c r="O431" s="25"/>
      <c r="P431" s="25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25"/>
      <c r="N432" s="25"/>
      <c r="O432" s="25"/>
      <c r="P432" s="25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25"/>
      <c r="N433" s="25"/>
      <c r="O433" s="25"/>
      <c r="P433" s="25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25"/>
      <c r="N434" s="25"/>
      <c r="O434" s="25"/>
      <c r="P434" s="25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25"/>
      <c r="N435" s="25"/>
      <c r="O435" s="25"/>
      <c r="P435" s="25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25"/>
      <c r="N436" s="25"/>
      <c r="O436" s="25"/>
      <c r="P436" s="25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25"/>
      <c r="N437" s="25"/>
      <c r="O437" s="25"/>
      <c r="P437" s="25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25"/>
      <c r="N438" s="25"/>
      <c r="O438" s="25"/>
      <c r="P438" s="25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25"/>
      <c r="N439" s="25"/>
      <c r="O439" s="25"/>
      <c r="P439" s="25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25"/>
      <c r="N440" s="25"/>
      <c r="O440" s="25"/>
      <c r="P440" s="25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25"/>
      <c r="N441" s="25"/>
      <c r="O441" s="25"/>
      <c r="P441" s="25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25"/>
      <c r="N442" s="25"/>
      <c r="O442" s="25"/>
      <c r="P442" s="25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25"/>
      <c r="N443" s="25"/>
      <c r="O443" s="25"/>
      <c r="P443" s="25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25"/>
      <c r="N444" s="25"/>
      <c r="O444" s="25"/>
      <c r="P444" s="25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25"/>
      <c r="N445" s="25"/>
      <c r="O445" s="25"/>
      <c r="P445" s="25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25"/>
      <c r="N446" s="25"/>
      <c r="O446" s="25"/>
      <c r="P446" s="25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25"/>
      <c r="N447" s="25"/>
      <c r="O447" s="25"/>
      <c r="P447" s="25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25"/>
      <c r="N448" s="25"/>
      <c r="O448" s="25"/>
      <c r="P448" s="25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25"/>
      <c r="N449" s="25"/>
      <c r="O449" s="25"/>
      <c r="P449" s="25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25"/>
      <c r="N450" s="25"/>
      <c r="O450" s="25"/>
      <c r="P450" s="25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25"/>
      <c r="N451" s="25"/>
      <c r="O451" s="25"/>
      <c r="P451" s="25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25"/>
      <c r="N452" s="25"/>
      <c r="O452" s="25"/>
      <c r="P452" s="25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25"/>
      <c r="N453" s="25"/>
      <c r="O453" s="25"/>
      <c r="P453" s="25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25"/>
      <c r="N454" s="25"/>
      <c r="O454" s="25"/>
      <c r="P454" s="25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25"/>
      <c r="N455" s="25"/>
      <c r="O455" s="25"/>
      <c r="P455" s="25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25"/>
      <c r="N456" s="25"/>
      <c r="O456" s="25"/>
      <c r="P456" s="25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25"/>
      <c r="N457" s="25"/>
      <c r="O457" s="25"/>
      <c r="P457" s="25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25"/>
      <c r="N458" s="25"/>
      <c r="O458" s="25"/>
      <c r="P458" s="25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25"/>
      <c r="N459" s="25"/>
      <c r="O459" s="25"/>
      <c r="P459" s="25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25"/>
      <c r="N460" s="25"/>
      <c r="O460" s="25"/>
      <c r="P460" s="25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25"/>
      <c r="N461" s="25"/>
      <c r="O461" s="25"/>
      <c r="P461" s="25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25"/>
      <c r="N462" s="25"/>
      <c r="O462" s="25"/>
      <c r="P462" s="25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25"/>
      <c r="N463" s="25"/>
      <c r="O463" s="25"/>
      <c r="P463" s="25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25"/>
      <c r="N464" s="25"/>
      <c r="O464" s="25"/>
      <c r="P464" s="25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25"/>
      <c r="N465" s="25"/>
      <c r="O465" s="25"/>
      <c r="P465" s="25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25"/>
      <c r="N466" s="25"/>
      <c r="O466" s="25"/>
      <c r="P466" s="25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25"/>
      <c r="N467" s="25"/>
      <c r="O467" s="25"/>
      <c r="P467" s="25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25"/>
      <c r="N468" s="25"/>
      <c r="O468" s="25"/>
      <c r="P468" s="25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25"/>
      <c r="N469" s="25"/>
      <c r="O469" s="25"/>
      <c r="P469" s="25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25"/>
      <c r="N470" s="25"/>
      <c r="O470" s="25"/>
      <c r="P470" s="25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25"/>
      <c r="N471" s="25"/>
      <c r="O471" s="25"/>
      <c r="P471" s="25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25"/>
      <c r="N472" s="25"/>
      <c r="O472" s="25"/>
      <c r="P472" s="25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25"/>
      <c r="N473" s="25"/>
      <c r="O473" s="25"/>
      <c r="P473" s="25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25"/>
      <c r="N474" s="25"/>
      <c r="O474" s="25"/>
      <c r="P474" s="25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25"/>
      <c r="N475" s="25"/>
      <c r="O475" s="25"/>
      <c r="P475" s="25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25"/>
      <c r="N476" s="25"/>
      <c r="O476" s="25"/>
      <c r="P476" s="25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25"/>
      <c r="N477" s="25"/>
      <c r="O477" s="25"/>
      <c r="P477" s="25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25"/>
      <c r="N478" s="25"/>
      <c r="O478" s="25"/>
      <c r="P478" s="25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25"/>
      <c r="N479" s="25"/>
      <c r="O479" s="25"/>
      <c r="P479" s="25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25"/>
      <c r="N480" s="25"/>
      <c r="O480" s="25"/>
      <c r="P480" s="25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25"/>
      <c r="N481" s="25"/>
      <c r="O481" s="25"/>
      <c r="P481" s="25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25"/>
      <c r="N482" s="25"/>
      <c r="O482" s="25"/>
      <c r="P482" s="25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25"/>
      <c r="N483" s="25"/>
      <c r="O483" s="25"/>
      <c r="P483" s="25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25"/>
      <c r="N484" s="25"/>
      <c r="O484" s="25"/>
      <c r="P484" s="25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25"/>
      <c r="N485" s="25"/>
      <c r="O485" s="25"/>
      <c r="P485" s="25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25"/>
      <c r="N486" s="25"/>
      <c r="O486" s="25"/>
      <c r="P486" s="25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25"/>
      <c r="N487" s="25"/>
      <c r="O487" s="25"/>
      <c r="P487" s="25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25"/>
      <c r="N488" s="25"/>
      <c r="O488" s="25"/>
      <c r="P488" s="25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25"/>
      <c r="N489" s="25"/>
      <c r="O489" s="25"/>
      <c r="P489" s="25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25"/>
      <c r="N490" s="25"/>
      <c r="O490" s="25"/>
      <c r="P490" s="25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25"/>
      <c r="N491" s="25"/>
      <c r="O491" s="25"/>
      <c r="P491" s="25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25"/>
      <c r="N492" s="25"/>
      <c r="O492" s="25"/>
      <c r="P492" s="25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25"/>
      <c r="N493" s="25"/>
      <c r="O493" s="25"/>
      <c r="P493" s="25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25"/>
      <c r="N494" s="25"/>
      <c r="O494" s="25"/>
      <c r="P494" s="25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25"/>
      <c r="N495" s="25"/>
      <c r="O495" s="25"/>
      <c r="P495" s="25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25"/>
      <c r="N496" s="25"/>
      <c r="O496" s="25"/>
      <c r="P496" s="25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25"/>
      <c r="N497" s="25"/>
      <c r="O497" s="25"/>
      <c r="P497" s="25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25"/>
      <c r="N498" s="25"/>
      <c r="O498" s="25"/>
      <c r="P498" s="25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25"/>
      <c r="N499" s="25"/>
      <c r="O499" s="25"/>
      <c r="P499" s="25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25"/>
      <c r="N500" s="25"/>
      <c r="O500" s="25"/>
      <c r="P500" s="25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25"/>
      <c r="N501" s="25"/>
      <c r="O501" s="25"/>
      <c r="P501" s="25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25"/>
      <c r="N502" s="25"/>
      <c r="O502" s="25"/>
      <c r="P502" s="25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25"/>
      <c r="N503" s="25"/>
      <c r="O503" s="25"/>
      <c r="P503" s="25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25"/>
      <c r="N504" s="25"/>
      <c r="O504" s="25"/>
      <c r="P504" s="25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25"/>
      <c r="N505" s="25"/>
      <c r="O505" s="25"/>
      <c r="P505" s="25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25"/>
      <c r="N506" s="25"/>
      <c r="O506" s="25"/>
      <c r="P506" s="25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25"/>
      <c r="N507" s="25"/>
      <c r="O507" s="25"/>
      <c r="P507" s="25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25"/>
      <c r="N508" s="25"/>
      <c r="O508" s="25"/>
      <c r="P508" s="25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25"/>
      <c r="N509" s="25"/>
      <c r="O509" s="25"/>
      <c r="P509" s="25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25"/>
      <c r="N510" s="25"/>
      <c r="O510" s="25"/>
      <c r="P510" s="25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25"/>
      <c r="N511" s="25"/>
      <c r="O511" s="25"/>
      <c r="P511" s="25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25"/>
      <c r="N512" s="25"/>
      <c r="O512" s="25"/>
      <c r="P512" s="25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25"/>
      <c r="N513" s="25"/>
      <c r="O513" s="25"/>
      <c r="P513" s="25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25"/>
      <c r="N514" s="25"/>
      <c r="O514" s="25"/>
      <c r="P514" s="25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25"/>
      <c r="N515" s="25"/>
      <c r="O515" s="25"/>
      <c r="P515" s="25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25"/>
      <c r="N516" s="25"/>
      <c r="O516" s="25"/>
      <c r="P516" s="25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25"/>
      <c r="N517" s="25"/>
      <c r="O517" s="25"/>
      <c r="P517" s="25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25"/>
      <c r="N518" s="25"/>
      <c r="O518" s="25"/>
      <c r="P518" s="25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25"/>
      <c r="N519" s="25"/>
      <c r="O519" s="25"/>
      <c r="P519" s="25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25"/>
      <c r="N520" s="25"/>
      <c r="O520" s="25"/>
      <c r="P520" s="25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25"/>
      <c r="N521" s="25"/>
      <c r="O521" s="25"/>
      <c r="P521" s="25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25"/>
      <c r="N522" s="25"/>
      <c r="O522" s="25"/>
      <c r="P522" s="25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25"/>
      <c r="N523" s="25"/>
      <c r="O523" s="25"/>
      <c r="P523" s="25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25"/>
      <c r="N524" s="25"/>
      <c r="O524" s="25"/>
      <c r="P524" s="25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25"/>
      <c r="N525" s="25"/>
      <c r="O525" s="25"/>
      <c r="P525" s="25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25"/>
      <c r="N526" s="25"/>
      <c r="O526" s="25"/>
      <c r="P526" s="25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25"/>
      <c r="N527" s="25"/>
      <c r="O527" s="25"/>
      <c r="P527" s="25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25"/>
      <c r="N528" s="25"/>
      <c r="O528" s="25"/>
      <c r="P528" s="25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25"/>
      <c r="N529" s="25"/>
      <c r="O529" s="25"/>
      <c r="P529" s="25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25"/>
      <c r="N530" s="25"/>
      <c r="O530" s="25"/>
      <c r="P530" s="25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25"/>
      <c r="N531" s="25"/>
      <c r="O531" s="25"/>
      <c r="P531" s="25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25"/>
      <c r="N532" s="25"/>
      <c r="O532" s="25"/>
      <c r="P532" s="25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25"/>
      <c r="N533" s="25"/>
      <c r="O533" s="25"/>
      <c r="P533" s="25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25"/>
      <c r="N534" s="25"/>
      <c r="O534" s="25"/>
      <c r="P534" s="25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25"/>
      <c r="N535" s="25"/>
      <c r="O535" s="25"/>
      <c r="P535" s="25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25"/>
      <c r="N536" s="25"/>
      <c r="O536" s="25"/>
      <c r="P536" s="25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25"/>
      <c r="N537" s="25"/>
      <c r="O537" s="25"/>
      <c r="P537" s="25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25"/>
      <c r="N538" s="25"/>
      <c r="O538" s="25"/>
      <c r="P538" s="25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25"/>
      <c r="N539" s="25"/>
      <c r="O539" s="25"/>
      <c r="P539" s="25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25"/>
      <c r="N540" s="25"/>
      <c r="O540" s="25"/>
      <c r="P540" s="25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25"/>
      <c r="N541" s="25"/>
      <c r="O541" s="25"/>
      <c r="P541" s="25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25"/>
      <c r="N542" s="25"/>
      <c r="O542" s="25"/>
      <c r="P542" s="25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25"/>
      <c r="N543" s="25"/>
      <c r="O543" s="25"/>
      <c r="P543" s="25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25"/>
      <c r="N544" s="25"/>
      <c r="O544" s="25"/>
      <c r="P544" s="25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25"/>
      <c r="N545" s="25"/>
      <c r="O545" s="25"/>
      <c r="P545" s="25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25"/>
      <c r="N546" s="25"/>
      <c r="O546" s="25"/>
      <c r="P546" s="25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25"/>
      <c r="N547" s="25"/>
      <c r="O547" s="25"/>
      <c r="P547" s="25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25"/>
      <c r="N548" s="25"/>
      <c r="O548" s="25"/>
      <c r="P548" s="25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25"/>
      <c r="N549" s="25"/>
      <c r="O549" s="25"/>
      <c r="P549" s="25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25"/>
      <c r="N550" s="25"/>
      <c r="O550" s="25"/>
      <c r="P550" s="25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25"/>
      <c r="N551" s="25"/>
      <c r="O551" s="25"/>
      <c r="P551" s="25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25"/>
      <c r="N552" s="25"/>
      <c r="O552" s="25"/>
      <c r="P552" s="25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25"/>
      <c r="N553" s="25"/>
      <c r="O553" s="25"/>
      <c r="P553" s="25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25"/>
      <c r="N554" s="25"/>
      <c r="O554" s="25"/>
      <c r="P554" s="25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25"/>
      <c r="N555" s="25"/>
      <c r="O555" s="25"/>
      <c r="P555" s="25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25"/>
      <c r="N556" s="25"/>
      <c r="O556" s="25"/>
      <c r="P556" s="25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25"/>
      <c r="N557" s="25"/>
      <c r="O557" s="25"/>
      <c r="P557" s="25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25"/>
      <c r="N558" s="25"/>
      <c r="O558" s="25"/>
      <c r="P558" s="25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25"/>
      <c r="N559" s="25"/>
      <c r="O559" s="25"/>
      <c r="P559" s="25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25"/>
      <c r="N560" s="25"/>
      <c r="O560" s="25"/>
      <c r="P560" s="25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25"/>
      <c r="N561" s="25"/>
      <c r="O561" s="25"/>
      <c r="P561" s="25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25"/>
      <c r="N562" s="25"/>
      <c r="O562" s="25"/>
      <c r="P562" s="25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25"/>
      <c r="N563" s="25"/>
      <c r="O563" s="25"/>
      <c r="P563" s="25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25"/>
      <c r="N564" s="25"/>
      <c r="O564" s="25"/>
      <c r="P564" s="25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25"/>
      <c r="N565" s="25"/>
      <c r="O565" s="25"/>
      <c r="P565" s="25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25"/>
      <c r="N566" s="25"/>
      <c r="O566" s="25"/>
      <c r="P566" s="25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25"/>
      <c r="N567" s="25"/>
      <c r="O567" s="25"/>
      <c r="P567" s="25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25"/>
      <c r="N568" s="25"/>
      <c r="O568" s="25"/>
      <c r="P568" s="25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25"/>
      <c r="N569" s="25"/>
      <c r="O569" s="25"/>
      <c r="P569" s="25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25"/>
      <c r="N570" s="25"/>
      <c r="O570" s="25"/>
      <c r="P570" s="25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25"/>
      <c r="N571" s="25"/>
      <c r="O571" s="25"/>
      <c r="P571" s="25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25"/>
      <c r="N572" s="25"/>
      <c r="O572" s="25"/>
      <c r="P572" s="25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25"/>
      <c r="N573" s="25"/>
      <c r="O573" s="25"/>
      <c r="P573" s="25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25"/>
      <c r="N574" s="25"/>
      <c r="O574" s="25"/>
      <c r="P574" s="25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25"/>
      <c r="N575" s="25"/>
      <c r="O575" s="25"/>
      <c r="P575" s="25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25"/>
      <c r="N576" s="25"/>
      <c r="O576" s="25"/>
      <c r="P576" s="25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25"/>
      <c r="N577" s="25"/>
      <c r="O577" s="25"/>
      <c r="P577" s="25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25"/>
      <c r="N578" s="25"/>
      <c r="O578" s="25"/>
      <c r="P578" s="25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25"/>
      <c r="N579" s="25"/>
      <c r="O579" s="25"/>
      <c r="P579" s="25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25"/>
      <c r="N580" s="25"/>
      <c r="O580" s="25"/>
      <c r="P580" s="25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25"/>
      <c r="N581" s="25"/>
      <c r="O581" s="25"/>
      <c r="P581" s="25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25"/>
      <c r="N582" s="25"/>
      <c r="O582" s="25"/>
      <c r="P582" s="25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25"/>
      <c r="N583" s="25"/>
      <c r="O583" s="25"/>
      <c r="P583" s="25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25"/>
      <c r="N584" s="25"/>
      <c r="O584" s="25"/>
      <c r="P584" s="25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25"/>
      <c r="N585" s="25"/>
      <c r="O585" s="25"/>
      <c r="P585" s="25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25"/>
      <c r="N586" s="25"/>
      <c r="O586" s="25"/>
      <c r="P586" s="25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25"/>
      <c r="N587" s="25"/>
      <c r="O587" s="25"/>
      <c r="P587" s="25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25"/>
      <c r="N588" s="25"/>
      <c r="O588" s="25"/>
      <c r="P588" s="25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25"/>
      <c r="N589" s="25"/>
      <c r="O589" s="25"/>
      <c r="P589" s="25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25"/>
      <c r="N590" s="25"/>
      <c r="O590" s="25"/>
      <c r="P590" s="25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25"/>
      <c r="N591" s="25"/>
      <c r="O591" s="25"/>
      <c r="P591" s="25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25"/>
      <c r="N592" s="25"/>
      <c r="O592" s="25"/>
      <c r="P592" s="25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25"/>
      <c r="N593" s="25"/>
      <c r="O593" s="25"/>
      <c r="P593" s="25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25"/>
      <c r="N594" s="25"/>
      <c r="O594" s="25"/>
      <c r="P594" s="25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25"/>
      <c r="N595" s="25"/>
      <c r="O595" s="25"/>
      <c r="P595" s="25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25"/>
      <c r="N596" s="25"/>
      <c r="O596" s="25"/>
      <c r="P596" s="25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25"/>
      <c r="N597" s="25"/>
      <c r="O597" s="25"/>
      <c r="P597" s="25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25"/>
      <c r="N598" s="25"/>
      <c r="O598" s="25"/>
      <c r="P598" s="25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25"/>
      <c r="N599" s="25"/>
      <c r="O599" s="25"/>
      <c r="P599" s="25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25"/>
      <c r="N600" s="25"/>
      <c r="O600" s="25"/>
      <c r="P600" s="25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25"/>
      <c r="N601" s="25"/>
      <c r="O601" s="25"/>
      <c r="P601" s="25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25"/>
      <c r="N602" s="25"/>
      <c r="O602" s="25"/>
      <c r="P602" s="25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25"/>
      <c r="N603" s="25"/>
      <c r="O603" s="25"/>
      <c r="P603" s="25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25"/>
      <c r="N604" s="25"/>
      <c r="O604" s="25"/>
      <c r="P604" s="25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25"/>
      <c r="N605" s="25"/>
      <c r="O605" s="25"/>
      <c r="P605" s="25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25"/>
      <c r="N606" s="25"/>
      <c r="O606" s="25"/>
      <c r="P606" s="25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25"/>
      <c r="N607" s="25"/>
      <c r="O607" s="25"/>
      <c r="P607" s="25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25"/>
      <c r="N608" s="25"/>
      <c r="O608" s="25"/>
      <c r="P608" s="25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25"/>
      <c r="N609" s="25"/>
      <c r="O609" s="25"/>
      <c r="P609" s="25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25"/>
      <c r="N610" s="25"/>
      <c r="O610" s="25"/>
      <c r="P610" s="25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25"/>
      <c r="N611" s="25"/>
      <c r="O611" s="25"/>
      <c r="P611" s="25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25"/>
      <c r="N612" s="25"/>
      <c r="O612" s="25"/>
      <c r="P612" s="25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25"/>
      <c r="N613" s="25"/>
      <c r="O613" s="25"/>
      <c r="P613" s="25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25"/>
      <c r="N614" s="25"/>
      <c r="O614" s="25"/>
      <c r="P614" s="25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25"/>
      <c r="N615" s="25"/>
      <c r="O615" s="25"/>
      <c r="P615" s="25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25"/>
      <c r="N616" s="25"/>
      <c r="O616" s="25"/>
      <c r="P616" s="25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25"/>
      <c r="N617" s="25"/>
      <c r="O617" s="25"/>
      <c r="P617" s="25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25"/>
      <c r="N618" s="25"/>
      <c r="O618" s="25"/>
      <c r="P618" s="25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25"/>
      <c r="N619" s="25"/>
      <c r="O619" s="25"/>
      <c r="P619" s="25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25"/>
      <c r="N620" s="25"/>
      <c r="O620" s="25"/>
      <c r="P620" s="25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25"/>
      <c r="N621" s="25"/>
      <c r="O621" s="25"/>
      <c r="P621" s="25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25"/>
      <c r="N622" s="25"/>
      <c r="O622" s="25"/>
      <c r="P622" s="25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25"/>
      <c r="N623" s="25"/>
      <c r="O623" s="25"/>
      <c r="P623" s="25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25"/>
      <c r="N624" s="25"/>
      <c r="O624" s="25"/>
      <c r="P624" s="25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25"/>
      <c r="N625" s="25"/>
      <c r="O625" s="25"/>
      <c r="P625" s="25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25"/>
      <c r="N626" s="25"/>
      <c r="O626" s="25"/>
      <c r="P626" s="25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25"/>
      <c r="N627" s="25"/>
      <c r="O627" s="25"/>
      <c r="P627" s="25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25"/>
      <c r="N628" s="25"/>
      <c r="O628" s="25"/>
      <c r="P628" s="25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25"/>
      <c r="N629" s="25"/>
      <c r="O629" s="25"/>
      <c r="P629" s="25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25"/>
      <c r="N630" s="25"/>
      <c r="O630" s="25"/>
      <c r="P630" s="25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25"/>
      <c r="N631" s="25"/>
      <c r="O631" s="25"/>
      <c r="P631" s="25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25"/>
      <c r="N632" s="25"/>
      <c r="O632" s="25"/>
      <c r="P632" s="25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25"/>
      <c r="N633" s="25"/>
      <c r="O633" s="25"/>
      <c r="P633" s="25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25"/>
      <c r="N634" s="25"/>
      <c r="O634" s="25"/>
      <c r="P634" s="25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25"/>
      <c r="N635" s="25"/>
      <c r="O635" s="25"/>
      <c r="P635" s="25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25"/>
      <c r="N636" s="25"/>
      <c r="O636" s="25"/>
      <c r="P636" s="25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25"/>
      <c r="N637" s="25"/>
      <c r="O637" s="25"/>
      <c r="P637" s="25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25"/>
      <c r="N638" s="25"/>
      <c r="O638" s="25"/>
      <c r="P638" s="25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25"/>
      <c r="N639" s="25"/>
      <c r="O639" s="25"/>
      <c r="P639" s="25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25"/>
      <c r="N640" s="25"/>
      <c r="O640" s="25"/>
      <c r="P640" s="25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25"/>
      <c r="N641" s="25"/>
      <c r="O641" s="25"/>
      <c r="P641" s="25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25"/>
      <c r="N642" s="25"/>
      <c r="O642" s="25"/>
      <c r="P642" s="25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25"/>
      <c r="N643" s="25"/>
      <c r="O643" s="25"/>
      <c r="P643" s="25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25"/>
      <c r="N644" s="25"/>
      <c r="O644" s="25"/>
      <c r="P644" s="25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25"/>
      <c r="N645" s="25"/>
      <c r="O645" s="25"/>
      <c r="P645" s="25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25"/>
      <c r="N646" s="25"/>
      <c r="O646" s="25"/>
      <c r="P646" s="25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25"/>
      <c r="N647" s="25"/>
      <c r="O647" s="25"/>
      <c r="P647" s="25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25"/>
      <c r="N648" s="25"/>
      <c r="O648" s="25"/>
      <c r="P648" s="25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25"/>
      <c r="N649" s="25"/>
      <c r="O649" s="25"/>
      <c r="P649" s="25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25"/>
      <c r="N650" s="25"/>
      <c r="O650" s="25"/>
      <c r="P650" s="25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25"/>
      <c r="N651" s="25"/>
      <c r="O651" s="25"/>
      <c r="P651" s="25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25"/>
      <c r="N652" s="25"/>
      <c r="O652" s="25"/>
      <c r="P652" s="25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25"/>
      <c r="N653" s="25"/>
      <c r="O653" s="25"/>
      <c r="P653" s="25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25"/>
      <c r="N654" s="25"/>
      <c r="O654" s="25"/>
      <c r="P654" s="25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25"/>
      <c r="N655" s="25"/>
      <c r="O655" s="25"/>
      <c r="P655" s="25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25"/>
      <c r="N656" s="25"/>
      <c r="O656" s="25"/>
      <c r="P656" s="25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25"/>
      <c r="N657" s="25"/>
      <c r="O657" s="25"/>
      <c r="P657" s="25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25"/>
      <c r="N658" s="25"/>
      <c r="O658" s="25"/>
      <c r="P658" s="25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25"/>
      <c r="N659" s="25"/>
      <c r="O659" s="25"/>
      <c r="P659" s="25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25"/>
      <c r="N660" s="25"/>
      <c r="O660" s="25"/>
      <c r="P660" s="25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25"/>
      <c r="N661" s="25"/>
      <c r="O661" s="25"/>
      <c r="P661" s="25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25"/>
      <c r="N662" s="25"/>
      <c r="O662" s="25"/>
      <c r="P662" s="25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25"/>
      <c r="N663" s="25"/>
      <c r="O663" s="25"/>
      <c r="P663" s="25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25"/>
      <c r="N664" s="25"/>
      <c r="O664" s="25"/>
      <c r="P664" s="25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25"/>
      <c r="N665" s="25"/>
      <c r="O665" s="25"/>
      <c r="P665" s="25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25"/>
      <c r="N666" s="25"/>
      <c r="O666" s="25"/>
      <c r="P666" s="25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25"/>
      <c r="N667" s="25"/>
      <c r="O667" s="25"/>
      <c r="P667" s="25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25"/>
      <c r="N668" s="25"/>
      <c r="O668" s="25"/>
      <c r="P668" s="25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25"/>
      <c r="N669" s="25"/>
      <c r="O669" s="25"/>
      <c r="P669" s="25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25"/>
      <c r="N670" s="25"/>
      <c r="O670" s="25"/>
      <c r="P670" s="25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25"/>
      <c r="N671" s="25"/>
      <c r="O671" s="25"/>
      <c r="P671" s="25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25"/>
      <c r="N672" s="25"/>
      <c r="O672" s="25"/>
      <c r="P672" s="25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25"/>
      <c r="N673" s="25"/>
      <c r="O673" s="25"/>
      <c r="P673" s="25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25"/>
      <c r="N674" s="25"/>
      <c r="O674" s="25"/>
      <c r="P674" s="25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25"/>
      <c r="N675" s="25"/>
      <c r="O675" s="25"/>
      <c r="P675" s="25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25"/>
      <c r="N676" s="25"/>
      <c r="O676" s="25"/>
      <c r="P676" s="25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25"/>
      <c r="N677" s="25"/>
      <c r="O677" s="25"/>
      <c r="P677" s="25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25"/>
      <c r="N678" s="25"/>
      <c r="O678" s="25"/>
      <c r="P678" s="25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25"/>
      <c r="N679" s="25"/>
      <c r="O679" s="25"/>
      <c r="P679" s="25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25"/>
      <c r="N680" s="25"/>
      <c r="O680" s="25"/>
      <c r="P680" s="25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25"/>
      <c r="N681" s="25"/>
      <c r="O681" s="25"/>
      <c r="P681" s="25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25"/>
      <c r="N682" s="25"/>
      <c r="O682" s="25"/>
      <c r="P682" s="25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25"/>
      <c r="N683" s="25"/>
      <c r="O683" s="25"/>
      <c r="P683" s="25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25"/>
      <c r="N684" s="25"/>
      <c r="O684" s="25"/>
      <c r="P684" s="25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25"/>
      <c r="N685" s="25"/>
      <c r="O685" s="25"/>
      <c r="P685" s="25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25"/>
      <c r="N686" s="25"/>
      <c r="O686" s="25"/>
      <c r="P686" s="25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25"/>
      <c r="N687" s="25"/>
      <c r="O687" s="25"/>
      <c r="P687" s="25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25"/>
      <c r="N688" s="25"/>
      <c r="O688" s="25"/>
      <c r="P688" s="25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25"/>
      <c r="N689" s="25"/>
      <c r="O689" s="25"/>
      <c r="P689" s="25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25"/>
      <c r="N690" s="25"/>
      <c r="O690" s="25"/>
      <c r="P690" s="25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25"/>
      <c r="N691" s="25"/>
      <c r="O691" s="25"/>
      <c r="P691" s="25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25"/>
      <c r="N692" s="25"/>
      <c r="O692" s="25"/>
      <c r="P692" s="25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25"/>
      <c r="N693" s="25"/>
      <c r="O693" s="25"/>
      <c r="P693" s="25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25"/>
      <c r="N694" s="25"/>
      <c r="O694" s="25"/>
      <c r="P694" s="25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25"/>
      <c r="N695" s="25"/>
      <c r="O695" s="25"/>
      <c r="P695" s="25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25"/>
      <c r="N696" s="25"/>
      <c r="O696" s="25"/>
      <c r="P696" s="25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25"/>
      <c r="N697" s="25"/>
      <c r="O697" s="25"/>
      <c r="P697" s="25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25"/>
      <c r="N698" s="25"/>
      <c r="O698" s="25"/>
      <c r="P698" s="25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25"/>
      <c r="N699" s="25"/>
      <c r="O699" s="25"/>
      <c r="P699" s="25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25"/>
      <c r="N700" s="25"/>
      <c r="O700" s="25"/>
      <c r="P700" s="25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25"/>
      <c r="N701" s="25"/>
      <c r="O701" s="25"/>
      <c r="P701" s="25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25"/>
      <c r="N702" s="25"/>
      <c r="O702" s="25"/>
      <c r="P702" s="25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25"/>
      <c r="N703" s="25"/>
      <c r="O703" s="25"/>
      <c r="P703" s="25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25"/>
      <c r="N704" s="25"/>
      <c r="O704" s="25"/>
      <c r="P704" s="25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25"/>
      <c r="N705" s="25"/>
      <c r="O705" s="25"/>
      <c r="P705" s="25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25"/>
      <c r="N706" s="25"/>
      <c r="O706" s="25"/>
      <c r="P706" s="25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25"/>
      <c r="N707" s="25"/>
      <c r="O707" s="25"/>
      <c r="P707" s="25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25"/>
      <c r="N708" s="25"/>
      <c r="O708" s="25"/>
      <c r="P708" s="25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25"/>
      <c r="N709" s="25"/>
      <c r="O709" s="25"/>
      <c r="P709" s="25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25"/>
      <c r="N710" s="25"/>
      <c r="O710" s="25"/>
      <c r="P710" s="25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25"/>
      <c r="N711" s="25"/>
      <c r="O711" s="25"/>
      <c r="P711" s="25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25"/>
      <c r="N712" s="25"/>
      <c r="O712" s="25"/>
      <c r="P712" s="25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25"/>
      <c r="N713" s="25"/>
      <c r="O713" s="25"/>
      <c r="P713" s="25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25"/>
      <c r="N714" s="25"/>
      <c r="O714" s="25"/>
      <c r="P714" s="25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25"/>
      <c r="N715" s="25"/>
      <c r="O715" s="25"/>
      <c r="P715" s="25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25"/>
      <c r="N716" s="25"/>
      <c r="O716" s="25"/>
      <c r="P716" s="25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25"/>
      <c r="N717" s="25"/>
      <c r="O717" s="25"/>
      <c r="P717" s="25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25"/>
      <c r="N718" s="25"/>
      <c r="O718" s="25"/>
      <c r="P718" s="25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25"/>
      <c r="N719" s="25"/>
      <c r="O719" s="25"/>
      <c r="P719" s="25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25"/>
      <c r="N720" s="25"/>
      <c r="O720" s="25"/>
      <c r="P720" s="25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25"/>
      <c r="N721" s="25"/>
      <c r="O721" s="25"/>
      <c r="P721" s="25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25"/>
      <c r="N722" s="25"/>
      <c r="O722" s="25"/>
      <c r="P722" s="25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25"/>
      <c r="N723" s="25"/>
      <c r="O723" s="25"/>
      <c r="P723" s="25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25"/>
      <c r="N724" s="25"/>
      <c r="O724" s="25"/>
      <c r="P724" s="25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25"/>
      <c r="N725" s="25"/>
      <c r="O725" s="25"/>
      <c r="P725" s="25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25"/>
      <c r="N726" s="25"/>
      <c r="O726" s="25"/>
      <c r="P726" s="25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25"/>
      <c r="N727" s="25"/>
      <c r="O727" s="25"/>
      <c r="P727" s="25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25"/>
      <c r="N728" s="25"/>
      <c r="O728" s="25"/>
      <c r="P728" s="25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25"/>
      <c r="N729" s="25"/>
      <c r="O729" s="25"/>
      <c r="P729" s="25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25"/>
      <c r="N730" s="25"/>
      <c r="O730" s="25"/>
      <c r="P730" s="25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25"/>
      <c r="N731" s="25"/>
      <c r="O731" s="25"/>
      <c r="P731" s="25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25"/>
      <c r="N732" s="25"/>
      <c r="O732" s="25"/>
      <c r="P732" s="25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25"/>
      <c r="N733" s="25"/>
      <c r="O733" s="25"/>
      <c r="P733" s="25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25"/>
      <c r="N734" s="25"/>
      <c r="O734" s="25"/>
      <c r="P734" s="25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25"/>
      <c r="N735" s="25"/>
      <c r="O735" s="25"/>
      <c r="P735" s="25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25"/>
      <c r="N736" s="25"/>
      <c r="O736" s="25"/>
      <c r="P736" s="25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25"/>
      <c r="N737" s="25"/>
      <c r="O737" s="25"/>
      <c r="P737" s="25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25"/>
      <c r="N738" s="25"/>
      <c r="O738" s="25"/>
      <c r="P738" s="25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25"/>
      <c r="N739" s="25"/>
      <c r="O739" s="25"/>
      <c r="P739" s="25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25"/>
      <c r="N740" s="25"/>
      <c r="O740" s="25"/>
      <c r="P740" s="25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25"/>
      <c r="N741" s="25"/>
      <c r="O741" s="25"/>
      <c r="P741" s="25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25"/>
      <c r="N742" s="25"/>
      <c r="O742" s="25"/>
      <c r="P742" s="25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25"/>
      <c r="N743" s="25"/>
      <c r="O743" s="25"/>
      <c r="P743" s="25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25"/>
      <c r="N744" s="25"/>
      <c r="O744" s="25"/>
      <c r="P744" s="25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25"/>
      <c r="N745" s="25"/>
      <c r="O745" s="25"/>
      <c r="P745" s="25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25"/>
      <c r="N746" s="25"/>
      <c r="O746" s="25"/>
      <c r="P746" s="25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25"/>
      <c r="N747" s="25"/>
      <c r="O747" s="25"/>
      <c r="P747" s="25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25"/>
      <c r="N748" s="25"/>
      <c r="O748" s="25"/>
      <c r="P748" s="25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25"/>
      <c r="N749" s="25"/>
      <c r="O749" s="25"/>
      <c r="P749" s="25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25"/>
      <c r="N750" s="25"/>
      <c r="O750" s="25"/>
      <c r="P750" s="25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25"/>
      <c r="N751" s="25"/>
      <c r="O751" s="25"/>
      <c r="P751" s="25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25"/>
      <c r="N752" s="25"/>
      <c r="O752" s="25"/>
      <c r="P752" s="25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25"/>
      <c r="N753" s="25"/>
      <c r="O753" s="25"/>
      <c r="P753" s="25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25"/>
      <c r="N754" s="25"/>
      <c r="O754" s="25"/>
      <c r="P754" s="25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25"/>
      <c r="N755" s="25"/>
      <c r="O755" s="25"/>
      <c r="P755" s="25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25"/>
      <c r="N756" s="25"/>
      <c r="O756" s="25"/>
      <c r="P756" s="25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25"/>
      <c r="N757" s="25"/>
      <c r="O757" s="25"/>
      <c r="P757" s="25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25"/>
      <c r="N758" s="25"/>
      <c r="O758" s="25"/>
      <c r="P758" s="25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25"/>
      <c r="N759" s="25"/>
      <c r="O759" s="25"/>
      <c r="P759" s="25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25"/>
      <c r="N760" s="25"/>
      <c r="O760" s="25"/>
      <c r="P760" s="25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25"/>
      <c r="N761" s="25"/>
      <c r="O761" s="25"/>
      <c r="P761" s="25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25"/>
      <c r="N762" s="25"/>
      <c r="O762" s="25"/>
      <c r="P762" s="25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25"/>
      <c r="N763" s="25"/>
      <c r="O763" s="25"/>
      <c r="P763" s="25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25"/>
      <c r="N764" s="25"/>
      <c r="O764" s="25"/>
      <c r="P764" s="25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25"/>
      <c r="N765" s="25"/>
      <c r="O765" s="25"/>
      <c r="P765" s="25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25"/>
      <c r="N766" s="25"/>
      <c r="O766" s="25"/>
      <c r="P766" s="25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25"/>
      <c r="N767" s="25"/>
      <c r="O767" s="25"/>
      <c r="P767" s="25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25"/>
      <c r="N768" s="25"/>
      <c r="O768" s="25"/>
      <c r="P768" s="25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25"/>
      <c r="N769" s="25"/>
      <c r="O769" s="25"/>
      <c r="P769" s="25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25"/>
      <c r="N770" s="25"/>
      <c r="O770" s="25"/>
      <c r="P770" s="25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25"/>
      <c r="N771" s="25"/>
      <c r="O771" s="25"/>
      <c r="P771" s="25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25"/>
      <c r="N772" s="25"/>
      <c r="O772" s="25"/>
      <c r="P772" s="25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25"/>
      <c r="N773" s="25"/>
      <c r="O773" s="25"/>
      <c r="P773" s="25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25"/>
      <c r="N774" s="25"/>
      <c r="O774" s="25"/>
      <c r="P774" s="25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25"/>
      <c r="N775" s="25"/>
      <c r="O775" s="25"/>
      <c r="P775" s="25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25"/>
      <c r="N776" s="25"/>
      <c r="O776" s="25"/>
      <c r="P776" s="25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25"/>
      <c r="N777" s="25"/>
      <c r="O777" s="25"/>
      <c r="P777" s="25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25"/>
      <c r="N778" s="25"/>
      <c r="O778" s="25"/>
      <c r="P778" s="25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25"/>
      <c r="N779" s="25"/>
      <c r="O779" s="25"/>
      <c r="P779" s="25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25"/>
      <c r="N780" s="25"/>
      <c r="O780" s="25"/>
      <c r="P780" s="25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25"/>
      <c r="N781" s="25"/>
      <c r="O781" s="25"/>
      <c r="P781" s="25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25"/>
      <c r="N782" s="25"/>
      <c r="O782" s="25"/>
      <c r="P782" s="25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25"/>
      <c r="N783" s="25"/>
      <c r="O783" s="25"/>
      <c r="P783" s="25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25"/>
      <c r="N784" s="25"/>
      <c r="O784" s="25"/>
      <c r="P784" s="25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25"/>
      <c r="N785" s="25"/>
      <c r="O785" s="25"/>
      <c r="P785" s="25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25"/>
      <c r="N786" s="25"/>
      <c r="O786" s="25"/>
      <c r="P786" s="25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25"/>
      <c r="N787" s="25"/>
      <c r="O787" s="25"/>
      <c r="P787" s="25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25"/>
      <c r="N788" s="25"/>
      <c r="O788" s="25"/>
      <c r="P788" s="25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25"/>
      <c r="N789" s="25"/>
      <c r="O789" s="25"/>
      <c r="P789" s="25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25"/>
      <c r="N790" s="25"/>
      <c r="O790" s="25"/>
      <c r="P790" s="25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25"/>
      <c r="N791" s="25"/>
      <c r="O791" s="25"/>
      <c r="P791" s="25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25"/>
      <c r="N792" s="25"/>
      <c r="O792" s="25"/>
      <c r="P792" s="25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25"/>
      <c r="N793" s="25"/>
      <c r="O793" s="25"/>
      <c r="P793" s="25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25"/>
      <c r="N794" s="25"/>
      <c r="O794" s="25"/>
      <c r="P794" s="25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25"/>
      <c r="N795" s="25"/>
      <c r="O795" s="25"/>
      <c r="P795" s="25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25"/>
      <c r="N796" s="25"/>
      <c r="O796" s="25"/>
      <c r="P796" s="25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25"/>
      <c r="N797" s="25"/>
      <c r="O797" s="25"/>
      <c r="P797" s="25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25"/>
      <c r="N798" s="25"/>
      <c r="O798" s="25"/>
      <c r="P798" s="25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25"/>
      <c r="N799" s="25"/>
      <c r="O799" s="25"/>
      <c r="P799" s="25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25"/>
      <c r="N800" s="25"/>
      <c r="O800" s="25"/>
      <c r="P800" s="25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25"/>
      <c r="N801" s="25"/>
      <c r="O801" s="25"/>
      <c r="P801" s="25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25"/>
      <c r="N802" s="25"/>
      <c r="O802" s="25"/>
      <c r="P802" s="25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25"/>
      <c r="N803" s="25"/>
      <c r="O803" s="25"/>
      <c r="P803" s="25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25"/>
      <c r="N804" s="25"/>
      <c r="O804" s="25"/>
      <c r="P804" s="25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25"/>
      <c r="N805" s="25"/>
      <c r="O805" s="25"/>
      <c r="P805" s="25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25"/>
      <c r="N806" s="25"/>
      <c r="O806" s="25"/>
      <c r="P806" s="25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25"/>
      <c r="N807" s="25"/>
      <c r="O807" s="25"/>
      <c r="P807" s="25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25"/>
      <c r="N808" s="25"/>
      <c r="O808" s="25"/>
      <c r="P808" s="25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25"/>
      <c r="N809" s="25"/>
      <c r="O809" s="25"/>
      <c r="P809" s="25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25"/>
      <c r="N810" s="25"/>
      <c r="O810" s="25"/>
      <c r="P810" s="25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25"/>
      <c r="N811" s="25"/>
      <c r="O811" s="25"/>
      <c r="P811" s="25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25"/>
      <c r="N812" s="25"/>
      <c r="O812" s="25"/>
      <c r="P812" s="25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25"/>
      <c r="N813" s="25"/>
      <c r="O813" s="25"/>
      <c r="P813" s="25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25"/>
      <c r="N814" s="25"/>
      <c r="O814" s="25"/>
      <c r="P814" s="25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25"/>
      <c r="N815" s="25"/>
      <c r="O815" s="25"/>
      <c r="P815" s="25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25"/>
      <c r="N816" s="25"/>
      <c r="O816" s="25"/>
      <c r="P816" s="25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25"/>
      <c r="N817" s="25"/>
      <c r="O817" s="25"/>
      <c r="P817" s="25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25"/>
      <c r="N818" s="25"/>
      <c r="O818" s="25"/>
      <c r="P818" s="25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25"/>
      <c r="N819" s="25"/>
      <c r="O819" s="25"/>
      <c r="P819" s="25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25"/>
      <c r="N820" s="25"/>
      <c r="O820" s="25"/>
      <c r="P820" s="25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25"/>
      <c r="N821" s="25"/>
      <c r="O821" s="25"/>
      <c r="P821" s="25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25"/>
      <c r="N822" s="25"/>
      <c r="O822" s="25"/>
      <c r="P822" s="25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25"/>
      <c r="N823" s="25"/>
      <c r="O823" s="25"/>
      <c r="P823" s="25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25"/>
      <c r="N824" s="25"/>
      <c r="O824" s="25"/>
      <c r="P824" s="25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25"/>
      <c r="N825" s="25"/>
      <c r="O825" s="25"/>
      <c r="P825" s="25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25"/>
      <c r="N826" s="25"/>
      <c r="O826" s="25"/>
      <c r="P826" s="25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25"/>
      <c r="N827" s="25"/>
      <c r="O827" s="25"/>
      <c r="P827" s="25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25"/>
      <c r="N828" s="25"/>
      <c r="O828" s="25"/>
      <c r="P828" s="25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25"/>
      <c r="N829" s="25"/>
      <c r="O829" s="25"/>
      <c r="P829" s="25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25"/>
      <c r="N830" s="25"/>
      <c r="O830" s="25"/>
      <c r="P830" s="25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25"/>
      <c r="N831" s="25"/>
      <c r="O831" s="25"/>
      <c r="P831" s="25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25"/>
      <c r="N832" s="25"/>
      <c r="O832" s="25"/>
      <c r="P832" s="25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25"/>
      <c r="N833" s="25"/>
      <c r="O833" s="25"/>
      <c r="P833" s="25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25"/>
      <c r="N834" s="25"/>
      <c r="O834" s="25"/>
      <c r="P834" s="25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25"/>
      <c r="N835" s="25"/>
      <c r="O835" s="25"/>
      <c r="P835" s="25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25"/>
      <c r="N836" s="25"/>
      <c r="O836" s="25"/>
      <c r="P836" s="25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25"/>
      <c r="N837" s="25"/>
      <c r="O837" s="25"/>
      <c r="P837" s="25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25"/>
      <c r="N838" s="25"/>
      <c r="O838" s="25"/>
      <c r="P838" s="25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25"/>
      <c r="N839" s="25"/>
      <c r="O839" s="25"/>
      <c r="P839" s="25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25"/>
      <c r="N840" s="25"/>
      <c r="O840" s="25"/>
      <c r="P840" s="25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25"/>
      <c r="N841" s="25"/>
      <c r="O841" s="25"/>
      <c r="P841" s="25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25"/>
      <c r="N842" s="25"/>
      <c r="O842" s="25"/>
      <c r="P842" s="25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25"/>
      <c r="N843" s="25"/>
      <c r="O843" s="25"/>
      <c r="P843" s="25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25"/>
      <c r="N844" s="25"/>
      <c r="O844" s="25"/>
      <c r="P844" s="25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25"/>
      <c r="N845" s="25"/>
      <c r="O845" s="25"/>
      <c r="P845" s="25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25"/>
      <c r="N846" s="25"/>
      <c r="O846" s="25"/>
      <c r="P846" s="25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25"/>
      <c r="N847" s="25"/>
      <c r="O847" s="25"/>
      <c r="P847" s="25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25"/>
      <c r="N848" s="25"/>
      <c r="O848" s="25"/>
      <c r="P848" s="25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25"/>
      <c r="N849" s="25"/>
      <c r="O849" s="25"/>
      <c r="P849" s="25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25"/>
      <c r="N850" s="25"/>
      <c r="O850" s="25"/>
      <c r="P850" s="25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25"/>
      <c r="N851" s="25"/>
      <c r="O851" s="25"/>
      <c r="P851" s="25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25"/>
      <c r="N852" s="25"/>
      <c r="O852" s="25"/>
      <c r="P852" s="25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25"/>
      <c r="N853" s="25"/>
      <c r="O853" s="25"/>
      <c r="P853" s="25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25"/>
      <c r="N854" s="25"/>
      <c r="O854" s="25"/>
      <c r="P854" s="25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25"/>
      <c r="N855" s="25"/>
      <c r="O855" s="25"/>
      <c r="P855" s="25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25"/>
      <c r="N856" s="25"/>
      <c r="O856" s="25"/>
      <c r="P856" s="25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25"/>
      <c r="N857" s="25"/>
      <c r="O857" s="25"/>
      <c r="P857" s="25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25"/>
      <c r="N858" s="25"/>
      <c r="O858" s="25"/>
      <c r="P858" s="25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25"/>
      <c r="N859" s="25"/>
      <c r="O859" s="25"/>
      <c r="P859" s="25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25"/>
      <c r="N860" s="25"/>
      <c r="O860" s="25"/>
      <c r="P860" s="25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25"/>
      <c r="N861" s="25"/>
      <c r="O861" s="25"/>
      <c r="P861" s="25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25"/>
      <c r="N862" s="25"/>
      <c r="O862" s="25"/>
      <c r="P862" s="25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25"/>
      <c r="N863" s="25"/>
      <c r="O863" s="25"/>
      <c r="P863" s="25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25"/>
      <c r="N864" s="25"/>
      <c r="O864" s="25"/>
      <c r="P864" s="25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25"/>
      <c r="N865" s="25"/>
      <c r="O865" s="25"/>
      <c r="P865" s="25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25"/>
      <c r="N866" s="25"/>
      <c r="O866" s="25"/>
      <c r="P866" s="25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25"/>
      <c r="N867" s="25"/>
      <c r="O867" s="25"/>
      <c r="P867" s="25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25"/>
      <c r="N868" s="25"/>
      <c r="O868" s="25"/>
      <c r="P868" s="25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25"/>
      <c r="N869" s="25"/>
      <c r="O869" s="25"/>
      <c r="P869" s="25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25"/>
      <c r="N870" s="25"/>
      <c r="O870" s="25"/>
      <c r="P870" s="25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25"/>
      <c r="N871" s="25"/>
      <c r="O871" s="25"/>
      <c r="P871" s="25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25"/>
      <c r="N872" s="25"/>
      <c r="O872" s="25"/>
      <c r="P872" s="25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25"/>
      <c r="N873" s="25"/>
      <c r="O873" s="25"/>
      <c r="P873" s="25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25"/>
      <c r="N874" s="25"/>
      <c r="O874" s="25"/>
      <c r="P874" s="25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25"/>
      <c r="N875" s="25"/>
      <c r="O875" s="25"/>
      <c r="P875" s="25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25"/>
      <c r="N876" s="25"/>
      <c r="O876" s="25"/>
      <c r="P876" s="25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25"/>
      <c r="N877" s="25"/>
      <c r="O877" s="25"/>
      <c r="P877" s="25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25"/>
      <c r="N878" s="25"/>
      <c r="O878" s="25"/>
      <c r="P878" s="25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25"/>
      <c r="N879" s="25"/>
      <c r="O879" s="25"/>
      <c r="P879" s="25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25"/>
      <c r="N880" s="25"/>
      <c r="O880" s="25"/>
      <c r="P880" s="25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25"/>
      <c r="N881" s="25"/>
      <c r="O881" s="25"/>
      <c r="P881" s="25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25"/>
      <c r="N882" s="25"/>
      <c r="O882" s="25"/>
      <c r="P882" s="25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25"/>
      <c r="N883" s="25"/>
      <c r="O883" s="25"/>
      <c r="P883" s="25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25"/>
      <c r="N884" s="25"/>
      <c r="O884" s="25"/>
      <c r="P884" s="25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25"/>
      <c r="N885" s="25"/>
      <c r="O885" s="25"/>
      <c r="P885" s="25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25"/>
      <c r="N886" s="25"/>
      <c r="O886" s="25"/>
      <c r="P886" s="25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25"/>
      <c r="N887" s="25"/>
      <c r="O887" s="25"/>
      <c r="P887" s="25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25"/>
      <c r="N888" s="25"/>
      <c r="O888" s="25"/>
      <c r="P888" s="25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25"/>
      <c r="N889" s="25"/>
      <c r="O889" s="25"/>
      <c r="P889" s="25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25"/>
      <c r="N890" s="25"/>
      <c r="O890" s="25"/>
      <c r="P890" s="25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25"/>
      <c r="N891" s="25"/>
      <c r="O891" s="25"/>
      <c r="P891" s="25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25"/>
      <c r="N892" s="25"/>
      <c r="O892" s="25"/>
      <c r="P892" s="25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25"/>
      <c r="N893" s="25"/>
      <c r="O893" s="25"/>
      <c r="P893" s="25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25"/>
      <c r="N894" s="25"/>
      <c r="O894" s="25"/>
      <c r="P894" s="25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25"/>
      <c r="N895" s="25"/>
      <c r="O895" s="25"/>
      <c r="P895" s="25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25"/>
      <c r="N896" s="25"/>
      <c r="O896" s="25"/>
      <c r="P896" s="25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25"/>
      <c r="N897" s="25"/>
      <c r="O897" s="25"/>
      <c r="P897" s="25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25"/>
      <c r="N898" s="25"/>
      <c r="O898" s="25"/>
      <c r="P898" s="25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25"/>
      <c r="N899" s="25"/>
      <c r="O899" s="25"/>
      <c r="P899" s="25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25"/>
      <c r="N900" s="25"/>
      <c r="O900" s="25"/>
      <c r="P900" s="25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25"/>
      <c r="N901" s="25"/>
      <c r="O901" s="25"/>
      <c r="P901" s="25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25"/>
      <c r="N902" s="25"/>
      <c r="O902" s="25"/>
      <c r="P902" s="25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25"/>
      <c r="N903" s="25"/>
      <c r="O903" s="25"/>
      <c r="P903" s="25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25"/>
      <c r="N904" s="25"/>
      <c r="O904" s="25"/>
      <c r="P904" s="25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25"/>
      <c r="N905" s="25"/>
      <c r="O905" s="25"/>
      <c r="P905" s="25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25"/>
      <c r="N906" s="25"/>
      <c r="O906" s="25"/>
      <c r="P906" s="25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25"/>
      <c r="N907" s="25"/>
      <c r="O907" s="25"/>
      <c r="P907" s="25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25"/>
      <c r="N908" s="25"/>
      <c r="O908" s="25"/>
      <c r="P908" s="25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25"/>
      <c r="N909" s="25"/>
      <c r="O909" s="25"/>
      <c r="P909" s="25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25"/>
      <c r="N910" s="25"/>
      <c r="O910" s="25"/>
      <c r="P910" s="25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25"/>
      <c r="N911" s="25"/>
      <c r="O911" s="25"/>
      <c r="P911" s="25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25"/>
      <c r="N912" s="25"/>
      <c r="O912" s="25"/>
      <c r="P912" s="25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25"/>
      <c r="N913" s="25"/>
      <c r="O913" s="25"/>
      <c r="P913" s="25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25"/>
      <c r="N914" s="25"/>
      <c r="O914" s="25"/>
      <c r="P914" s="25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25"/>
      <c r="N915" s="25"/>
      <c r="O915" s="25"/>
      <c r="P915" s="25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25"/>
      <c r="N916" s="25"/>
      <c r="O916" s="25"/>
      <c r="P916" s="25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25"/>
      <c r="N917" s="25"/>
      <c r="O917" s="25"/>
      <c r="P917" s="25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25"/>
      <c r="N918" s="25"/>
      <c r="O918" s="25"/>
      <c r="P918" s="25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25"/>
      <c r="N919" s="25"/>
      <c r="O919" s="25"/>
      <c r="P919" s="25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25"/>
      <c r="N920" s="25"/>
      <c r="O920" s="25"/>
      <c r="P920" s="25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25"/>
      <c r="N921" s="25"/>
      <c r="O921" s="25"/>
      <c r="P921" s="25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25"/>
      <c r="N922" s="25"/>
      <c r="O922" s="25"/>
      <c r="P922" s="25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25"/>
      <c r="N923" s="25"/>
      <c r="O923" s="25"/>
      <c r="P923" s="25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25"/>
      <c r="N924" s="25"/>
      <c r="O924" s="25"/>
      <c r="P924" s="25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25"/>
      <c r="N925" s="25"/>
      <c r="O925" s="25"/>
      <c r="P925" s="25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25"/>
      <c r="N926" s="25"/>
      <c r="O926" s="25"/>
      <c r="P926" s="25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25"/>
      <c r="N927" s="25"/>
      <c r="O927" s="25"/>
      <c r="P927" s="25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25"/>
      <c r="N928" s="25"/>
      <c r="O928" s="25"/>
      <c r="P928" s="25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25"/>
      <c r="N929" s="25"/>
      <c r="O929" s="25"/>
      <c r="P929" s="25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25"/>
      <c r="N930" s="25"/>
      <c r="O930" s="25"/>
      <c r="P930" s="25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25"/>
      <c r="N931" s="25"/>
      <c r="O931" s="25"/>
      <c r="P931" s="25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25"/>
      <c r="N932" s="25"/>
      <c r="O932" s="25"/>
      <c r="P932" s="25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25"/>
      <c r="N933" s="25"/>
      <c r="O933" s="25"/>
      <c r="P933" s="25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25"/>
      <c r="N934" s="25"/>
      <c r="O934" s="25"/>
      <c r="P934" s="25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25"/>
      <c r="N935" s="25"/>
      <c r="O935" s="25"/>
      <c r="P935" s="25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25"/>
      <c r="N936" s="25"/>
      <c r="O936" s="25"/>
      <c r="P936" s="25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25"/>
      <c r="N937" s="25"/>
      <c r="O937" s="25"/>
      <c r="P937" s="25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25"/>
      <c r="N938" s="25"/>
      <c r="O938" s="25"/>
      <c r="P938" s="25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25"/>
      <c r="N939" s="25"/>
      <c r="O939" s="25"/>
      <c r="P939" s="25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25"/>
      <c r="N940" s="25"/>
      <c r="O940" s="25"/>
      <c r="P940" s="25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25"/>
      <c r="N941" s="25"/>
      <c r="O941" s="25"/>
      <c r="P941" s="25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25"/>
      <c r="N942" s="25"/>
      <c r="O942" s="25"/>
      <c r="P942" s="25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25"/>
      <c r="N943" s="25"/>
      <c r="O943" s="25"/>
      <c r="P943" s="25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25"/>
      <c r="N944" s="25"/>
      <c r="O944" s="25"/>
      <c r="P944" s="25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25"/>
      <c r="N945" s="25"/>
      <c r="O945" s="25"/>
      <c r="P945" s="25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25"/>
      <c r="N946" s="25"/>
      <c r="O946" s="25"/>
      <c r="P946" s="25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25"/>
      <c r="N947" s="25"/>
      <c r="O947" s="25"/>
      <c r="P947" s="25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25"/>
      <c r="N948" s="25"/>
      <c r="O948" s="25"/>
      <c r="P948" s="25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25"/>
      <c r="N949" s="25"/>
      <c r="O949" s="25"/>
      <c r="P949" s="25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25"/>
      <c r="N950" s="25"/>
      <c r="O950" s="25"/>
      <c r="P950" s="25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25"/>
      <c r="N951" s="25"/>
      <c r="O951" s="25"/>
      <c r="P951" s="25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25"/>
      <c r="N952" s="25"/>
      <c r="O952" s="25"/>
      <c r="P952" s="25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25"/>
      <c r="N953" s="25"/>
      <c r="O953" s="25"/>
      <c r="P953" s="25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25"/>
      <c r="N954" s="25"/>
      <c r="O954" s="25"/>
      <c r="P954" s="25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25"/>
      <c r="N955" s="25"/>
      <c r="O955" s="25"/>
      <c r="P955" s="25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25"/>
      <c r="N956" s="25"/>
      <c r="O956" s="25"/>
      <c r="P956" s="25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25"/>
      <c r="N957" s="25"/>
      <c r="O957" s="25"/>
      <c r="P957" s="25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25"/>
      <c r="N958" s="25"/>
      <c r="O958" s="25"/>
      <c r="P958" s="25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25"/>
      <c r="N959" s="25"/>
      <c r="O959" s="25"/>
      <c r="P959" s="25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25"/>
      <c r="N960" s="25"/>
      <c r="O960" s="25"/>
      <c r="P960" s="25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25"/>
      <c r="N961" s="25"/>
      <c r="O961" s="25"/>
      <c r="P961" s="25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25"/>
      <c r="N962" s="25"/>
      <c r="O962" s="25"/>
      <c r="P962" s="25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25"/>
      <c r="N963" s="25"/>
      <c r="O963" s="25"/>
      <c r="P963" s="25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25"/>
      <c r="N964" s="25"/>
      <c r="O964" s="25"/>
      <c r="P964" s="25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25"/>
      <c r="N965" s="25"/>
      <c r="O965" s="25"/>
      <c r="P965" s="25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25"/>
      <c r="N966" s="25"/>
      <c r="O966" s="25"/>
      <c r="P966" s="25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25"/>
      <c r="N967" s="25"/>
      <c r="O967" s="25"/>
      <c r="P967" s="25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25"/>
      <c r="N968" s="25"/>
      <c r="O968" s="25"/>
      <c r="P968" s="25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25"/>
      <c r="N969" s="25"/>
      <c r="O969" s="25"/>
      <c r="P969" s="25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25"/>
      <c r="N970" s="25"/>
      <c r="O970" s="25"/>
      <c r="P970" s="25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25"/>
      <c r="N971" s="25"/>
      <c r="O971" s="25"/>
      <c r="P971" s="25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25"/>
      <c r="N972" s="25"/>
      <c r="O972" s="25"/>
      <c r="P972" s="25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25"/>
      <c r="N973" s="25"/>
      <c r="O973" s="25"/>
      <c r="P973" s="25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25"/>
      <c r="N974" s="25"/>
      <c r="O974" s="25"/>
      <c r="P974" s="25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25"/>
      <c r="N975" s="25"/>
      <c r="O975" s="25"/>
      <c r="P975" s="25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25"/>
      <c r="N976" s="25"/>
      <c r="O976" s="25"/>
      <c r="P976" s="25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25"/>
      <c r="N977" s="25"/>
      <c r="O977" s="25"/>
      <c r="P977" s="25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25"/>
      <c r="N978" s="25"/>
      <c r="O978" s="25"/>
      <c r="P978" s="25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25"/>
      <c r="N979" s="25"/>
      <c r="O979" s="25"/>
      <c r="P979" s="25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25"/>
      <c r="N980" s="25"/>
      <c r="O980" s="25"/>
      <c r="P980" s="25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25"/>
      <c r="N981" s="25"/>
      <c r="O981" s="25"/>
      <c r="P981" s="25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25"/>
      <c r="N982" s="25"/>
      <c r="O982" s="25"/>
      <c r="P982" s="25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25"/>
      <c r="N983" s="25"/>
      <c r="O983" s="25"/>
      <c r="P983" s="25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25"/>
      <c r="N984" s="25"/>
      <c r="O984" s="25"/>
      <c r="P984" s="25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25"/>
      <c r="N985" s="25"/>
      <c r="O985" s="25"/>
      <c r="P985" s="25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25"/>
      <c r="N986" s="25"/>
      <c r="O986" s="25"/>
      <c r="P986" s="25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25"/>
      <c r="N987" s="25"/>
      <c r="O987" s="25"/>
      <c r="P987" s="25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25"/>
      <c r="N988" s="25"/>
      <c r="O988" s="25"/>
      <c r="P988" s="25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25"/>
      <c r="N989" s="25"/>
      <c r="O989" s="25"/>
      <c r="P989" s="25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25"/>
      <c r="N990" s="25"/>
      <c r="O990" s="25"/>
      <c r="P990" s="25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25"/>
      <c r="N991" s="25"/>
      <c r="O991" s="25"/>
      <c r="P991" s="25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25"/>
      <c r="N992" s="25"/>
      <c r="O992" s="25"/>
      <c r="P992" s="25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25"/>
      <c r="N993" s="25"/>
      <c r="O993" s="25"/>
      <c r="P993" s="25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25"/>
      <c r="N994" s="25"/>
      <c r="O994" s="25"/>
      <c r="P994" s="25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25"/>
      <c r="N995" s="25"/>
      <c r="O995" s="25"/>
      <c r="P995" s="25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25"/>
      <c r="N996" s="25"/>
      <c r="O996" s="25"/>
      <c r="P996" s="25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25"/>
      <c r="N997" s="25"/>
      <c r="O997" s="25"/>
      <c r="P997" s="25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25"/>
      <c r="N998" s="25"/>
      <c r="O998" s="25"/>
      <c r="P998" s="25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25"/>
      <c r="N999" s="25"/>
      <c r="O999" s="25"/>
      <c r="P999" s="25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25"/>
      <c r="N1000" s="25"/>
      <c r="O1000" s="25"/>
      <c r="P1000" s="25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2000000}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1B15C-39FB-4B44-966C-1762DDFED009}">
  <dimension ref="A1:Y1000"/>
  <sheetViews>
    <sheetView zoomScaleNormal="100"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25.5" style="18" customWidth="1"/>
    <col min="6" max="6" width="6.875" style="18" bestFit="1" customWidth="1"/>
    <col min="7" max="7" width="7.625" style="18" bestFit="1" customWidth="1"/>
    <col min="8" max="8" width="6.875" style="18" bestFit="1" customWidth="1"/>
    <col min="9" max="9" width="21.5" style="18" customWidth="1"/>
    <col min="10" max="12" width="7.625" style="18" bestFit="1" customWidth="1"/>
    <col min="13" max="13" width="25.125" style="18" customWidth="1"/>
    <col min="14" max="14" width="6.625" style="18" customWidth="1"/>
    <col min="15" max="16" width="6.625" style="18" bestFit="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4</v>
      </c>
      <c r="B2" s="7" t="s">
        <v>28</v>
      </c>
      <c r="C2" s="7">
        <v>1</v>
      </c>
      <c r="D2" s="8">
        <v>43868</v>
      </c>
      <c r="E2" s="9">
        <v>49.506999999999998</v>
      </c>
      <c r="F2" s="9">
        <v>27.263000000000002</v>
      </c>
      <c r="G2" s="9">
        <v>78.375</v>
      </c>
      <c r="H2" s="9">
        <v>42.935000000000002</v>
      </c>
      <c r="I2" s="9">
        <v>187.291</v>
      </c>
      <c r="J2" s="9">
        <v>114.14</v>
      </c>
      <c r="K2" s="9">
        <v>233.05600000000001</v>
      </c>
      <c r="L2" s="9">
        <v>214.91499999999999</v>
      </c>
      <c r="M2" s="10">
        <f t="shared" ref="M2:P16" si="0">E2/I2*255</f>
        <v>67.404653720680656</v>
      </c>
      <c r="N2" s="10">
        <f t="shared" si="0"/>
        <v>60.908226739092349</v>
      </c>
      <c r="O2" s="10">
        <f t="shared" si="0"/>
        <v>85.754604043663321</v>
      </c>
      <c r="P2" s="10">
        <f t="shared" si="0"/>
        <v>50.943047251238866</v>
      </c>
      <c r="Q2" s="7">
        <v>80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4</v>
      </c>
      <c r="B3" s="7" t="s">
        <v>28</v>
      </c>
      <c r="C3" s="7">
        <v>2</v>
      </c>
      <c r="D3" s="8">
        <v>43868</v>
      </c>
      <c r="E3" s="9">
        <v>76.221999999999994</v>
      </c>
      <c r="F3" s="9">
        <v>49.935000000000002</v>
      </c>
      <c r="G3" s="9">
        <v>111.587</v>
      </c>
      <c r="H3" s="9">
        <v>67.114000000000004</v>
      </c>
      <c r="I3" s="9">
        <v>188.001</v>
      </c>
      <c r="J3" s="9">
        <v>117.083</v>
      </c>
      <c r="K3" s="9">
        <v>232.09100000000001</v>
      </c>
      <c r="L3" s="9">
        <v>214.80500000000001</v>
      </c>
      <c r="M3" s="10">
        <f t="shared" si="0"/>
        <v>103.38567348046021</v>
      </c>
      <c r="N3" s="10">
        <f t="shared" si="0"/>
        <v>108.75554094104183</v>
      </c>
      <c r="O3" s="10">
        <f t="shared" si="0"/>
        <v>122.60141496223464</v>
      </c>
      <c r="P3" s="10">
        <f t="shared" si="0"/>
        <v>79.672586764740117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</v>
      </c>
      <c r="B4" s="7" t="s">
        <v>28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4</v>
      </c>
      <c r="B5" s="7" t="s">
        <v>28</v>
      </c>
      <c r="C5" s="7">
        <v>4</v>
      </c>
      <c r="D5" s="8">
        <v>43868</v>
      </c>
      <c r="E5" s="9">
        <v>39.552</v>
      </c>
      <c r="F5" s="9">
        <v>13.510999999999999</v>
      </c>
      <c r="G5" s="9">
        <v>65.415999999999997</v>
      </c>
      <c r="H5" s="9">
        <v>39.726999999999997</v>
      </c>
      <c r="I5" s="9">
        <v>128.63499999999999</v>
      </c>
      <c r="J5" s="9">
        <v>47.527000000000001</v>
      </c>
      <c r="K5" s="9">
        <v>176.01400000000001</v>
      </c>
      <c r="L5" s="9">
        <v>162.452</v>
      </c>
      <c r="M5" s="10">
        <f t="shared" si="0"/>
        <v>78.406032572783459</v>
      </c>
      <c r="N5" s="10">
        <f t="shared" si="0"/>
        <v>72.49153112967366</v>
      </c>
      <c r="O5" s="10">
        <f t="shared" si="0"/>
        <v>94.77132500823798</v>
      </c>
      <c r="P5" s="10">
        <f t="shared" si="0"/>
        <v>62.359250732524067</v>
      </c>
      <c r="Q5" s="7">
        <v>60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</v>
      </c>
      <c r="B6" s="7" t="s">
        <v>28</v>
      </c>
      <c r="C6" s="7">
        <v>5</v>
      </c>
      <c r="D6" s="8">
        <v>43868</v>
      </c>
      <c r="E6" s="9">
        <v>60.002000000000002</v>
      </c>
      <c r="F6" s="9">
        <v>31.16</v>
      </c>
      <c r="G6" s="9">
        <v>92.995000000000005</v>
      </c>
      <c r="H6" s="9">
        <v>55.866999999999997</v>
      </c>
      <c r="I6" s="9">
        <v>187.37700000000001</v>
      </c>
      <c r="J6" s="9">
        <v>115.355</v>
      </c>
      <c r="K6" s="9">
        <v>232.26</v>
      </c>
      <c r="L6" s="9">
        <v>214.39</v>
      </c>
      <c r="M6" s="10">
        <f t="shared" si="0"/>
        <v>81.656286523959722</v>
      </c>
      <c r="N6" s="10">
        <f t="shared" si="0"/>
        <v>68.881279528412293</v>
      </c>
      <c r="O6" s="10">
        <f t="shared" si="0"/>
        <v>102.0999095840868</v>
      </c>
      <c r="P6" s="10">
        <f t="shared" si="0"/>
        <v>66.449391296235831</v>
      </c>
      <c r="Q6" s="7">
        <v>15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</v>
      </c>
      <c r="B7" s="7" t="s">
        <v>28</v>
      </c>
      <c r="C7" s="7">
        <v>6</v>
      </c>
      <c r="D7" s="8">
        <v>43868</v>
      </c>
      <c r="E7" s="9">
        <v>64.007999999999996</v>
      </c>
      <c r="F7" s="9">
        <v>44.698999999999998</v>
      </c>
      <c r="G7" s="9">
        <v>95.457999999999998</v>
      </c>
      <c r="H7" s="9">
        <v>51.906999999999996</v>
      </c>
      <c r="I7" s="9">
        <v>184.11600000000001</v>
      </c>
      <c r="J7" s="9">
        <v>114.19799999999999</v>
      </c>
      <c r="K7" s="9">
        <v>228.648</v>
      </c>
      <c r="L7" s="9">
        <v>209.54900000000001</v>
      </c>
      <c r="M7" s="10">
        <f t="shared" si="0"/>
        <v>88.650850550739733</v>
      </c>
      <c r="N7" s="10">
        <f t="shared" si="0"/>
        <v>99.811248883518104</v>
      </c>
      <c r="O7" s="10">
        <f t="shared" si="0"/>
        <v>106.45966726146742</v>
      </c>
      <c r="P7" s="10">
        <f t="shared" si="0"/>
        <v>63.165584183174339</v>
      </c>
      <c r="Q7" s="7">
        <v>80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</v>
      </c>
      <c r="B8" s="7" t="s">
        <v>28</v>
      </c>
      <c r="C8" s="7">
        <v>7</v>
      </c>
      <c r="D8" s="8">
        <v>43868</v>
      </c>
      <c r="E8" s="9">
        <v>66.816999999999993</v>
      </c>
      <c r="F8" s="9">
        <v>44.673000000000002</v>
      </c>
      <c r="G8" s="9">
        <v>100.11499999999999</v>
      </c>
      <c r="H8" s="9">
        <v>55.671999999999997</v>
      </c>
      <c r="I8" s="9">
        <v>186.773</v>
      </c>
      <c r="J8" s="9">
        <v>117.351</v>
      </c>
      <c r="K8" s="9">
        <v>231.13399999999999</v>
      </c>
      <c r="L8" s="9">
        <v>212.071</v>
      </c>
      <c r="M8" s="10">
        <f t="shared" si="0"/>
        <v>91.224829070582999</v>
      </c>
      <c r="N8" s="10">
        <f t="shared" si="0"/>
        <v>97.073011734028697</v>
      </c>
      <c r="O8" s="10">
        <f t="shared" si="0"/>
        <v>110.45248643643946</v>
      </c>
      <c r="P8" s="10">
        <f t="shared" si="0"/>
        <v>66.941543162431444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</v>
      </c>
      <c r="B9" s="7" t="s">
        <v>28</v>
      </c>
      <c r="C9" s="7">
        <v>8</v>
      </c>
      <c r="D9" s="8">
        <v>43868</v>
      </c>
      <c r="E9" s="17"/>
      <c r="F9" s="17"/>
      <c r="G9" s="17"/>
      <c r="H9" s="17"/>
      <c r="I9" s="17"/>
      <c r="J9" s="17"/>
      <c r="K9" s="17"/>
      <c r="L9" s="17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85.121387653201126</v>
      </c>
      <c r="U9" s="12">
        <f>AVERAGE(Q2:Q9)</f>
        <v>50.625</v>
      </c>
      <c r="V9" s="12"/>
      <c r="W9" s="12"/>
      <c r="X9" s="12"/>
      <c r="Y9" s="12"/>
    </row>
    <row r="10" spans="1:25" ht="14.25" customHeight="1" x14ac:dyDescent="0.25">
      <c r="A10" s="12">
        <v>4</v>
      </c>
      <c r="B10" s="12" t="s">
        <v>28</v>
      </c>
      <c r="C10" s="12">
        <v>1</v>
      </c>
      <c r="D10" s="14">
        <v>43902</v>
      </c>
      <c r="E10" s="16">
        <v>29.513000000000002</v>
      </c>
      <c r="F10" s="16">
        <v>37.35</v>
      </c>
      <c r="G10" s="16">
        <v>26.497</v>
      </c>
      <c r="H10" s="16">
        <v>24.622</v>
      </c>
      <c r="I10" s="16">
        <v>159.42500000000001</v>
      </c>
      <c r="J10" s="16">
        <v>153.26499999999999</v>
      </c>
      <c r="K10" s="16">
        <v>152.31100000000001</v>
      </c>
      <c r="L10" s="16">
        <v>172.541</v>
      </c>
      <c r="M10" s="15">
        <f t="shared" si="0"/>
        <v>47.205990277559984</v>
      </c>
      <c r="N10" s="15">
        <f t="shared" si="0"/>
        <v>62.142367794343137</v>
      </c>
      <c r="O10" s="15">
        <f t="shared" si="0"/>
        <v>44.361438110182448</v>
      </c>
      <c r="P10" s="15">
        <f t="shared" si="0"/>
        <v>36.389090129302602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</v>
      </c>
      <c r="B11" s="12" t="s">
        <v>28</v>
      </c>
      <c r="C11" s="12">
        <v>2</v>
      </c>
      <c r="D11" s="14">
        <v>43902</v>
      </c>
      <c r="E11" s="16">
        <v>31.507000000000001</v>
      </c>
      <c r="F11" s="16">
        <v>43.677999999999997</v>
      </c>
      <c r="G11" s="16">
        <v>27.853999999999999</v>
      </c>
      <c r="H11" s="16">
        <v>22.983000000000001</v>
      </c>
      <c r="I11" s="16">
        <v>152.63200000000001</v>
      </c>
      <c r="J11" s="16">
        <v>146.69800000000001</v>
      </c>
      <c r="K11" s="16">
        <v>145.20500000000001</v>
      </c>
      <c r="L11" s="16">
        <v>165.74</v>
      </c>
      <c r="M11" s="15">
        <f t="shared" si="0"/>
        <v>52.638273756486186</v>
      </c>
      <c r="N11" s="15">
        <f t="shared" si="0"/>
        <v>75.923938976673156</v>
      </c>
      <c r="O11" s="15">
        <f t="shared" si="0"/>
        <v>48.915464343514337</v>
      </c>
      <c r="P11" s="15">
        <f t="shared" si="0"/>
        <v>35.360594907686739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</v>
      </c>
      <c r="B12" s="12" t="s">
        <v>28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</v>
      </c>
      <c r="B13" s="12" t="s">
        <v>28</v>
      </c>
      <c r="C13" s="12">
        <v>4</v>
      </c>
      <c r="D13" s="14">
        <v>43902</v>
      </c>
      <c r="E13" s="16">
        <v>35.901000000000003</v>
      </c>
      <c r="F13" s="16">
        <v>50.494</v>
      </c>
      <c r="G13" s="16">
        <v>33.369999999999997</v>
      </c>
      <c r="H13" s="16">
        <v>23.760999999999999</v>
      </c>
      <c r="I13" s="16">
        <v>172.976</v>
      </c>
      <c r="J13" s="16">
        <v>166.137</v>
      </c>
      <c r="K13" s="16">
        <v>167.22200000000001</v>
      </c>
      <c r="L13" s="16">
        <v>185.46199999999999</v>
      </c>
      <c r="M13" s="15">
        <f t="shared" si="0"/>
        <v>52.925001156229776</v>
      </c>
      <c r="N13" s="15">
        <f t="shared" si="0"/>
        <v>77.502121742898936</v>
      </c>
      <c r="O13" s="15">
        <f t="shared" si="0"/>
        <v>50.886546028632594</v>
      </c>
      <c r="P13" s="15">
        <f t="shared" si="0"/>
        <v>32.67006179163387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</v>
      </c>
      <c r="B14" s="12" t="s">
        <v>28</v>
      </c>
      <c r="C14" s="12">
        <v>5</v>
      </c>
      <c r="D14" s="14">
        <v>43902</v>
      </c>
      <c r="E14" s="16">
        <v>41.505000000000003</v>
      </c>
      <c r="F14" s="16">
        <v>55.970999999999997</v>
      </c>
      <c r="G14" s="16">
        <v>38.575000000000003</v>
      </c>
      <c r="H14" s="16">
        <v>29.914000000000001</v>
      </c>
      <c r="I14" s="16">
        <v>169.59899999999999</v>
      </c>
      <c r="J14" s="16">
        <v>163.03299999999999</v>
      </c>
      <c r="K14" s="16">
        <v>163.87700000000001</v>
      </c>
      <c r="L14" s="16">
        <v>181.762</v>
      </c>
      <c r="M14" s="15">
        <f t="shared" si="0"/>
        <v>62.404701678665567</v>
      </c>
      <c r="N14" s="15">
        <f t="shared" si="0"/>
        <v>87.544270178430125</v>
      </c>
      <c r="O14" s="15">
        <f t="shared" si="0"/>
        <v>60.024439061003072</v>
      </c>
      <c r="P14" s="15">
        <f t="shared" si="0"/>
        <v>41.967352912049826</v>
      </c>
      <c r="Q14" s="12">
        <v>60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</v>
      </c>
      <c r="B15" s="12" t="s">
        <v>28</v>
      </c>
      <c r="C15" s="12">
        <v>6</v>
      </c>
      <c r="D15" s="14">
        <v>43902</v>
      </c>
      <c r="E15" s="16">
        <v>41.73</v>
      </c>
      <c r="F15" s="16">
        <v>56.695</v>
      </c>
      <c r="G15" s="16">
        <v>38.118000000000002</v>
      </c>
      <c r="H15" s="16">
        <v>30.378</v>
      </c>
      <c r="I15" s="16">
        <v>190.733</v>
      </c>
      <c r="J15" s="16">
        <v>184.63900000000001</v>
      </c>
      <c r="K15" s="16">
        <v>185.185</v>
      </c>
      <c r="L15" s="16">
        <v>202.22499999999999</v>
      </c>
      <c r="M15" s="15">
        <f t="shared" si="0"/>
        <v>55.790817530264817</v>
      </c>
      <c r="N15" s="15">
        <f t="shared" si="0"/>
        <v>78.299952881027295</v>
      </c>
      <c r="O15" s="15">
        <f t="shared" si="0"/>
        <v>52.488538488538488</v>
      </c>
      <c r="P15" s="15">
        <f t="shared" si="0"/>
        <v>38.305797997280258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</v>
      </c>
      <c r="B16" s="12" t="s">
        <v>28</v>
      </c>
      <c r="C16" s="12">
        <v>7</v>
      </c>
      <c r="D16" s="14">
        <v>43902</v>
      </c>
      <c r="E16" s="16">
        <v>37.905000000000001</v>
      </c>
      <c r="F16" s="16">
        <v>50.953000000000003</v>
      </c>
      <c r="G16" s="16">
        <v>34.270000000000003</v>
      </c>
      <c r="H16" s="16">
        <v>28.466000000000001</v>
      </c>
      <c r="I16" s="16">
        <v>162.41999999999999</v>
      </c>
      <c r="J16" s="16">
        <v>156.07300000000001</v>
      </c>
      <c r="K16" s="16">
        <v>156.37</v>
      </c>
      <c r="L16" s="16">
        <v>174.78100000000001</v>
      </c>
      <c r="M16" s="15">
        <f t="shared" si="0"/>
        <v>59.510990025858888</v>
      </c>
      <c r="N16" s="15">
        <f t="shared" si="0"/>
        <v>83.249601148180659</v>
      </c>
      <c r="O16" s="15">
        <f t="shared" si="0"/>
        <v>55.885719767218781</v>
      </c>
      <c r="P16" s="15">
        <f t="shared" si="0"/>
        <v>41.531001653497803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</v>
      </c>
      <c r="B17" s="12" t="s">
        <v>28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 t="s">
        <v>12</v>
      </c>
      <c r="S17" s="12"/>
      <c r="T17" s="13">
        <f t="shared" ref="T17" si="1">AVERAGE(M10:M17)</f>
        <v>55.079295737510868</v>
      </c>
      <c r="U17" s="12">
        <f>AVERAGE(Q10:Q17)</f>
        <v>64.375</v>
      </c>
      <c r="V17" s="12"/>
      <c r="W17" s="12"/>
      <c r="X17" s="12"/>
      <c r="Y17" s="12"/>
    </row>
    <row r="18" spans="1:25" ht="14.25" customHeight="1" x14ac:dyDescent="0.25">
      <c r="A18" s="7">
        <v>4</v>
      </c>
      <c r="B18" s="7" t="s">
        <v>28</v>
      </c>
      <c r="C18" s="7">
        <v>1</v>
      </c>
      <c r="D18" s="8">
        <v>43909</v>
      </c>
      <c r="E18" s="9">
        <v>28.283000000000001</v>
      </c>
      <c r="F18" s="9">
        <v>35.378</v>
      </c>
      <c r="G18" s="9">
        <v>32.127000000000002</v>
      </c>
      <c r="H18" s="9">
        <v>17.32</v>
      </c>
      <c r="I18" s="9">
        <v>169.19</v>
      </c>
      <c r="J18" s="9">
        <v>157.197</v>
      </c>
      <c r="K18" s="9">
        <v>177.26599999999999</v>
      </c>
      <c r="L18" s="9">
        <v>173.381</v>
      </c>
      <c r="M18" s="10">
        <f t="shared" ref="M18:P40" si="2">E18/I18*255</f>
        <v>42.62760801465808</v>
      </c>
      <c r="N18" s="10">
        <f t="shared" si="2"/>
        <v>57.389072310540278</v>
      </c>
      <c r="O18" s="10">
        <f t="shared" si="2"/>
        <v>46.215207654034053</v>
      </c>
      <c r="P18" s="10">
        <f t="shared" si="2"/>
        <v>25.473379436039707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</v>
      </c>
      <c r="B19" s="7" t="s">
        <v>28</v>
      </c>
      <c r="C19" s="7">
        <v>2</v>
      </c>
      <c r="D19" s="8">
        <v>43909</v>
      </c>
      <c r="E19" s="9">
        <v>51.301000000000002</v>
      </c>
      <c r="F19" s="9">
        <v>63.951000000000001</v>
      </c>
      <c r="G19" s="9">
        <v>55.542000000000002</v>
      </c>
      <c r="H19" s="9">
        <v>34.448</v>
      </c>
      <c r="I19" s="9">
        <v>190.15</v>
      </c>
      <c r="J19" s="9">
        <v>179.536</v>
      </c>
      <c r="K19" s="9">
        <v>196.648</v>
      </c>
      <c r="L19" s="9">
        <v>194.26599999999999</v>
      </c>
      <c r="M19" s="28">
        <f t="shared" si="2"/>
        <v>68.797028661582971</v>
      </c>
      <c r="N19" s="10">
        <f t="shared" si="2"/>
        <v>90.831393146778368</v>
      </c>
      <c r="O19" s="10">
        <f t="shared" si="2"/>
        <v>72.023158130263212</v>
      </c>
      <c r="P19" s="10">
        <f t="shared" si="2"/>
        <v>45.217588255278841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</v>
      </c>
      <c r="B20" s="7" t="s">
        <v>28</v>
      </c>
      <c r="C20" s="7">
        <v>3</v>
      </c>
      <c r="D20" s="8">
        <v>43909</v>
      </c>
      <c r="E20" s="17"/>
      <c r="F20" s="17"/>
      <c r="G20" s="17"/>
      <c r="H20" s="17"/>
      <c r="I20" s="17"/>
      <c r="J20" s="17"/>
      <c r="K20" s="17"/>
      <c r="L20" s="17"/>
      <c r="M20" s="28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</v>
      </c>
      <c r="B21" s="7" t="s">
        <v>28</v>
      </c>
      <c r="C21" s="7">
        <v>4</v>
      </c>
      <c r="D21" s="8">
        <v>43909</v>
      </c>
      <c r="E21" s="9">
        <v>72.822000000000003</v>
      </c>
      <c r="F21" s="9">
        <v>87.061000000000007</v>
      </c>
      <c r="G21" s="9">
        <v>80.731999999999999</v>
      </c>
      <c r="H21" s="9">
        <v>50.677</v>
      </c>
      <c r="I21" s="9">
        <v>191.36099999999999</v>
      </c>
      <c r="J21" s="9">
        <v>180.251</v>
      </c>
      <c r="K21" s="9">
        <v>198.48</v>
      </c>
      <c r="L21" s="9">
        <v>195.44800000000001</v>
      </c>
      <c r="M21" s="28">
        <f t="shared" si="2"/>
        <v>97.039678931443717</v>
      </c>
      <c r="N21" s="10">
        <f t="shared" si="2"/>
        <v>123.16467037630859</v>
      </c>
      <c r="O21" s="10">
        <f t="shared" si="2"/>
        <v>103.72158403869408</v>
      </c>
      <c r="P21" s="10">
        <f t="shared" si="2"/>
        <v>66.118021161638907</v>
      </c>
      <c r="Q21" s="7">
        <v>65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</v>
      </c>
      <c r="B22" s="7" t="s">
        <v>28</v>
      </c>
      <c r="C22" s="7">
        <v>5</v>
      </c>
      <c r="D22" s="8">
        <v>43909</v>
      </c>
      <c r="E22" s="9">
        <v>35.774000000000001</v>
      </c>
      <c r="F22" s="9">
        <v>47.284999999999997</v>
      </c>
      <c r="G22" s="9">
        <v>40.853000000000002</v>
      </c>
      <c r="H22" s="9">
        <v>19.193000000000001</v>
      </c>
      <c r="I22" s="9">
        <v>152.01599999999999</v>
      </c>
      <c r="J22" s="9">
        <v>139.56800000000001</v>
      </c>
      <c r="K22" s="9">
        <v>158.84399999999999</v>
      </c>
      <c r="L22" s="9">
        <v>157.54900000000001</v>
      </c>
      <c r="M22" s="28">
        <f t="shared" si="2"/>
        <v>60.009275339437956</v>
      </c>
      <c r="N22" s="10">
        <f t="shared" si="2"/>
        <v>86.392833600825384</v>
      </c>
      <c r="O22" s="10">
        <f t="shared" si="2"/>
        <v>65.583308151393837</v>
      </c>
      <c r="P22" s="10">
        <f t="shared" si="2"/>
        <v>31.064716373953498</v>
      </c>
      <c r="Q22" s="7">
        <v>45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</v>
      </c>
      <c r="B23" s="7" t="s">
        <v>28</v>
      </c>
      <c r="C23" s="7">
        <v>6</v>
      </c>
      <c r="D23" s="8">
        <v>43909</v>
      </c>
      <c r="E23" s="9">
        <v>31.106000000000002</v>
      </c>
      <c r="F23" s="9">
        <v>39.015999999999998</v>
      </c>
      <c r="G23" s="9">
        <v>35.07</v>
      </c>
      <c r="H23" s="9">
        <v>19.219000000000001</v>
      </c>
      <c r="I23" s="9">
        <v>155.78700000000001</v>
      </c>
      <c r="J23" s="9">
        <v>139.922</v>
      </c>
      <c r="K23" s="9">
        <v>163.84299999999999</v>
      </c>
      <c r="L23" s="9">
        <v>163.61699999999999</v>
      </c>
      <c r="M23" s="28">
        <f t="shared" si="2"/>
        <v>50.915865893816559</v>
      </c>
      <c r="N23" s="10">
        <f t="shared" si="2"/>
        <v>71.104472491816878</v>
      </c>
      <c r="O23" s="10">
        <f t="shared" si="2"/>
        <v>54.581825283960868</v>
      </c>
      <c r="P23" s="10">
        <f t="shared" si="2"/>
        <v>29.953152789746792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</v>
      </c>
      <c r="B24" s="7" t="s">
        <v>28</v>
      </c>
      <c r="C24" s="7">
        <v>7</v>
      </c>
      <c r="D24" s="8">
        <v>43909</v>
      </c>
      <c r="E24" s="9">
        <v>76.400999999999996</v>
      </c>
      <c r="F24" s="9">
        <v>88.778000000000006</v>
      </c>
      <c r="G24" s="9">
        <v>82.316999999999993</v>
      </c>
      <c r="H24" s="9">
        <v>58.119</v>
      </c>
      <c r="I24" s="9">
        <v>207.47800000000001</v>
      </c>
      <c r="J24" s="9">
        <v>196.38800000000001</v>
      </c>
      <c r="K24" s="9">
        <v>214.35499999999999</v>
      </c>
      <c r="L24" s="9">
        <v>211.73699999999999</v>
      </c>
      <c r="M24" s="28">
        <f t="shared" si="2"/>
        <v>93.90034124099904</v>
      </c>
      <c r="N24" s="10">
        <f t="shared" si="2"/>
        <v>115.27379473287574</v>
      </c>
      <c r="O24" s="10">
        <f t="shared" si="2"/>
        <v>97.925567399874026</v>
      </c>
      <c r="P24" s="10">
        <f t="shared" si="2"/>
        <v>69.994120064041724</v>
      </c>
      <c r="Q24" s="7">
        <v>90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</v>
      </c>
      <c r="B25" s="7" t="s">
        <v>28</v>
      </c>
      <c r="C25" s="7">
        <v>8</v>
      </c>
      <c r="D25" s="8">
        <v>43909</v>
      </c>
      <c r="E25" s="19"/>
      <c r="F25" s="19"/>
      <c r="G25" s="19"/>
      <c r="H25" s="19"/>
      <c r="I25" s="19"/>
      <c r="J25" s="19"/>
      <c r="K25" s="19"/>
      <c r="L25" s="1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3">AVERAGE(M18:M25)</f>
        <v>68.881633013656383</v>
      </c>
      <c r="U25" s="12">
        <f>AVERAGE(Q18:Q25)</f>
        <v>61.875</v>
      </c>
      <c r="V25" s="12"/>
      <c r="W25" s="12"/>
      <c r="X25" s="12"/>
      <c r="Y25" s="12"/>
    </row>
    <row r="26" spans="1:25" ht="14.25" customHeight="1" x14ac:dyDescent="0.25">
      <c r="A26" s="12">
        <v>4</v>
      </c>
      <c r="B26" s="12" t="s">
        <v>28</v>
      </c>
      <c r="C26" s="12">
        <v>1</v>
      </c>
      <c r="D26" s="14">
        <v>43916</v>
      </c>
      <c r="E26" s="16">
        <v>25.515999999999998</v>
      </c>
      <c r="F26" s="16">
        <v>44.345999999999997</v>
      </c>
      <c r="G26" s="16">
        <v>20.518999999999998</v>
      </c>
      <c r="H26" s="16">
        <v>11.651999999999999</v>
      </c>
      <c r="I26" s="16">
        <v>180.93299999999999</v>
      </c>
      <c r="J26" s="16">
        <v>186.01300000000001</v>
      </c>
      <c r="K26" s="16">
        <v>174.929</v>
      </c>
      <c r="L26" s="16">
        <v>181.46199999999999</v>
      </c>
      <c r="M26" s="15">
        <f t="shared" si="2"/>
        <v>35.961267430485321</v>
      </c>
      <c r="N26" s="15">
        <f t="shared" si="2"/>
        <v>60.792686532661691</v>
      </c>
      <c r="O26" s="15">
        <f t="shared" si="2"/>
        <v>29.911249707023988</v>
      </c>
      <c r="P26" s="15">
        <f t="shared" si="2"/>
        <v>16.374006679084328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</v>
      </c>
      <c r="B27" s="12" t="s">
        <v>28</v>
      </c>
      <c r="C27" s="12">
        <v>2</v>
      </c>
      <c r="D27" s="14">
        <v>43916</v>
      </c>
      <c r="E27" s="16">
        <v>53.411000000000001</v>
      </c>
      <c r="F27" s="16">
        <v>92.718000000000004</v>
      </c>
      <c r="G27" s="16">
        <v>43.447000000000003</v>
      </c>
      <c r="H27" s="16">
        <v>24.09</v>
      </c>
      <c r="I27" s="16">
        <v>206.61799999999999</v>
      </c>
      <c r="J27" s="16">
        <v>211.61500000000001</v>
      </c>
      <c r="K27" s="16">
        <v>200.392</v>
      </c>
      <c r="L27" s="16">
        <v>208.05099999999999</v>
      </c>
      <c r="M27" s="15">
        <f t="shared" si="2"/>
        <v>65.917804837913437</v>
      </c>
      <c r="N27" s="15">
        <f t="shared" si="2"/>
        <v>111.72690971812017</v>
      </c>
      <c r="O27" s="15">
        <f t="shared" si="2"/>
        <v>55.286563335861715</v>
      </c>
      <c r="P27" s="15">
        <f t="shared" si="2"/>
        <v>29.526173870829748</v>
      </c>
      <c r="Q27" s="12">
        <v>90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</v>
      </c>
      <c r="B28" s="12" t="s">
        <v>28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</v>
      </c>
      <c r="B29" s="12" t="s">
        <v>28</v>
      </c>
      <c r="C29" s="12">
        <v>4</v>
      </c>
      <c r="D29" s="14">
        <v>43916</v>
      </c>
      <c r="E29" s="16">
        <v>47.128999999999998</v>
      </c>
      <c r="F29" s="16">
        <v>78.593000000000004</v>
      </c>
      <c r="G29" s="16">
        <v>40.372999999999998</v>
      </c>
      <c r="H29" s="16">
        <v>22.449000000000002</v>
      </c>
      <c r="I29" s="16">
        <v>191.548</v>
      </c>
      <c r="J29" s="16">
        <v>197.01900000000001</v>
      </c>
      <c r="K29" s="16">
        <v>185.32499999999999</v>
      </c>
      <c r="L29" s="16">
        <v>192.405</v>
      </c>
      <c r="M29" s="15">
        <f t="shared" si="2"/>
        <v>62.740905673773675</v>
      </c>
      <c r="N29" s="15">
        <f t="shared" si="2"/>
        <v>101.72224506265893</v>
      </c>
      <c r="O29" s="15">
        <f t="shared" si="2"/>
        <v>55.551679481991094</v>
      </c>
      <c r="P29" s="15">
        <f t="shared" si="2"/>
        <v>29.752319326420832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</v>
      </c>
      <c r="B30" s="12" t="s">
        <v>28</v>
      </c>
      <c r="C30" s="12">
        <v>5</v>
      </c>
      <c r="D30" s="14">
        <v>43916</v>
      </c>
      <c r="E30" s="16">
        <v>30.986000000000001</v>
      </c>
      <c r="F30" s="16">
        <v>53.195999999999998</v>
      </c>
      <c r="G30" s="16">
        <v>25.83</v>
      </c>
      <c r="H30" s="16">
        <v>13.988</v>
      </c>
      <c r="I30" s="16">
        <v>163.75200000000001</v>
      </c>
      <c r="J30" s="16">
        <v>167.53700000000001</v>
      </c>
      <c r="K30" s="16">
        <v>157.863</v>
      </c>
      <c r="L30" s="16">
        <v>166.08</v>
      </c>
      <c r="M30" s="15">
        <f t="shared" si="2"/>
        <v>48.252418291074306</v>
      </c>
      <c r="N30" s="15">
        <f t="shared" si="2"/>
        <v>80.967069960665398</v>
      </c>
      <c r="O30" s="15">
        <f t="shared" si="2"/>
        <v>41.723836491134712</v>
      </c>
      <c r="P30" s="15">
        <f t="shared" si="2"/>
        <v>21.477239884393061</v>
      </c>
      <c r="Q30" s="12">
        <v>40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</v>
      </c>
      <c r="B31" s="12" t="s">
        <v>28</v>
      </c>
      <c r="C31" s="12">
        <v>6</v>
      </c>
      <c r="D31" s="14">
        <v>43916</v>
      </c>
      <c r="E31" s="16">
        <v>48.131</v>
      </c>
      <c r="F31" s="16">
        <v>83.281000000000006</v>
      </c>
      <c r="G31" s="16">
        <v>39.204999999999998</v>
      </c>
      <c r="H31" s="16">
        <v>21.977</v>
      </c>
      <c r="I31" s="16">
        <v>207.11199999999999</v>
      </c>
      <c r="J31" s="16">
        <v>211.078</v>
      </c>
      <c r="K31" s="16">
        <v>201.31399999999999</v>
      </c>
      <c r="L31" s="16">
        <v>209.11500000000001</v>
      </c>
      <c r="M31" s="15">
        <f t="shared" si="2"/>
        <v>59.25974834871954</v>
      </c>
      <c r="N31" s="15">
        <f t="shared" si="2"/>
        <v>100.61046153554611</v>
      </c>
      <c r="O31" s="15">
        <f t="shared" si="2"/>
        <v>49.660108089849686</v>
      </c>
      <c r="P31" s="15">
        <f t="shared" si="2"/>
        <v>26.799297037515242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</v>
      </c>
      <c r="B32" s="12" t="s">
        <v>28</v>
      </c>
      <c r="C32" s="12">
        <v>7</v>
      </c>
      <c r="D32" s="14">
        <v>43916</v>
      </c>
      <c r="E32" s="16">
        <v>43.633000000000003</v>
      </c>
      <c r="F32" s="16">
        <v>74.781000000000006</v>
      </c>
      <c r="G32" s="16">
        <v>34.936999999999998</v>
      </c>
      <c r="H32" s="16">
        <v>21.218</v>
      </c>
      <c r="I32" s="16">
        <v>183.35300000000001</v>
      </c>
      <c r="J32" s="16">
        <v>189.607</v>
      </c>
      <c r="K32" s="16">
        <v>176.48599999999999</v>
      </c>
      <c r="L32" s="16">
        <v>184.035</v>
      </c>
      <c r="M32" s="15">
        <f t="shared" si="2"/>
        <v>60.68302672985989</v>
      </c>
      <c r="N32" s="15">
        <f t="shared" si="2"/>
        <v>100.57199892409037</v>
      </c>
      <c r="O32" s="15">
        <f t="shared" si="2"/>
        <v>50.479556452069851</v>
      </c>
      <c r="P32" s="15">
        <f t="shared" si="2"/>
        <v>29.399788083788412</v>
      </c>
      <c r="Q32" s="12">
        <v>90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</v>
      </c>
      <c r="B33" s="12" t="s">
        <v>28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>
        <v>0</v>
      </c>
      <c r="R33" s="12" t="s">
        <v>12</v>
      </c>
      <c r="S33" s="12"/>
      <c r="T33" s="13">
        <f t="shared" ref="T33" si="4">AVERAGE(M26:M33)</f>
        <v>55.469195218637687</v>
      </c>
      <c r="U33" s="12">
        <f>AVERAGE(Q26:Q33)</f>
        <v>64.375</v>
      </c>
      <c r="V33" s="12"/>
      <c r="W33" s="12"/>
      <c r="X33" s="12"/>
      <c r="Y33" s="12"/>
    </row>
    <row r="34" spans="1:25" ht="14.25" customHeight="1" x14ac:dyDescent="0.25">
      <c r="A34" s="7">
        <v>4</v>
      </c>
      <c r="B34" s="7" t="s">
        <v>28</v>
      </c>
      <c r="C34" s="7">
        <v>1</v>
      </c>
      <c r="D34" s="8">
        <v>43923</v>
      </c>
      <c r="E34" s="9">
        <v>25.774000000000001</v>
      </c>
      <c r="F34" s="9">
        <v>39.319000000000003</v>
      </c>
      <c r="G34" s="9">
        <v>25.940999999999999</v>
      </c>
      <c r="H34" s="9">
        <v>12.105</v>
      </c>
      <c r="I34" s="9">
        <v>165.36600000000001</v>
      </c>
      <c r="J34" s="9">
        <v>158.44300000000001</v>
      </c>
      <c r="K34" s="9">
        <v>167.49199999999999</v>
      </c>
      <c r="L34" s="9">
        <v>170.34200000000001</v>
      </c>
      <c r="M34" s="10">
        <f t="shared" si="2"/>
        <v>39.74438518196002</v>
      </c>
      <c r="N34" s="10">
        <f t="shared" si="2"/>
        <v>63.28045416963829</v>
      </c>
      <c r="O34" s="10">
        <f t="shared" si="2"/>
        <v>39.494154944713777</v>
      </c>
      <c r="P34" s="10">
        <f t="shared" si="2"/>
        <v>18.121044721794977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</v>
      </c>
      <c r="B35" s="7" t="s">
        <v>28</v>
      </c>
      <c r="C35" s="7">
        <v>2</v>
      </c>
      <c r="D35" s="8">
        <v>43923</v>
      </c>
      <c r="E35" s="9">
        <v>41.539000000000001</v>
      </c>
      <c r="F35" s="9">
        <v>62.023000000000003</v>
      </c>
      <c r="G35" s="9">
        <v>40.183999999999997</v>
      </c>
      <c r="H35" s="9">
        <v>22.393999999999998</v>
      </c>
      <c r="I35" s="9">
        <v>171.87200000000001</v>
      </c>
      <c r="J35" s="9">
        <v>168.447</v>
      </c>
      <c r="K35" s="9">
        <v>172.59700000000001</v>
      </c>
      <c r="L35" s="9">
        <v>174.54300000000001</v>
      </c>
      <c r="M35" s="10">
        <f t="shared" si="2"/>
        <v>61.629846630050267</v>
      </c>
      <c r="N35" s="10">
        <f t="shared" si="2"/>
        <v>93.892233165327966</v>
      </c>
      <c r="O35" s="10">
        <f t="shared" si="2"/>
        <v>59.369050446995018</v>
      </c>
      <c r="P35" s="10">
        <f t="shared" si="2"/>
        <v>32.71669445351575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</v>
      </c>
      <c r="B36" s="7" t="s">
        <v>28</v>
      </c>
      <c r="C36" s="7">
        <v>3</v>
      </c>
      <c r="D36" s="8">
        <v>43923</v>
      </c>
      <c r="E36" s="17"/>
      <c r="F36" s="17"/>
      <c r="G36" s="17"/>
      <c r="H36" s="17"/>
      <c r="I36" s="17"/>
      <c r="J36" s="17"/>
      <c r="K36" s="17"/>
      <c r="L36" s="17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</v>
      </c>
      <c r="B37" s="7" t="s">
        <v>28</v>
      </c>
      <c r="C37" s="7">
        <v>4</v>
      </c>
      <c r="D37" s="8">
        <v>43923</v>
      </c>
      <c r="E37" s="9">
        <v>35.165999999999997</v>
      </c>
      <c r="F37" s="9">
        <v>50.746000000000002</v>
      </c>
      <c r="G37" s="9">
        <v>36.691000000000003</v>
      </c>
      <c r="H37" s="9">
        <v>18.100999999999999</v>
      </c>
      <c r="I37" s="9">
        <v>152.54599999999999</v>
      </c>
      <c r="J37" s="9">
        <v>146.40100000000001</v>
      </c>
      <c r="K37" s="9">
        <v>154.047</v>
      </c>
      <c r="L37" s="9">
        <v>157.33500000000001</v>
      </c>
      <c r="M37" s="10">
        <f t="shared" si="2"/>
        <v>58.784432236833474</v>
      </c>
      <c r="N37" s="10">
        <f t="shared" si="2"/>
        <v>88.388945430700602</v>
      </c>
      <c r="O37" s="10">
        <f t="shared" si="2"/>
        <v>60.736041597694218</v>
      </c>
      <c r="P37" s="10">
        <f t="shared" si="2"/>
        <v>29.337115072933546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</v>
      </c>
      <c r="B38" s="7" t="s">
        <v>28</v>
      </c>
      <c r="C38" s="7">
        <v>5</v>
      </c>
      <c r="D38" s="8">
        <v>43923</v>
      </c>
      <c r="E38" s="9">
        <v>25.516999999999999</v>
      </c>
      <c r="F38" s="9">
        <v>37.143000000000001</v>
      </c>
      <c r="G38" s="9">
        <v>27.317</v>
      </c>
      <c r="H38" s="9">
        <v>12.103</v>
      </c>
      <c r="I38" s="9">
        <v>119.164</v>
      </c>
      <c r="J38" s="9">
        <v>111.08199999999999</v>
      </c>
      <c r="K38" s="9">
        <v>121.756</v>
      </c>
      <c r="L38" s="9">
        <v>124.658</v>
      </c>
      <c r="M38" s="10">
        <f t="shared" si="2"/>
        <v>54.604033097244134</v>
      </c>
      <c r="N38" s="10">
        <f t="shared" si="2"/>
        <v>85.265524567436671</v>
      </c>
      <c r="O38" s="10">
        <f t="shared" si="2"/>
        <v>57.21143105883899</v>
      </c>
      <c r="P38" s="10">
        <f t="shared" si="2"/>
        <v>24.757857498114841</v>
      </c>
      <c r="Q38" s="7">
        <v>75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</v>
      </c>
      <c r="B39" s="7" t="s">
        <v>28</v>
      </c>
      <c r="C39" s="7">
        <v>6</v>
      </c>
      <c r="D39" s="8">
        <v>43923</v>
      </c>
      <c r="E39" s="9">
        <v>17.297999999999998</v>
      </c>
      <c r="F39" s="9">
        <v>26.417000000000002</v>
      </c>
      <c r="G39" s="9">
        <v>17.405000000000001</v>
      </c>
      <c r="H39" s="9">
        <v>8.23</v>
      </c>
      <c r="I39" s="9">
        <v>139.1</v>
      </c>
      <c r="J39" s="9">
        <v>130.577</v>
      </c>
      <c r="K39" s="9">
        <v>141.27199999999999</v>
      </c>
      <c r="L39" s="9">
        <v>145.44800000000001</v>
      </c>
      <c r="M39" s="10">
        <f t="shared" si="2"/>
        <v>31.710927390366638</v>
      </c>
      <c r="N39" s="10">
        <f t="shared" si="2"/>
        <v>51.588985809139437</v>
      </c>
      <c r="O39" s="10">
        <f t="shared" si="2"/>
        <v>31.416522736281784</v>
      </c>
      <c r="P39" s="10">
        <f t="shared" si="2"/>
        <v>14.428868049062208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</v>
      </c>
      <c r="B40" s="7" t="s">
        <v>28</v>
      </c>
      <c r="C40" s="7">
        <v>7</v>
      </c>
      <c r="D40" s="8">
        <v>43923</v>
      </c>
      <c r="E40" s="9">
        <v>41.768999999999998</v>
      </c>
      <c r="F40" s="9">
        <v>58.231999999999999</v>
      </c>
      <c r="G40" s="9">
        <v>41.707999999999998</v>
      </c>
      <c r="H40" s="9">
        <v>25.388999999999999</v>
      </c>
      <c r="I40" s="9">
        <v>167.08600000000001</v>
      </c>
      <c r="J40" s="9">
        <v>162.31100000000001</v>
      </c>
      <c r="K40" s="9">
        <v>168.22</v>
      </c>
      <c r="L40" s="9">
        <v>170.83699999999999</v>
      </c>
      <c r="M40" s="10">
        <f t="shared" si="2"/>
        <v>63.746184599547533</v>
      </c>
      <c r="N40" s="10">
        <f t="shared" si="2"/>
        <v>91.48585123620704</v>
      </c>
      <c r="O40" s="10">
        <f t="shared" si="2"/>
        <v>63.223992390916656</v>
      </c>
      <c r="P40" s="10">
        <f t="shared" si="2"/>
        <v>37.896913432101947</v>
      </c>
      <c r="Q40" s="7">
        <v>90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</v>
      </c>
      <c r="B41" s="7" t="s">
        <v>28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51.703301522667012</v>
      </c>
      <c r="U41" s="12">
        <f>AVERAGE(Q34:Q41)</f>
        <v>70</v>
      </c>
      <c r="V41" s="12"/>
      <c r="W41" s="12"/>
      <c r="X41" s="12"/>
      <c r="Y41" s="12"/>
    </row>
    <row r="42" spans="1:25" ht="14.25" customHeight="1" x14ac:dyDescent="0.25">
      <c r="A42" s="12">
        <v>4</v>
      </c>
      <c r="B42" s="12" t="s">
        <v>28</v>
      </c>
      <c r="C42" s="12">
        <v>1</v>
      </c>
      <c r="D42" s="14">
        <v>43930</v>
      </c>
      <c r="E42" s="16">
        <v>25.738</v>
      </c>
      <c r="F42" s="16">
        <v>40.909999999999997</v>
      </c>
      <c r="G42" s="16">
        <v>19.568000000000001</v>
      </c>
      <c r="H42" s="16">
        <v>16.934000000000001</v>
      </c>
      <c r="I42" s="16">
        <v>144.55199999999999</v>
      </c>
      <c r="J42" s="16">
        <v>152.744</v>
      </c>
      <c r="K42" s="16">
        <v>133.239</v>
      </c>
      <c r="L42" s="16">
        <v>147.483</v>
      </c>
      <c r="M42" s="15">
        <f t="shared" ref="M42:P72" si="6">E42/I42*255</f>
        <v>45.403660966295874</v>
      </c>
      <c r="N42" s="15">
        <f t="shared" si="6"/>
        <v>68.297609071387413</v>
      </c>
      <c r="O42" s="15">
        <f t="shared" si="6"/>
        <v>37.450296084479774</v>
      </c>
      <c r="P42" s="15">
        <f t="shared" si="6"/>
        <v>29.279103354284899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</v>
      </c>
      <c r="B43" s="12" t="s">
        <v>28</v>
      </c>
      <c r="C43" s="12">
        <v>2</v>
      </c>
      <c r="D43" s="14">
        <v>43930</v>
      </c>
      <c r="E43" s="16">
        <v>70.36</v>
      </c>
      <c r="F43" s="16">
        <v>96.790999999999997</v>
      </c>
      <c r="G43" s="16">
        <v>60.255000000000003</v>
      </c>
      <c r="H43" s="16">
        <v>54.02</v>
      </c>
      <c r="I43" s="16">
        <v>185.512</v>
      </c>
      <c r="J43" s="16">
        <v>191.083</v>
      </c>
      <c r="K43" s="16">
        <v>175.76</v>
      </c>
      <c r="L43" s="16">
        <v>189.506</v>
      </c>
      <c r="M43" s="15">
        <f t="shared" si="6"/>
        <v>96.715037302169137</v>
      </c>
      <c r="N43" s="15">
        <f t="shared" si="6"/>
        <v>129.1674560269621</v>
      </c>
      <c r="O43" s="15">
        <f t="shared" si="6"/>
        <v>87.420488165680482</v>
      </c>
      <c r="P43" s="15">
        <f t="shared" si="6"/>
        <v>72.689519065359406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</v>
      </c>
      <c r="B44" s="12" t="s">
        <v>28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</v>
      </c>
      <c r="B45" s="12" t="s">
        <v>28</v>
      </c>
      <c r="C45" s="12">
        <v>4</v>
      </c>
      <c r="D45" s="14">
        <v>43930</v>
      </c>
      <c r="E45" s="16">
        <v>55.911000000000001</v>
      </c>
      <c r="F45" s="16">
        <v>80.039000000000001</v>
      </c>
      <c r="G45" s="16">
        <v>47.593000000000004</v>
      </c>
      <c r="H45" s="16">
        <v>40.128999999999998</v>
      </c>
      <c r="I45" s="16">
        <v>173.29400000000001</v>
      </c>
      <c r="J45" s="16">
        <v>179.85499999999999</v>
      </c>
      <c r="K45" s="16">
        <v>162.54900000000001</v>
      </c>
      <c r="L45" s="16">
        <v>177.17599999999999</v>
      </c>
      <c r="M45" s="15">
        <f t="shared" si="6"/>
        <v>82.272352187611801</v>
      </c>
      <c r="N45" s="15">
        <f t="shared" si="6"/>
        <v>113.47999777598622</v>
      </c>
      <c r="O45" s="15">
        <f t="shared" si="6"/>
        <v>74.661886569588248</v>
      </c>
      <c r="P45" s="15">
        <f t="shared" si="6"/>
        <v>57.755536867295802</v>
      </c>
      <c r="Q45" s="12">
        <v>75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</v>
      </c>
      <c r="B46" s="12" t="s">
        <v>28</v>
      </c>
      <c r="C46" s="12">
        <v>5</v>
      </c>
      <c r="D46" s="14">
        <v>43930</v>
      </c>
      <c r="E46" s="16">
        <v>50.923000000000002</v>
      </c>
      <c r="F46" s="16">
        <v>76.254999999999995</v>
      </c>
      <c r="G46" s="16">
        <v>42.902999999999999</v>
      </c>
      <c r="H46" s="16">
        <v>33.686999999999998</v>
      </c>
      <c r="I46" s="16">
        <v>171.923</v>
      </c>
      <c r="J46" s="16">
        <v>176.44900000000001</v>
      </c>
      <c r="K46" s="16">
        <v>161.83099999999999</v>
      </c>
      <c r="L46" s="16">
        <v>177.50399999999999</v>
      </c>
      <c r="M46" s="15">
        <f t="shared" si="6"/>
        <v>75.530121042559756</v>
      </c>
      <c r="N46" s="15">
        <f t="shared" si="6"/>
        <v>110.20195637266292</v>
      </c>
      <c r="O46" s="15">
        <f t="shared" si="6"/>
        <v>67.603024142469621</v>
      </c>
      <c r="P46" s="15">
        <f t="shared" si="6"/>
        <v>48.39431787452677</v>
      </c>
      <c r="Q46" s="12">
        <v>80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</v>
      </c>
      <c r="B47" s="12" t="s">
        <v>28</v>
      </c>
      <c r="C47" s="12">
        <v>6</v>
      </c>
      <c r="D47" s="14">
        <v>43930</v>
      </c>
      <c r="E47" s="16">
        <v>60.981999999999999</v>
      </c>
      <c r="F47" s="16">
        <v>92.733000000000004</v>
      </c>
      <c r="G47" s="16">
        <v>50.448</v>
      </c>
      <c r="H47" s="16">
        <v>39.790999999999997</v>
      </c>
      <c r="I47" s="16">
        <v>200.273</v>
      </c>
      <c r="J47" s="16">
        <v>205.24700000000001</v>
      </c>
      <c r="K47" s="16">
        <v>191.363</v>
      </c>
      <c r="L47" s="16">
        <v>203.84399999999999</v>
      </c>
      <c r="M47" s="15">
        <f t="shared" si="6"/>
        <v>77.646063123835958</v>
      </c>
      <c r="N47" s="15">
        <f t="shared" si="6"/>
        <v>115.21198848217026</v>
      </c>
      <c r="O47" s="15">
        <f t="shared" si="6"/>
        <v>67.224280555802324</v>
      </c>
      <c r="P47" s="15">
        <f t="shared" si="6"/>
        <v>49.776814622946958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</v>
      </c>
      <c r="B48" s="12" t="s">
        <v>28</v>
      </c>
      <c r="C48" s="12">
        <v>7</v>
      </c>
      <c r="D48" s="14">
        <v>43930</v>
      </c>
      <c r="E48" s="16">
        <v>38.838999999999999</v>
      </c>
      <c r="F48" s="16">
        <v>56.786999999999999</v>
      </c>
      <c r="G48" s="16">
        <v>31.934999999999999</v>
      </c>
      <c r="H48" s="16">
        <v>27.806000000000001</v>
      </c>
      <c r="I48" s="16">
        <v>113.646</v>
      </c>
      <c r="J48" s="16">
        <v>119.61</v>
      </c>
      <c r="K48" s="16">
        <v>102.68300000000001</v>
      </c>
      <c r="L48" s="16">
        <v>118.62</v>
      </c>
      <c r="M48" s="15">
        <f t="shared" si="6"/>
        <v>87.147325906763101</v>
      </c>
      <c r="N48" s="15">
        <f t="shared" si="6"/>
        <v>121.0658389766742</v>
      </c>
      <c r="O48" s="15">
        <f t="shared" si="6"/>
        <v>79.306457738866214</v>
      </c>
      <c r="P48" s="15">
        <f t="shared" si="6"/>
        <v>59.775164390490644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</v>
      </c>
      <c r="B49" s="12" t="s">
        <v>28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7">AVERAGE(M42:M49)</f>
        <v>77.452426754872604</v>
      </c>
      <c r="U49" s="12">
        <f>AVERAGE(Q42:Q49)</f>
        <v>66.875</v>
      </c>
      <c r="V49" s="12"/>
      <c r="W49" s="12"/>
      <c r="X49" s="12"/>
      <c r="Y49" s="12"/>
    </row>
    <row r="50" spans="1:25" ht="14.25" customHeight="1" x14ac:dyDescent="0.25">
      <c r="A50" s="7">
        <v>4</v>
      </c>
      <c r="B50" s="7" t="s">
        <v>28</v>
      </c>
      <c r="C50" s="7">
        <v>1</v>
      </c>
      <c r="D50" s="8">
        <v>43937</v>
      </c>
      <c r="E50" s="9">
        <v>38.744</v>
      </c>
      <c r="F50" s="9">
        <v>49.561</v>
      </c>
      <c r="G50" s="9">
        <v>42.965000000000003</v>
      </c>
      <c r="H50" s="9">
        <v>23.742000000000001</v>
      </c>
      <c r="I50" s="9">
        <v>182.06200000000001</v>
      </c>
      <c r="J50" s="9">
        <v>169.19399999999999</v>
      </c>
      <c r="K50" s="9">
        <v>188.047</v>
      </c>
      <c r="L50" s="9">
        <v>188.62200000000001</v>
      </c>
      <c r="M50" s="10">
        <f t="shared" si="6"/>
        <v>54.265689710098755</v>
      </c>
      <c r="N50" s="10">
        <f t="shared" si="6"/>
        <v>74.695645235646651</v>
      </c>
      <c r="O50" s="10">
        <f t="shared" si="6"/>
        <v>58.262429073582673</v>
      </c>
      <c r="P50" s="10">
        <f t="shared" si="6"/>
        <v>32.097051245347835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</v>
      </c>
      <c r="B51" s="7" t="s">
        <v>28</v>
      </c>
      <c r="C51" s="7">
        <v>2</v>
      </c>
      <c r="D51" s="8">
        <v>43937</v>
      </c>
      <c r="E51" s="9">
        <v>57.433999999999997</v>
      </c>
      <c r="F51" s="9">
        <v>66.343000000000004</v>
      </c>
      <c r="G51" s="9">
        <v>63.347999999999999</v>
      </c>
      <c r="H51" s="9">
        <v>42.606999999999999</v>
      </c>
      <c r="I51" s="9">
        <v>155.35499999999999</v>
      </c>
      <c r="J51" s="9">
        <v>141.07599999999999</v>
      </c>
      <c r="K51" s="9">
        <v>161.28</v>
      </c>
      <c r="L51" s="9">
        <v>163.52199999999999</v>
      </c>
      <c r="M51" s="10">
        <f t="shared" si="6"/>
        <v>94.2722796176499</v>
      </c>
      <c r="N51" s="10">
        <f t="shared" si="6"/>
        <v>119.91738495562676</v>
      </c>
      <c r="O51" s="10">
        <f t="shared" si="6"/>
        <v>100.15959821428571</v>
      </c>
      <c r="P51" s="10">
        <f t="shared" si="6"/>
        <v>66.442344149411085</v>
      </c>
      <c r="Q51" s="7">
        <v>80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</v>
      </c>
      <c r="B52" s="7" t="s">
        <v>28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</v>
      </c>
      <c r="B53" s="7" t="s">
        <v>28</v>
      </c>
      <c r="C53" s="7">
        <v>4</v>
      </c>
      <c r="D53" s="8">
        <v>43937</v>
      </c>
      <c r="E53" s="9">
        <v>58.655000000000001</v>
      </c>
      <c r="F53" s="9">
        <v>67.793999999999997</v>
      </c>
      <c r="G53" s="9">
        <v>65.441999999999993</v>
      </c>
      <c r="H53" s="9">
        <v>42.747</v>
      </c>
      <c r="I53" s="9">
        <v>158.97399999999999</v>
      </c>
      <c r="J53" s="9">
        <v>145.18799999999999</v>
      </c>
      <c r="K53" s="9">
        <v>164.94800000000001</v>
      </c>
      <c r="L53" s="9">
        <v>166.541</v>
      </c>
      <c r="M53" s="10">
        <f t="shared" si="6"/>
        <v>94.084724546152216</v>
      </c>
      <c r="N53" s="10">
        <f t="shared" si="6"/>
        <v>119.06955120257874</v>
      </c>
      <c r="O53" s="10">
        <f t="shared" si="6"/>
        <v>101.16952009118023</v>
      </c>
      <c r="P53" s="10">
        <f t="shared" si="6"/>
        <v>65.45226100479762</v>
      </c>
      <c r="Q53" s="7">
        <v>80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</v>
      </c>
      <c r="B54" s="7" t="s">
        <v>28</v>
      </c>
      <c r="C54" s="7">
        <v>5</v>
      </c>
      <c r="D54" s="8">
        <v>43937</v>
      </c>
      <c r="E54" s="9">
        <v>48.593000000000004</v>
      </c>
      <c r="F54" s="9">
        <v>61.026000000000003</v>
      </c>
      <c r="G54" s="9">
        <v>53.75</v>
      </c>
      <c r="H54" s="9">
        <v>31.007000000000001</v>
      </c>
      <c r="I54" s="9">
        <v>153.90799999999999</v>
      </c>
      <c r="J54" s="9">
        <v>140.83199999999999</v>
      </c>
      <c r="K54" s="9">
        <v>159.71799999999999</v>
      </c>
      <c r="L54" s="9">
        <v>160.876</v>
      </c>
      <c r="M54" s="10">
        <f t="shared" si="6"/>
        <v>80.510532266029074</v>
      </c>
      <c r="N54" s="10">
        <f t="shared" si="6"/>
        <v>110.49782719836402</v>
      </c>
      <c r="O54" s="10">
        <f t="shared" si="6"/>
        <v>85.815311987377768</v>
      </c>
      <c r="P54" s="10">
        <f t="shared" si="6"/>
        <v>49.148319202367041</v>
      </c>
      <c r="Q54" s="7">
        <v>90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</v>
      </c>
      <c r="B55" s="7" t="s">
        <v>28</v>
      </c>
      <c r="C55" s="7">
        <v>6</v>
      </c>
      <c r="D55" s="8">
        <v>43937</v>
      </c>
      <c r="E55" s="9">
        <v>41.975000000000001</v>
      </c>
      <c r="F55" s="9">
        <v>56.795000000000002</v>
      </c>
      <c r="G55" s="9">
        <v>46.915999999999997</v>
      </c>
      <c r="H55" s="9">
        <v>22.22</v>
      </c>
      <c r="I55" s="9">
        <v>160.739</v>
      </c>
      <c r="J55" s="9">
        <v>146.94499999999999</v>
      </c>
      <c r="K55" s="9">
        <v>167.31200000000001</v>
      </c>
      <c r="L55" s="9">
        <v>167.816</v>
      </c>
      <c r="M55" s="10">
        <f t="shared" si="6"/>
        <v>66.590093256770288</v>
      </c>
      <c r="N55" s="10">
        <f t="shared" si="6"/>
        <v>98.558814522440372</v>
      </c>
      <c r="O55" s="10">
        <f t="shared" si="6"/>
        <v>71.504614134072852</v>
      </c>
      <c r="P55" s="10">
        <f t="shared" si="6"/>
        <v>33.763765076035654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</v>
      </c>
      <c r="B56" s="7" t="s">
        <v>28</v>
      </c>
      <c r="C56" s="7">
        <v>7</v>
      </c>
      <c r="D56" s="8">
        <v>43937</v>
      </c>
      <c r="E56" s="9">
        <v>59.82</v>
      </c>
      <c r="F56" s="9">
        <v>64.569000000000003</v>
      </c>
      <c r="G56" s="9">
        <v>65.213999999999999</v>
      </c>
      <c r="H56" s="9">
        <v>49.682000000000002</v>
      </c>
      <c r="I56" s="9">
        <v>141.03899999999999</v>
      </c>
      <c r="J56" s="9">
        <v>127.34699999999999</v>
      </c>
      <c r="K56" s="9">
        <v>146.59899999999999</v>
      </c>
      <c r="L56" s="9">
        <v>148.833</v>
      </c>
      <c r="M56" s="10">
        <f t="shared" si="6"/>
        <v>108.15519111735054</v>
      </c>
      <c r="N56" s="10">
        <f t="shared" si="6"/>
        <v>129.29315178213858</v>
      </c>
      <c r="O56" s="10">
        <f t="shared" si="6"/>
        <v>113.43576695611839</v>
      </c>
      <c r="P56" s="10">
        <f t="shared" si="6"/>
        <v>85.121646409062507</v>
      </c>
      <c r="Q56" s="7">
        <v>95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</v>
      </c>
      <c r="B57" s="7" t="s">
        <v>28</v>
      </c>
      <c r="C57" s="7">
        <v>8</v>
      </c>
      <c r="D57" s="8">
        <v>43937</v>
      </c>
      <c r="E57" s="17"/>
      <c r="F57" s="17"/>
      <c r="G57" s="17"/>
      <c r="H57" s="17"/>
      <c r="I57" s="17"/>
      <c r="J57" s="17"/>
      <c r="K57" s="17"/>
      <c r="L57" s="17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8">AVERAGE(M50:M57)</f>
        <v>82.979751752341784</v>
      </c>
      <c r="U57" s="12">
        <f>AVERAGE(Q50:Q57)</f>
        <v>68.125</v>
      </c>
      <c r="V57" s="12"/>
      <c r="W57" s="12"/>
      <c r="X57" s="12"/>
      <c r="Y57" s="12"/>
    </row>
    <row r="58" spans="1:25" ht="14.25" customHeight="1" x14ac:dyDescent="0.25">
      <c r="A58" s="12">
        <v>4</v>
      </c>
      <c r="B58" s="12" t="s">
        <v>28</v>
      </c>
      <c r="C58" s="12">
        <v>1</v>
      </c>
      <c r="D58" s="14">
        <v>43944</v>
      </c>
      <c r="E58" s="16">
        <v>22.041</v>
      </c>
      <c r="F58" s="16">
        <v>22.344000000000001</v>
      </c>
      <c r="G58" s="16">
        <v>25.263999999999999</v>
      </c>
      <c r="H58" s="16">
        <v>18.582000000000001</v>
      </c>
      <c r="I58" s="16">
        <v>148.333</v>
      </c>
      <c r="J58" s="16">
        <v>108.839</v>
      </c>
      <c r="K58" s="16">
        <v>156.86699999999999</v>
      </c>
      <c r="L58" s="16">
        <v>179.291</v>
      </c>
      <c r="M58" s="15">
        <f t="shared" si="6"/>
        <v>37.890793013018005</v>
      </c>
      <c r="N58" s="15">
        <f t="shared" si="6"/>
        <v>52.34998483999302</v>
      </c>
      <c r="O58" s="15">
        <f t="shared" si="6"/>
        <v>41.068676012163174</v>
      </c>
      <c r="P58" s="15">
        <f t="shared" si="6"/>
        <v>26.428599316195459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</v>
      </c>
      <c r="B59" s="12" t="s">
        <v>28</v>
      </c>
      <c r="C59" s="12">
        <v>2</v>
      </c>
      <c r="D59" s="14">
        <v>43944</v>
      </c>
      <c r="E59" s="16">
        <v>52.4</v>
      </c>
      <c r="F59" s="16">
        <v>41.838000000000001</v>
      </c>
      <c r="G59" s="16">
        <v>60.460999999999999</v>
      </c>
      <c r="H59" s="16">
        <v>54.868000000000002</v>
      </c>
      <c r="I59" s="16">
        <v>125.70099999999999</v>
      </c>
      <c r="J59" s="16">
        <v>85.960999999999999</v>
      </c>
      <c r="K59" s="16">
        <v>133.714</v>
      </c>
      <c r="L59" s="16">
        <v>157.297</v>
      </c>
      <c r="M59" s="15">
        <f t="shared" si="6"/>
        <v>106.29987032720504</v>
      </c>
      <c r="N59" s="15">
        <f t="shared" si="6"/>
        <v>124.11081769639722</v>
      </c>
      <c r="O59" s="15">
        <f t="shared" si="6"/>
        <v>115.30247393691012</v>
      </c>
      <c r="P59" s="15">
        <f t="shared" si="6"/>
        <v>88.948549559114298</v>
      </c>
      <c r="Q59" s="12">
        <v>80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</v>
      </c>
      <c r="B60" s="12" t="s">
        <v>28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</v>
      </c>
      <c r="B61" s="12" t="s">
        <v>28</v>
      </c>
      <c r="C61" s="12">
        <v>4</v>
      </c>
      <c r="D61" s="14">
        <v>43944</v>
      </c>
      <c r="E61" s="16">
        <v>43.594999999999999</v>
      </c>
      <c r="F61" s="16">
        <v>43.594999999999999</v>
      </c>
      <c r="G61" s="16">
        <v>50.338000000000001</v>
      </c>
      <c r="H61" s="16">
        <v>43.594999999999999</v>
      </c>
      <c r="I61" s="16">
        <v>138.16300000000001</v>
      </c>
      <c r="J61" s="16">
        <v>99.492999999999995</v>
      </c>
      <c r="K61" s="16">
        <v>146.37200000000001</v>
      </c>
      <c r="L61" s="16">
        <v>168.68</v>
      </c>
      <c r="M61" s="15">
        <f t="shared" si="6"/>
        <v>80.460941062368349</v>
      </c>
      <c r="N61" s="15">
        <f t="shared" si="6"/>
        <v>111.73374006211493</v>
      </c>
      <c r="O61" s="15">
        <f t="shared" si="6"/>
        <v>87.695665837728527</v>
      </c>
      <c r="P61" s="15">
        <f t="shared" si="6"/>
        <v>65.904226938581928</v>
      </c>
      <c r="Q61" s="12">
        <v>65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</v>
      </c>
      <c r="B62" s="12" t="s">
        <v>28</v>
      </c>
      <c r="C62" s="12">
        <v>5</v>
      </c>
      <c r="D62" s="14">
        <v>43944</v>
      </c>
      <c r="E62" s="16">
        <v>44.484999999999999</v>
      </c>
      <c r="F62" s="16">
        <v>44.484999999999999</v>
      </c>
      <c r="G62" s="16">
        <v>52.19</v>
      </c>
      <c r="H62" s="16">
        <v>44.484999999999999</v>
      </c>
      <c r="I62" s="16">
        <v>119.999</v>
      </c>
      <c r="J62" s="16">
        <v>83.253</v>
      </c>
      <c r="K62" s="16">
        <v>127.971</v>
      </c>
      <c r="L62" s="16">
        <v>148.91300000000001</v>
      </c>
      <c r="M62" s="15">
        <f t="shared" si="6"/>
        <v>94.531412761773012</v>
      </c>
      <c r="N62" s="15">
        <f t="shared" si="6"/>
        <v>136.25545025404489</v>
      </c>
      <c r="O62" s="15">
        <f t="shared" si="6"/>
        <v>103.99582717959537</v>
      </c>
      <c r="P62" s="15">
        <f t="shared" si="6"/>
        <v>76.176525890956455</v>
      </c>
      <c r="Q62" s="12">
        <v>80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</v>
      </c>
      <c r="B63" s="12" t="s">
        <v>28</v>
      </c>
      <c r="C63" s="12">
        <v>6</v>
      </c>
      <c r="D63" s="14">
        <v>43944</v>
      </c>
      <c r="E63" s="16">
        <v>24.082999999999998</v>
      </c>
      <c r="F63" s="16">
        <v>24.391999999999999</v>
      </c>
      <c r="G63" s="16">
        <v>27.321000000000002</v>
      </c>
      <c r="H63" s="16">
        <v>20.448</v>
      </c>
      <c r="I63" s="16">
        <v>152.20500000000001</v>
      </c>
      <c r="J63" s="16">
        <v>114.17</v>
      </c>
      <c r="K63" s="16">
        <v>160.41800000000001</v>
      </c>
      <c r="L63" s="16">
        <v>182.12100000000001</v>
      </c>
      <c r="M63" s="15">
        <f t="shared" si="6"/>
        <v>40.347984625997825</v>
      </c>
      <c r="N63" s="15">
        <f t="shared" si="6"/>
        <v>54.479810808443553</v>
      </c>
      <c r="O63" s="15">
        <f t="shared" si="6"/>
        <v>43.429384483038064</v>
      </c>
      <c r="P63" s="15">
        <f t="shared" si="6"/>
        <v>28.630635676281155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</v>
      </c>
      <c r="B64" s="12" t="s">
        <v>28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/>
      <c r="R64" s="12"/>
      <c r="S64" s="12" t="s">
        <v>15</v>
      </c>
      <c r="U64" s="12"/>
      <c r="V64" s="12"/>
      <c r="W64" s="12"/>
      <c r="X64" s="12"/>
      <c r="Y64" s="12"/>
    </row>
    <row r="65" spans="1:25" ht="14.25" customHeight="1" x14ac:dyDescent="0.25">
      <c r="A65" s="12">
        <v>4</v>
      </c>
      <c r="B65" s="12" t="s">
        <v>28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/>
      <c r="R65" s="12"/>
      <c r="S65" s="12" t="s">
        <v>15</v>
      </c>
      <c r="T65" s="13">
        <f t="shared" ref="T65" si="9">AVERAGE(M58:M65)</f>
        <v>71.906200358072439</v>
      </c>
      <c r="U65" s="12">
        <f>AVERAGE(Q58:Q65)</f>
        <v>70.833333333333329</v>
      </c>
      <c r="V65" s="12"/>
      <c r="W65" s="12"/>
      <c r="X65" s="12"/>
      <c r="Y65" s="12"/>
    </row>
    <row r="66" spans="1:25" ht="14.25" customHeight="1" x14ac:dyDescent="0.25">
      <c r="A66" s="7">
        <v>4</v>
      </c>
      <c r="B66" s="7" t="s">
        <v>28</v>
      </c>
      <c r="C66" s="7">
        <v>1</v>
      </c>
      <c r="D66" s="8">
        <v>43952</v>
      </c>
      <c r="E66" s="9">
        <v>50.938000000000002</v>
      </c>
      <c r="F66" s="9">
        <v>71.081000000000003</v>
      </c>
      <c r="G66" s="9">
        <v>55.332999999999998</v>
      </c>
      <c r="H66" s="9">
        <v>26.395</v>
      </c>
      <c r="I66" s="9">
        <v>204.17500000000001</v>
      </c>
      <c r="J66" s="9">
        <v>191.71799999999999</v>
      </c>
      <c r="K66" s="9">
        <v>209.83600000000001</v>
      </c>
      <c r="L66" s="9">
        <v>210.66300000000001</v>
      </c>
      <c r="M66" s="10">
        <f t="shared" si="6"/>
        <v>63.617925798946978</v>
      </c>
      <c r="N66" s="10">
        <f t="shared" si="6"/>
        <v>94.543313616874798</v>
      </c>
      <c r="O66" s="10">
        <f t="shared" si="6"/>
        <v>67.242584685182706</v>
      </c>
      <c r="P66" s="10">
        <f t="shared" si="6"/>
        <v>31.950200082596368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</v>
      </c>
      <c r="B67" s="7" t="s">
        <v>28</v>
      </c>
      <c r="C67" s="7">
        <v>2</v>
      </c>
      <c r="D67" s="8">
        <v>43952</v>
      </c>
      <c r="E67" s="9">
        <v>104.88800000000001</v>
      </c>
      <c r="F67" s="9">
        <v>104.88800000000001</v>
      </c>
      <c r="G67" s="9">
        <v>129.88</v>
      </c>
      <c r="H67" s="9">
        <v>104.88800000000001</v>
      </c>
      <c r="I67" s="9">
        <v>178.11699999999999</v>
      </c>
      <c r="J67" s="9">
        <v>165.499</v>
      </c>
      <c r="K67" s="9">
        <v>183.70099999999999</v>
      </c>
      <c r="L67" s="9">
        <v>184.95</v>
      </c>
      <c r="M67" s="10">
        <f t="shared" si="6"/>
        <v>150.16219675831059</v>
      </c>
      <c r="N67" s="10">
        <f t="shared" si="6"/>
        <v>161.61088586637987</v>
      </c>
      <c r="O67" s="10">
        <f t="shared" si="6"/>
        <v>180.28970990903696</v>
      </c>
      <c r="P67" s="10">
        <f t="shared" si="6"/>
        <v>144.61443633414436</v>
      </c>
      <c r="Q67" s="7">
        <v>80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</v>
      </c>
      <c r="B68" s="7" t="s">
        <v>28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</v>
      </c>
      <c r="B69" s="7" t="s">
        <v>28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/>
      <c r="R69" s="7" t="s">
        <v>13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</v>
      </c>
      <c r="B70" s="7" t="s">
        <v>28</v>
      </c>
      <c r="C70" s="7">
        <v>5</v>
      </c>
      <c r="D70" s="8">
        <v>43952</v>
      </c>
      <c r="E70" s="9">
        <v>67.460999999999999</v>
      </c>
      <c r="F70" s="9">
        <v>80.701999999999998</v>
      </c>
      <c r="G70" s="9">
        <v>74.117999999999995</v>
      </c>
      <c r="H70" s="9">
        <v>47.58</v>
      </c>
      <c r="I70" s="9">
        <v>202.846</v>
      </c>
      <c r="J70" s="9">
        <v>191.447</v>
      </c>
      <c r="K70" s="9">
        <v>207.029</v>
      </c>
      <c r="L70" s="9">
        <v>210.00200000000001</v>
      </c>
      <c r="M70" s="10">
        <f t="shared" si="6"/>
        <v>84.805985821756408</v>
      </c>
      <c r="N70" s="10">
        <f t="shared" si="6"/>
        <v>107.49194293982147</v>
      </c>
      <c r="O70" s="10">
        <f t="shared" si="6"/>
        <v>91.291992909205945</v>
      </c>
      <c r="P70" s="10">
        <f t="shared" si="6"/>
        <v>57.775164046056702</v>
      </c>
      <c r="Q70" s="7">
        <v>70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</v>
      </c>
      <c r="B71" s="7" t="s">
        <v>28</v>
      </c>
      <c r="C71" s="7">
        <v>6</v>
      </c>
      <c r="D71" s="8">
        <v>43952</v>
      </c>
      <c r="E71" s="9">
        <v>43.773000000000003</v>
      </c>
      <c r="F71" s="9">
        <v>65.963999999999999</v>
      </c>
      <c r="G71" s="9">
        <v>45.594999999999999</v>
      </c>
      <c r="H71" s="9">
        <v>19.763999999999999</v>
      </c>
      <c r="I71" s="9">
        <v>201.41499999999999</v>
      </c>
      <c r="J71" s="9">
        <v>190.51</v>
      </c>
      <c r="K71" s="9">
        <v>206.113</v>
      </c>
      <c r="L71" s="9">
        <v>207.41300000000001</v>
      </c>
      <c r="M71" s="10">
        <f t="shared" si="6"/>
        <v>55.418489188987913</v>
      </c>
      <c r="N71" s="10">
        <f t="shared" si="6"/>
        <v>88.29363288016377</v>
      </c>
      <c r="O71" s="10">
        <f t="shared" si="6"/>
        <v>56.409469562812632</v>
      </c>
      <c r="P71" s="10">
        <f t="shared" si="6"/>
        <v>24.298476951782192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</v>
      </c>
      <c r="B72" s="7" t="s">
        <v>28</v>
      </c>
      <c r="C72" s="7">
        <v>7</v>
      </c>
      <c r="D72" s="8">
        <v>43952</v>
      </c>
      <c r="E72" s="9">
        <v>119.95099999999999</v>
      </c>
      <c r="F72" s="9">
        <v>121.863</v>
      </c>
      <c r="G72" s="9">
        <v>129.16800000000001</v>
      </c>
      <c r="H72" s="9">
        <v>108.824</v>
      </c>
      <c r="I72" s="9">
        <v>193.85499999999999</v>
      </c>
      <c r="J72" s="9">
        <v>180.691</v>
      </c>
      <c r="K72" s="9">
        <v>199.61099999999999</v>
      </c>
      <c r="L72" s="9">
        <v>200.995</v>
      </c>
      <c r="M72" s="10">
        <f t="shared" si="6"/>
        <v>157.78548399577002</v>
      </c>
      <c r="N72" s="10">
        <f t="shared" si="6"/>
        <v>171.97904156820206</v>
      </c>
      <c r="O72" s="10">
        <f t="shared" si="6"/>
        <v>165.01014473150281</v>
      </c>
      <c r="P72" s="10">
        <f t="shared" si="6"/>
        <v>138.06373292867983</v>
      </c>
      <c r="Q72" s="7">
        <v>45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</v>
      </c>
      <c r="B73" s="7" t="s">
        <v>28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102.35801631275437</v>
      </c>
      <c r="U73" s="12">
        <f>AVERAGE(Q66:Q73)</f>
        <v>56.428571428571431</v>
      </c>
      <c r="V73" s="12"/>
      <c r="W73" s="12"/>
      <c r="X73" s="12"/>
      <c r="Y73" s="12"/>
    </row>
    <row r="74" spans="1:25" ht="14.25" customHeight="1" x14ac:dyDescent="0.25">
      <c r="A74" s="12">
        <v>4</v>
      </c>
      <c r="B74" s="12" t="s">
        <v>28</v>
      </c>
      <c r="C74" s="12">
        <v>1</v>
      </c>
      <c r="D74" s="14">
        <v>43962</v>
      </c>
      <c r="E74" s="16">
        <v>31.228000000000002</v>
      </c>
      <c r="F74" s="16">
        <v>22.195</v>
      </c>
      <c r="G74" s="16">
        <v>43.433999999999997</v>
      </c>
      <c r="H74" s="16">
        <v>28.146999999999998</v>
      </c>
      <c r="I74" s="16">
        <v>121.086</v>
      </c>
      <c r="J74" s="16">
        <v>74.668999999999997</v>
      </c>
      <c r="K74" s="16">
        <v>146.75299999999999</v>
      </c>
      <c r="L74" s="16">
        <v>141.90700000000001</v>
      </c>
      <c r="M74" s="15">
        <f t="shared" ref="M74:P104" si="11">E74/I74*255</f>
        <v>65.764332788266188</v>
      </c>
      <c r="N74" s="15">
        <f t="shared" si="11"/>
        <v>75.797519720365884</v>
      </c>
      <c r="O74" s="15">
        <f t="shared" si="11"/>
        <v>75.47150654501101</v>
      </c>
      <c r="P74" s="15">
        <f t="shared" si="11"/>
        <v>50.578794562636084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4</v>
      </c>
      <c r="B75" s="12" t="s">
        <v>28</v>
      </c>
      <c r="C75" s="12">
        <v>2</v>
      </c>
      <c r="D75" s="14">
        <v>43962</v>
      </c>
      <c r="E75" s="16">
        <v>62.072000000000003</v>
      </c>
      <c r="F75" s="16">
        <v>40.963999999999999</v>
      </c>
      <c r="G75" s="16">
        <v>83.477999999999994</v>
      </c>
      <c r="H75" s="16">
        <v>61.843000000000004</v>
      </c>
      <c r="I75" s="16">
        <v>101.301</v>
      </c>
      <c r="J75" s="16">
        <v>58.183999999999997</v>
      </c>
      <c r="K75" s="16">
        <v>124.248</v>
      </c>
      <c r="L75" s="16">
        <v>121.375</v>
      </c>
      <c r="M75" s="15">
        <f t="shared" si="11"/>
        <v>156.25077738620547</v>
      </c>
      <c r="N75" s="15">
        <f t="shared" si="11"/>
        <v>179.53079884504331</v>
      </c>
      <c r="O75" s="15">
        <f t="shared" si="11"/>
        <v>171.32581610971602</v>
      </c>
      <c r="P75" s="15">
        <f t="shared" si="11"/>
        <v>129.92762100926882</v>
      </c>
      <c r="Q75" s="12">
        <v>75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4</v>
      </c>
      <c r="B76" s="12" t="s">
        <v>28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4</v>
      </c>
      <c r="B77" s="12" t="s">
        <v>28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/>
      <c r="R77" s="12" t="s">
        <v>13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4</v>
      </c>
      <c r="B78" s="12" t="s">
        <v>28</v>
      </c>
      <c r="C78" s="12">
        <v>5</v>
      </c>
      <c r="D78" s="14">
        <v>43962</v>
      </c>
      <c r="E78" s="16">
        <v>63.225000000000001</v>
      </c>
      <c r="F78" s="16">
        <v>45.95</v>
      </c>
      <c r="G78" s="16">
        <v>84.347999999999999</v>
      </c>
      <c r="H78" s="16">
        <v>59.411999999999999</v>
      </c>
      <c r="I78" s="16">
        <v>125.68600000000001</v>
      </c>
      <c r="J78" s="16">
        <v>78.504999999999995</v>
      </c>
      <c r="K78" s="16">
        <v>152.03100000000001</v>
      </c>
      <c r="L78" s="16">
        <v>146.548</v>
      </c>
      <c r="M78" s="15">
        <f t="shared" si="11"/>
        <v>128.27502665372435</v>
      </c>
      <c r="N78" s="15">
        <f t="shared" si="11"/>
        <v>149.25482453346922</v>
      </c>
      <c r="O78" s="15">
        <f t="shared" si="11"/>
        <v>141.47601476014759</v>
      </c>
      <c r="P78" s="15">
        <f t="shared" si="11"/>
        <v>103.3795070557087</v>
      </c>
      <c r="Q78" s="12">
        <v>25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4</v>
      </c>
      <c r="B79" s="12" t="s">
        <v>28</v>
      </c>
      <c r="C79" s="12">
        <v>6</v>
      </c>
      <c r="D79" s="14">
        <v>43962</v>
      </c>
      <c r="E79" s="16">
        <v>32.659999999999997</v>
      </c>
      <c r="F79" s="16">
        <v>25.08</v>
      </c>
      <c r="G79" s="16">
        <v>45.323</v>
      </c>
      <c r="H79" s="16">
        <v>27.606999999999999</v>
      </c>
      <c r="I79" s="16">
        <v>137.02600000000001</v>
      </c>
      <c r="J79" s="16">
        <v>87.655000000000001</v>
      </c>
      <c r="K79" s="16">
        <v>164.37100000000001</v>
      </c>
      <c r="L79" s="16">
        <v>159.102</v>
      </c>
      <c r="M79" s="15">
        <f t="shared" si="11"/>
        <v>60.778976252681957</v>
      </c>
      <c r="N79" s="15">
        <f t="shared" si="11"/>
        <v>72.961040442644446</v>
      </c>
      <c r="O79" s="15">
        <f t="shared" si="11"/>
        <v>70.31267681038625</v>
      </c>
      <c r="P79" s="15">
        <f t="shared" si="11"/>
        <v>44.246992495380319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4</v>
      </c>
      <c r="B80" s="12" t="s">
        <v>28</v>
      </c>
      <c r="C80" s="12">
        <v>7</v>
      </c>
      <c r="D80" s="14">
        <v>43962</v>
      </c>
      <c r="E80" s="16">
        <v>62.072000000000003</v>
      </c>
      <c r="F80" s="16">
        <v>37.951000000000001</v>
      </c>
      <c r="G80" s="16">
        <v>82.316999999999993</v>
      </c>
      <c r="H80" s="16">
        <v>66.070999999999998</v>
      </c>
      <c r="I80" s="16">
        <v>109.22199999999999</v>
      </c>
      <c r="J80" s="16">
        <v>64.483999999999995</v>
      </c>
      <c r="K80" s="16">
        <v>132.12</v>
      </c>
      <c r="L80" s="16">
        <v>130.911</v>
      </c>
      <c r="M80" s="15">
        <f t="shared" si="11"/>
        <v>144.9191554814964</v>
      </c>
      <c r="N80" s="15">
        <f t="shared" si="11"/>
        <v>150.07606538055953</v>
      </c>
      <c r="O80" s="15">
        <f t="shared" si="11"/>
        <v>158.87704359673023</v>
      </c>
      <c r="P80" s="15">
        <f t="shared" si="11"/>
        <v>128.69892522400713</v>
      </c>
      <c r="Q80" s="12">
        <v>45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4</v>
      </c>
      <c r="B81" s="12" t="s">
        <v>28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2">AVERAGE(M74:M81)</f>
        <v>111.19765371247487</v>
      </c>
      <c r="U81" s="12">
        <f>AVERAGE(Q74:Q81)</f>
        <v>49.285714285714285</v>
      </c>
      <c r="V81" s="12"/>
      <c r="W81" s="12"/>
      <c r="X81" s="12"/>
      <c r="Y81" s="12"/>
    </row>
    <row r="82" spans="1:25" ht="14.25" customHeight="1" x14ac:dyDescent="0.25">
      <c r="A82" s="7">
        <v>4</v>
      </c>
      <c r="B82" s="7" t="s">
        <v>28</v>
      </c>
      <c r="C82" s="7">
        <v>1</v>
      </c>
      <c r="D82" s="8">
        <v>43981</v>
      </c>
      <c r="E82" s="9">
        <v>32.031999999999996</v>
      </c>
      <c r="F82" s="9">
        <v>43.4</v>
      </c>
      <c r="G82" s="9">
        <v>32.347999999999999</v>
      </c>
      <c r="H82" s="9">
        <v>20.399999999999999</v>
      </c>
      <c r="I82" s="9">
        <v>174.62899999999999</v>
      </c>
      <c r="J82" s="9">
        <v>163.64599999999999</v>
      </c>
      <c r="K82" s="9">
        <v>176.35599999999999</v>
      </c>
      <c r="L82" s="9">
        <v>183.84800000000001</v>
      </c>
      <c r="M82" s="10">
        <f t="shared" si="11"/>
        <v>46.774361646690984</v>
      </c>
      <c r="N82" s="10">
        <f t="shared" si="11"/>
        <v>67.627684147489106</v>
      </c>
      <c r="O82" s="10">
        <f t="shared" si="11"/>
        <v>46.773231418267599</v>
      </c>
      <c r="P82" s="10">
        <f t="shared" si="11"/>
        <v>28.295113354510246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</v>
      </c>
      <c r="B83" s="7" t="s">
        <v>28</v>
      </c>
      <c r="C83" s="7">
        <v>2</v>
      </c>
      <c r="D83" s="8">
        <v>43981</v>
      </c>
      <c r="E83" s="9">
        <v>54.362000000000002</v>
      </c>
      <c r="F83" s="9">
        <v>66.150000000000006</v>
      </c>
      <c r="G83" s="9">
        <v>56.692999999999998</v>
      </c>
      <c r="H83" s="9">
        <v>40.232999999999997</v>
      </c>
      <c r="I83" s="9">
        <v>142.964</v>
      </c>
      <c r="J83" s="9">
        <v>132.16900000000001</v>
      </c>
      <c r="K83" s="9">
        <v>143.435</v>
      </c>
      <c r="L83" s="9">
        <v>153.102</v>
      </c>
      <c r="M83" s="10">
        <f t="shared" si="11"/>
        <v>96.963641196385097</v>
      </c>
      <c r="N83" s="10">
        <f t="shared" si="11"/>
        <v>127.62637229607547</v>
      </c>
      <c r="O83" s="10">
        <f t="shared" si="11"/>
        <v>100.78931223202147</v>
      </c>
      <c r="P83" s="10">
        <f t="shared" si="11"/>
        <v>67.010326449033968</v>
      </c>
      <c r="Q83" s="7">
        <v>60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</v>
      </c>
      <c r="B84" s="7" t="s">
        <v>28</v>
      </c>
      <c r="C84" s="7">
        <v>3</v>
      </c>
      <c r="D84" s="8">
        <v>43981</v>
      </c>
      <c r="E84" s="17"/>
      <c r="F84" s="17"/>
      <c r="G84" s="17"/>
      <c r="H84" s="17"/>
      <c r="I84" s="17"/>
      <c r="J84" s="17"/>
      <c r="K84" s="17"/>
      <c r="L84" s="17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</v>
      </c>
      <c r="B85" s="7" t="s">
        <v>28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/>
      <c r="R85" s="7" t="s">
        <v>13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</v>
      </c>
      <c r="B86" s="7" t="s">
        <v>28</v>
      </c>
      <c r="C86" s="7">
        <v>5</v>
      </c>
      <c r="D86" s="8">
        <v>43981</v>
      </c>
      <c r="E86" s="9">
        <v>24.664999999999999</v>
      </c>
      <c r="F86" s="9">
        <v>33.624000000000002</v>
      </c>
      <c r="G86" s="9">
        <v>26.225999999999999</v>
      </c>
      <c r="H86" s="9">
        <v>14.273</v>
      </c>
      <c r="I86" s="9">
        <v>141.18</v>
      </c>
      <c r="J86" s="9">
        <v>130.70400000000001</v>
      </c>
      <c r="K86" s="9">
        <v>142.63800000000001</v>
      </c>
      <c r="L86" s="9">
        <v>150.15899999999999</v>
      </c>
      <c r="M86" s="10">
        <f t="shared" si="11"/>
        <v>44.550042498937522</v>
      </c>
      <c r="N86" s="10">
        <f t="shared" si="11"/>
        <v>65.599522585383767</v>
      </c>
      <c r="O86" s="10">
        <f t="shared" si="11"/>
        <v>46.885332099440539</v>
      </c>
      <c r="P86" s="10">
        <f t="shared" si="11"/>
        <v>24.238407288274431</v>
      </c>
      <c r="Q86" s="7">
        <v>75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</v>
      </c>
      <c r="B87" s="7" t="s">
        <v>28</v>
      </c>
      <c r="C87" s="7">
        <v>6</v>
      </c>
      <c r="D87" s="8">
        <v>43981</v>
      </c>
      <c r="E87" s="9">
        <v>28.382999999999999</v>
      </c>
      <c r="F87" s="9">
        <v>42.031999999999996</v>
      </c>
      <c r="G87" s="9">
        <v>27.457999999999998</v>
      </c>
      <c r="H87" s="9">
        <v>15.679</v>
      </c>
      <c r="I87" s="9">
        <v>180.64500000000001</v>
      </c>
      <c r="J87" s="9">
        <v>170.76900000000001</v>
      </c>
      <c r="K87" s="9">
        <v>181.22800000000001</v>
      </c>
      <c r="L87" s="9">
        <v>189.76499999999999</v>
      </c>
      <c r="M87" s="10">
        <f t="shared" si="11"/>
        <v>40.065681308644017</v>
      </c>
      <c r="N87" s="10">
        <f t="shared" si="11"/>
        <v>62.764084816330829</v>
      </c>
      <c r="O87" s="10">
        <f t="shared" si="11"/>
        <v>38.635255037852865</v>
      </c>
      <c r="P87" s="10">
        <f t="shared" si="11"/>
        <v>21.068927357521147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</v>
      </c>
      <c r="B88" s="7" t="s">
        <v>28</v>
      </c>
      <c r="C88" s="7">
        <v>7</v>
      </c>
      <c r="D88" s="8">
        <v>43981</v>
      </c>
      <c r="E88" s="9">
        <v>56.738</v>
      </c>
      <c r="F88" s="9">
        <v>67.319000000000003</v>
      </c>
      <c r="G88" s="9">
        <v>59.737000000000002</v>
      </c>
      <c r="H88" s="9">
        <v>43.165999999999997</v>
      </c>
      <c r="I88" s="9">
        <v>154.08099999999999</v>
      </c>
      <c r="J88" s="9">
        <v>145.43799999999999</v>
      </c>
      <c r="K88" s="9">
        <v>154.17099999999999</v>
      </c>
      <c r="L88" s="9">
        <v>162.62200000000001</v>
      </c>
      <c r="M88" s="10">
        <f t="shared" si="11"/>
        <v>93.899896807523319</v>
      </c>
      <c r="N88" s="10">
        <f t="shared" si="11"/>
        <v>118.03204802046234</v>
      </c>
      <c r="O88" s="10">
        <f t="shared" si="11"/>
        <v>98.805449792762587</v>
      </c>
      <c r="P88" s="10">
        <f t="shared" si="11"/>
        <v>67.686598369224328</v>
      </c>
      <c r="Q88" s="7">
        <v>10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</v>
      </c>
      <c r="B89" s="7" t="s">
        <v>28</v>
      </c>
      <c r="C89" s="7">
        <v>8</v>
      </c>
      <c r="D89" s="8">
        <v>43981</v>
      </c>
      <c r="E89" s="17"/>
      <c r="F89" s="17"/>
      <c r="G89" s="17"/>
      <c r="H89" s="17"/>
      <c r="I89" s="17"/>
      <c r="J89" s="17"/>
      <c r="K89" s="17"/>
      <c r="L89" s="17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3">AVERAGE(M82:M89)</f>
        <v>64.450724691636182</v>
      </c>
      <c r="U89" s="12">
        <f>AVERAGE(Q82:Q89)</f>
        <v>49.285714285714285</v>
      </c>
      <c r="V89" s="12"/>
      <c r="W89" s="12"/>
      <c r="X89" s="12"/>
      <c r="Y89" s="12"/>
    </row>
    <row r="90" spans="1:25" ht="14.25" customHeight="1" x14ac:dyDescent="0.25">
      <c r="A90" s="12">
        <v>4</v>
      </c>
      <c r="B90" s="12" t="s">
        <v>28</v>
      </c>
      <c r="C90" s="12">
        <v>1</v>
      </c>
      <c r="D90" s="14">
        <v>43992</v>
      </c>
      <c r="E90" s="16">
        <v>27.786000000000001</v>
      </c>
      <c r="F90" s="16">
        <v>34.173999999999999</v>
      </c>
      <c r="G90" s="16">
        <v>26.361999999999998</v>
      </c>
      <c r="H90" s="16">
        <v>22.693000000000001</v>
      </c>
      <c r="I90" s="16">
        <v>141.07400000000001</v>
      </c>
      <c r="J90" s="16">
        <v>134.13800000000001</v>
      </c>
      <c r="K90" s="16">
        <v>138.48599999999999</v>
      </c>
      <c r="L90" s="16">
        <v>150.755</v>
      </c>
      <c r="M90" s="15">
        <f t="shared" si="11"/>
        <v>50.224917419226784</v>
      </c>
      <c r="N90" s="15">
        <f t="shared" si="11"/>
        <v>64.965706958505422</v>
      </c>
      <c r="O90" s="15">
        <f t="shared" si="11"/>
        <v>48.541441012087859</v>
      </c>
      <c r="P90" s="15">
        <f t="shared" si="11"/>
        <v>38.384896023349143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</v>
      </c>
      <c r="B91" s="12" t="s">
        <v>28</v>
      </c>
      <c r="C91" s="12">
        <v>2</v>
      </c>
      <c r="D91" s="14">
        <v>43992</v>
      </c>
      <c r="E91" s="16">
        <v>50.033000000000001</v>
      </c>
      <c r="F91" s="16">
        <v>58.997999999999998</v>
      </c>
      <c r="G91" s="16">
        <v>50.494999999999997</v>
      </c>
      <c r="H91" s="16">
        <v>40.622999999999998</v>
      </c>
      <c r="I91" s="16">
        <v>139.92500000000001</v>
      </c>
      <c r="J91" s="16">
        <v>128.02199999999999</v>
      </c>
      <c r="K91" s="16">
        <v>138.624</v>
      </c>
      <c r="L91" s="16">
        <v>153.10400000000001</v>
      </c>
      <c r="M91" s="15">
        <f t="shared" si="11"/>
        <v>91.180382347686248</v>
      </c>
      <c r="N91" s="15">
        <f t="shared" si="11"/>
        <v>117.51488025495618</v>
      </c>
      <c r="O91" s="15">
        <f t="shared" si="11"/>
        <v>92.88597212603878</v>
      </c>
      <c r="P91" s="15">
        <f t="shared" si="11"/>
        <v>67.659009562127693</v>
      </c>
      <c r="Q91" s="12">
        <v>70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</v>
      </c>
      <c r="B92" s="12" t="s">
        <v>28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</v>
      </c>
      <c r="B93" s="12" t="s">
        <v>28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 t="s">
        <v>13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</v>
      </c>
      <c r="B94" s="12" t="s">
        <v>28</v>
      </c>
      <c r="C94" s="12">
        <v>5</v>
      </c>
      <c r="D94" s="14">
        <v>43992</v>
      </c>
      <c r="E94" s="16">
        <v>36.74</v>
      </c>
      <c r="F94" s="16">
        <v>42.508000000000003</v>
      </c>
      <c r="G94" s="16">
        <v>36.698999999999998</v>
      </c>
      <c r="H94" s="16">
        <v>31.004999999999999</v>
      </c>
      <c r="I94" s="16">
        <v>152.81200000000001</v>
      </c>
      <c r="J94" s="16">
        <v>138.01499999999999</v>
      </c>
      <c r="K94" s="16">
        <v>151.399</v>
      </c>
      <c r="L94" s="16">
        <v>169.351</v>
      </c>
      <c r="M94" s="15">
        <f t="shared" si="11"/>
        <v>61.308666858623667</v>
      </c>
      <c r="N94" s="15">
        <f t="shared" si="11"/>
        <v>78.538854472339978</v>
      </c>
      <c r="O94" s="15">
        <f t="shared" si="11"/>
        <v>61.811801927357507</v>
      </c>
      <c r="P94" s="15">
        <f t="shared" si="11"/>
        <v>46.685729638443235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</v>
      </c>
      <c r="B95" s="12" t="s">
        <v>28</v>
      </c>
      <c r="C95" s="12">
        <v>6</v>
      </c>
      <c r="D95" s="14">
        <v>43992</v>
      </c>
      <c r="E95" s="16">
        <v>41.887</v>
      </c>
      <c r="F95" s="16">
        <v>49.274000000000001</v>
      </c>
      <c r="G95" s="16">
        <v>40.948999999999998</v>
      </c>
      <c r="H95" s="16">
        <v>35.424999999999997</v>
      </c>
      <c r="I95" s="16">
        <v>171.773</v>
      </c>
      <c r="J95" s="16">
        <v>156.791</v>
      </c>
      <c r="K95" s="16">
        <v>170.68799999999999</v>
      </c>
      <c r="L95" s="16">
        <v>188.16499999999999</v>
      </c>
      <c r="M95" s="15">
        <f t="shared" si="11"/>
        <v>62.181978541447144</v>
      </c>
      <c r="N95" s="15">
        <f t="shared" si="11"/>
        <v>80.137699230185405</v>
      </c>
      <c r="O95" s="15">
        <f t="shared" si="11"/>
        <v>61.175917463442069</v>
      </c>
      <c r="P95" s="15">
        <f t="shared" si="11"/>
        <v>48.007732575133524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</v>
      </c>
      <c r="B96" s="12" t="s">
        <v>28</v>
      </c>
      <c r="C96" s="12">
        <v>7</v>
      </c>
      <c r="D96" s="14">
        <v>43992</v>
      </c>
      <c r="E96" s="16">
        <v>34.661999999999999</v>
      </c>
      <c r="F96" s="16">
        <v>46.472999999999999</v>
      </c>
      <c r="G96" s="16">
        <v>34.554000000000002</v>
      </c>
      <c r="H96" s="16">
        <v>23.059000000000001</v>
      </c>
      <c r="I96" s="16">
        <v>134.41300000000001</v>
      </c>
      <c r="J96" s="16">
        <v>124.795</v>
      </c>
      <c r="K96" s="16">
        <v>132.86799999999999</v>
      </c>
      <c r="L96" s="16">
        <v>145.34100000000001</v>
      </c>
      <c r="M96" s="15">
        <f t="shared" si="11"/>
        <v>65.758594778778829</v>
      </c>
      <c r="N96" s="15">
        <f t="shared" si="11"/>
        <v>94.960655474978964</v>
      </c>
      <c r="O96" s="15">
        <f t="shared" si="11"/>
        <v>66.31596772736853</v>
      </c>
      <c r="P96" s="15">
        <f t="shared" si="11"/>
        <v>40.456891035564638</v>
      </c>
      <c r="Q96" s="12">
        <v>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</v>
      </c>
      <c r="B97" s="12" t="s">
        <v>28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4">AVERAGE(M90:M97)</f>
        <v>66.130907989152533</v>
      </c>
      <c r="U97" s="12">
        <f>AVERAGE(Q90:Q97)</f>
        <v>51.428571428571431</v>
      </c>
      <c r="V97" s="12"/>
      <c r="W97" s="12"/>
      <c r="X97" s="12"/>
      <c r="Y97" s="12"/>
    </row>
    <row r="98" spans="1:25" ht="14.25" customHeight="1" x14ac:dyDescent="0.25">
      <c r="A98" s="7">
        <v>4</v>
      </c>
      <c r="B98" s="7" t="s">
        <v>28</v>
      </c>
      <c r="C98" s="7">
        <v>1</v>
      </c>
      <c r="D98" s="8">
        <v>44021</v>
      </c>
      <c r="E98" s="9">
        <v>39.229999999999997</v>
      </c>
      <c r="F98" s="9">
        <v>51.296999999999997</v>
      </c>
      <c r="G98" s="9">
        <v>34.972000000000001</v>
      </c>
      <c r="H98" s="9">
        <v>31.465</v>
      </c>
      <c r="I98" s="9">
        <v>199.13399999999999</v>
      </c>
      <c r="J98" s="9">
        <v>189.982</v>
      </c>
      <c r="K98" s="9">
        <v>191.73</v>
      </c>
      <c r="L98" s="9">
        <v>215.45</v>
      </c>
      <c r="M98" s="10">
        <f t="shared" si="11"/>
        <v>50.235770887944803</v>
      </c>
      <c r="N98" s="10">
        <f t="shared" si="11"/>
        <v>68.852496552304956</v>
      </c>
      <c r="O98" s="10">
        <f t="shared" si="11"/>
        <v>46.512595837897045</v>
      </c>
      <c r="P98" s="10">
        <f t="shared" si="11"/>
        <v>37.241007194244609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</v>
      </c>
      <c r="B99" s="7" t="s">
        <v>28</v>
      </c>
      <c r="C99" s="7">
        <v>2</v>
      </c>
      <c r="D99" s="8">
        <v>44021</v>
      </c>
      <c r="E99" s="9">
        <v>28.619</v>
      </c>
      <c r="F99" s="9">
        <v>37.244</v>
      </c>
      <c r="G99" s="9">
        <v>25.385999999999999</v>
      </c>
      <c r="H99" s="9">
        <v>23.181999999999999</v>
      </c>
      <c r="I99" s="9">
        <v>158.001</v>
      </c>
      <c r="J99" s="9">
        <v>147.94499999999999</v>
      </c>
      <c r="K99" s="9">
        <v>149.54900000000001</v>
      </c>
      <c r="L99" s="9">
        <v>176.16900000000001</v>
      </c>
      <c r="M99" s="10">
        <f t="shared" si="11"/>
        <v>46.188600072151445</v>
      </c>
      <c r="N99" s="10">
        <f t="shared" si="11"/>
        <v>64.19426138091859</v>
      </c>
      <c r="O99" s="10">
        <f t="shared" si="11"/>
        <v>43.286347618506305</v>
      </c>
      <c r="P99" s="10">
        <f t="shared" si="11"/>
        <v>33.555336069342502</v>
      </c>
      <c r="Q99" s="7">
        <v>85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</v>
      </c>
      <c r="B100" s="7" t="s">
        <v>28</v>
      </c>
      <c r="C100" s="7">
        <v>3</v>
      </c>
      <c r="D100" s="8">
        <v>44021</v>
      </c>
      <c r="E100" s="17"/>
      <c r="F100" s="17"/>
      <c r="G100" s="17"/>
      <c r="H100" s="17"/>
      <c r="I100" s="17"/>
      <c r="J100" s="17"/>
      <c r="K100" s="17"/>
      <c r="L100" s="17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</v>
      </c>
      <c r="B101" s="7" t="s">
        <v>28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7"/>
      <c r="R101" s="7" t="s">
        <v>13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</v>
      </c>
      <c r="B102" s="7" t="s">
        <v>28</v>
      </c>
      <c r="C102" s="7">
        <v>5</v>
      </c>
      <c r="D102" s="8">
        <v>44021</v>
      </c>
      <c r="E102" s="9">
        <v>27.248999999999999</v>
      </c>
      <c r="F102" s="9">
        <v>33.076000000000001</v>
      </c>
      <c r="G102" s="9">
        <v>24.997</v>
      </c>
      <c r="H102" s="9">
        <v>23.533999999999999</v>
      </c>
      <c r="I102" s="9">
        <v>160.71899999999999</v>
      </c>
      <c r="J102" s="9">
        <v>151.59899999999999</v>
      </c>
      <c r="K102" s="9">
        <v>153.208</v>
      </c>
      <c r="L102" s="9">
        <v>177.059</v>
      </c>
      <c r="M102" s="10">
        <f t="shared" si="11"/>
        <v>43.233811808186957</v>
      </c>
      <c r="N102" s="10">
        <f t="shared" si="11"/>
        <v>55.636118971761029</v>
      </c>
      <c r="O102" s="10">
        <f t="shared" si="11"/>
        <v>41.605105477520759</v>
      </c>
      <c r="P102" s="10">
        <f t="shared" si="11"/>
        <v>33.8936173817767</v>
      </c>
      <c r="Q102" s="7">
        <v>75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</v>
      </c>
      <c r="B103" s="7" t="s">
        <v>28</v>
      </c>
      <c r="C103" s="7">
        <v>6</v>
      </c>
      <c r="D103" s="8">
        <v>44021</v>
      </c>
      <c r="E103" s="9">
        <v>30.632999999999999</v>
      </c>
      <c r="F103" s="9">
        <v>40.762</v>
      </c>
      <c r="G103" s="9">
        <v>26.035</v>
      </c>
      <c r="H103" s="9">
        <v>25.19</v>
      </c>
      <c r="I103" s="9">
        <v>179.97</v>
      </c>
      <c r="J103" s="9">
        <v>171.851</v>
      </c>
      <c r="K103" s="9">
        <v>171.89099999999999</v>
      </c>
      <c r="L103" s="9">
        <v>195.76300000000001</v>
      </c>
      <c r="M103" s="10">
        <f t="shared" si="11"/>
        <v>43.403983997332894</v>
      </c>
      <c r="N103" s="10">
        <f t="shared" si="11"/>
        <v>60.484431280586094</v>
      </c>
      <c r="O103" s="10">
        <f t="shared" si="11"/>
        <v>38.622877288514239</v>
      </c>
      <c r="P103" s="10">
        <f t="shared" si="11"/>
        <v>32.812380276150243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</v>
      </c>
      <c r="B104" s="7" t="s">
        <v>28</v>
      </c>
      <c r="C104" s="7">
        <v>7</v>
      </c>
      <c r="D104" s="8">
        <v>44021</v>
      </c>
      <c r="E104" s="9">
        <v>22.561</v>
      </c>
      <c r="F104" s="9">
        <v>34.978000000000002</v>
      </c>
      <c r="G104" s="9">
        <v>18.707999999999998</v>
      </c>
      <c r="H104" s="9">
        <v>14.012</v>
      </c>
      <c r="I104" s="9">
        <v>147.77099999999999</v>
      </c>
      <c r="J104" s="9">
        <v>140.52000000000001</v>
      </c>
      <c r="K104" s="9">
        <v>139.614</v>
      </c>
      <c r="L104" s="9">
        <v>162.77000000000001</v>
      </c>
      <c r="M104" s="10">
        <f t="shared" si="11"/>
        <v>38.932232982114222</v>
      </c>
      <c r="N104" s="10">
        <f t="shared" si="11"/>
        <v>63.47416737830914</v>
      </c>
      <c r="O104" s="10">
        <f t="shared" si="11"/>
        <v>34.169495895827062</v>
      </c>
      <c r="P104" s="10">
        <f t="shared" si="11"/>
        <v>21.951588130490876</v>
      </c>
      <c r="Q104" s="7">
        <v>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</v>
      </c>
      <c r="B105" s="7" t="s">
        <v>28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44.398879949546064</v>
      </c>
      <c r="U105" s="12">
        <f>AVERAGE(Q98:Q105)</f>
        <v>52.142857142857146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3000000}"/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E687-D9FB-44D7-AD74-09FFD502045F}">
  <dimension ref="A1:Y1000"/>
  <sheetViews>
    <sheetView zoomScaleNormal="100"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25.5" style="18" customWidth="1"/>
    <col min="6" max="8" width="7.625" style="18" bestFit="1" customWidth="1"/>
    <col min="9" max="9" width="21.5" style="18" customWidth="1"/>
    <col min="10" max="12" width="7.625" style="18" bestFit="1" customWidth="1"/>
    <col min="13" max="13" width="25.125" style="18" customWidth="1"/>
    <col min="14" max="14" width="6.625" style="18" customWidth="1"/>
    <col min="15" max="16" width="6.625" style="18" bestFit="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5</v>
      </c>
      <c r="B2" s="7" t="s">
        <v>27</v>
      </c>
      <c r="C2" s="7">
        <v>1</v>
      </c>
      <c r="D2" s="8">
        <v>43868</v>
      </c>
      <c r="E2" s="9"/>
      <c r="F2" s="9"/>
      <c r="G2" s="9"/>
      <c r="H2" s="9"/>
      <c r="I2" s="9"/>
      <c r="J2" s="9"/>
      <c r="K2" s="9"/>
      <c r="L2" s="9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2"/>
      <c r="W2" s="12"/>
      <c r="X2" s="12"/>
      <c r="Y2" s="12"/>
    </row>
    <row r="3" spans="1:25" ht="14.25" customHeight="1" x14ac:dyDescent="0.25">
      <c r="A3" s="7">
        <v>5</v>
      </c>
      <c r="B3" s="7" t="s">
        <v>27</v>
      </c>
      <c r="C3" s="7">
        <v>2</v>
      </c>
      <c r="D3" s="8">
        <v>43868</v>
      </c>
      <c r="E3" s="9">
        <v>115.75700000000001</v>
      </c>
      <c r="F3" s="9">
        <v>129.971</v>
      </c>
      <c r="G3" s="9">
        <v>141.608</v>
      </c>
      <c r="H3" s="9">
        <v>75.710999999999999</v>
      </c>
      <c r="I3" s="9">
        <v>230.261</v>
      </c>
      <c r="J3" s="9">
        <v>210.863</v>
      </c>
      <c r="K3" s="9">
        <v>247.874</v>
      </c>
      <c r="L3" s="9">
        <v>232.583</v>
      </c>
      <c r="M3" s="10">
        <f t="shared" ref="M3:P33" si="0">E3/I3*255</f>
        <v>128.19381050199559</v>
      </c>
      <c r="N3" s="10">
        <f t="shared" si="0"/>
        <v>157.17601001598194</v>
      </c>
      <c r="O3" s="10">
        <f t="shared" si="0"/>
        <v>145.67901433792977</v>
      </c>
      <c r="P3" s="10">
        <f t="shared" si="0"/>
        <v>83.008237919366422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</v>
      </c>
      <c r="B4" s="7" t="s">
        <v>27</v>
      </c>
      <c r="C4" s="7">
        <v>3</v>
      </c>
      <c r="D4" s="8">
        <v>43868</v>
      </c>
      <c r="E4" s="9">
        <v>118.46599999999999</v>
      </c>
      <c r="F4" s="9">
        <v>144.613</v>
      </c>
      <c r="G4" s="9">
        <v>130.64400000000001</v>
      </c>
      <c r="H4" s="9">
        <v>80.137</v>
      </c>
      <c r="I4" s="9">
        <v>239.81399999999999</v>
      </c>
      <c r="J4" s="9">
        <v>227.511</v>
      </c>
      <c r="K4" s="9">
        <v>247.02</v>
      </c>
      <c r="L4" s="9">
        <v>245.16499999999999</v>
      </c>
      <c r="M4" s="10">
        <f t="shared" si="0"/>
        <v>125.96775000625485</v>
      </c>
      <c r="N4" s="10">
        <f t="shared" si="0"/>
        <v>162.08585518941939</v>
      </c>
      <c r="O4" s="10">
        <f t="shared" si="0"/>
        <v>134.86446441583678</v>
      </c>
      <c r="P4" s="10">
        <f t="shared" si="0"/>
        <v>83.351763098321541</v>
      </c>
      <c r="Q4" s="7">
        <v>85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</v>
      </c>
      <c r="B5" s="7" t="s">
        <v>27</v>
      </c>
      <c r="C5" s="7">
        <v>4</v>
      </c>
      <c r="D5" s="8">
        <v>43868</v>
      </c>
      <c r="E5" s="9">
        <v>122.056</v>
      </c>
      <c r="F5" s="9">
        <v>130.863</v>
      </c>
      <c r="G5" s="9">
        <v>145.97499999999999</v>
      </c>
      <c r="H5" s="9">
        <v>89.323999999999998</v>
      </c>
      <c r="I5" s="9">
        <v>225.32300000000001</v>
      </c>
      <c r="J5" s="9">
        <v>207.25700000000001</v>
      </c>
      <c r="K5" s="9">
        <v>240.57599999999999</v>
      </c>
      <c r="L5" s="9">
        <v>228.23099999999999</v>
      </c>
      <c r="M5" s="10">
        <f t="shared" si="0"/>
        <v>138.13183740674498</v>
      </c>
      <c r="N5" s="10">
        <f t="shared" si="0"/>
        <v>161.00814447762923</v>
      </c>
      <c r="O5" s="10">
        <f t="shared" si="0"/>
        <v>154.72709247805267</v>
      </c>
      <c r="P5" s="10">
        <f t="shared" si="0"/>
        <v>99.80072820957713</v>
      </c>
      <c r="Q5" s="7">
        <v>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</v>
      </c>
      <c r="B6" s="7" t="s">
        <v>27</v>
      </c>
      <c r="C6" s="7">
        <v>5</v>
      </c>
      <c r="D6" s="8">
        <v>43868</v>
      </c>
      <c r="E6" s="9">
        <v>141.715</v>
      </c>
      <c r="F6" s="9">
        <v>150.149</v>
      </c>
      <c r="G6" s="9">
        <v>163.03399999999999</v>
      </c>
      <c r="H6" s="9">
        <v>111.98099999999999</v>
      </c>
      <c r="I6" s="9">
        <v>239.858</v>
      </c>
      <c r="J6" s="9">
        <v>221.09899999999999</v>
      </c>
      <c r="K6" s="9">
        <v>250.233</v>
      </c>
      <c r="L6" s="9">
        <v>248.15799999999999</v>
      </c>
      <c r="M6" s="10">
        <f t="shared" si="0"/>
        <v>150.66132878619851</v>
      </c>
      <c r="N6" s="10">
        <f t="shared" si="0"/>
        <v>173.17127169277111</v>
      </c>
      <c r="O6" s="10">
        <f t="shared" si="0"/>
        <v>166.13983767129034</v>
      </c>
      <c r="P6" s="10">
        <f t="shared" si="0"/>
        <v>115.06844429758461</v>
      </c>
      <c r="Q6" s="7">
        <v>25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</v>
      </c>
      <c r="B7" s="7" t="s">
        <v>27</v>
      </c>
      <c r="C7" s="7">
        <v>6</v>
      </c>
      <c r="D7" s="8">
        <v>43868</v>
      </c>
      <c r="E7" s="9">
        <v>143.333</v>
      </c>
      <c r="F7" s="9">
        <v>156.19</v>
      </c>
      <c r="G7" s="9">
        <v>164.827</v>
      </c>
      <c r="H7" s="9">
        <v>108.976</v>
      </c>
      <c r="I7" s="9">
        <v>231.93199999999999</v>
      </c>
      <c r="J7" s="9">
        <v>215.846</v>
      </c>
      <c r="K7" s="9">
        <v>244.732</v>
      </c>
      <c r="L7" s="9">
        <v>234.92</v>
      </c>
      <c r="M7" s="10">
        <f t="shared" si="0"/>
        <v>157.58892692685785</v>
      </c>
      <c r="N7" s="10">
        <f t="shared" si="0"/>
        <v>184.52252995191017</v>
      </c>
      <c r="O7" s="10">
        <f t="shared" si="0"/>
        <v>171.74249791608781</v>
      </c>
      <c r="P7" s="10">
        <f t="shared" si="0"/>
        <v>118.29082240762814</v>
      </c>
      <c r="Q7" s="7">
        <v>55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</v>
      </c>
      <c r="B8" s="7" t="s">
        <v>27</v>
      </c>
      <c r="C8" s="7">
        <v>7</v>
      </c>
      <c r="D8" s="8">
        <v>43868</v>
      </c>
      <c r="E8" s="9">
        <v>123.646</v>
      </c>
      <c r="F8" s="9">
        <v>135.315</v>
      </c>
      <c r="G8" s="9">
        <v>143.571</v>
      </c>
      <c r="H8" s="9">
        <v>92.054000000000002</v>
      </c>
      <c r="I8" s="9">
        <v>233.26300000000001</v>
      </c>
      <c r="J8" s="9">
        <v>214.11199999999999</v>
      </c>
      <c r="K8" s="9">
        <v>245.16900000000001</v>
      </c>
      <c r="L8" s="9">
        <v>240.124</v>
      </c>
      <c r="M8" s="10">
        <f t="shared" si="0"/>
        <v>135.16815783043174</v>
      </c>
      <c r="N8" s="10">
        <f t="shared" si="0"/>
        <v>161.15549338663877</v>
      </c>
      <c r="O8" s="10">
        <f t="shared" si="0"/>
        <v>149.32803494732204</v>
      </c>
      <c r="P8" s="10">
        <f t="shared" si="0"/>
        <v>97.75686728523597</v>
      </c>
      <c r="Q8" s="7">
        <v>75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</v>
      </c>
      <c r="B9" s="7" t="s">
        <v>27</v>
      </c>
      <c r="C9" s="7">
        <v>8</v>
      </c>
      <c r="D9" s="8">
        <v>43868</v>
      </c>
      <c r="E9" s="9">
        <v>140.964</v>
      </c>
      <c r="F9" s="9">
        <v>159.126</v>
      </c>
      <c r="G9" s="9">
        <v>161.91800000000001</v>
      </c>
      <c r="H9" s="9">
        <v>101.851</v>
      </c>
      <c r="I9" s="9">
        <v>238.101</v>
      </c>
      <c r="J9" s="9">
        <v>223.72900000000001</v>
      </c>
      <c r="K9" s="9">
        <v>250.46799999999999</v>
      </c>
      <c r="L9" s="9">
        <v>239.18899999999999</v>
      </c>
      <c r="M9" s="10">
        <f t="shared" si="0"/>
        <v>150.96879055526855</v>
      </c>
      <c r="N9" s="10">
        <f t="shared" si="0"/>
        <v>181.36732386056343</v>
      </c>
      <c r="O9" s="10">
        <f t="shared" si="0"/>
        <v>164.84776498395007</v>
      </c>
      <c r="P9" s="10">
        <f t="shared" si="0"/>
        <v>108.58360961415451</v>
      </c>
      <c r="Q9" s="7">
        <v>45</v>
      </c>
      <c r="R9" s="7"/>
      <c r="S9" s="7"/>
      <c r="T9" s="13">
        <f>AVERAGE(M2:M9)</f>
        <v>140.95437171625031</v>
      </c>
      <c r="U9" s="12">
        <f>AVERAGE(Q2:Q9)</f>
        <v>48.125</v>
      </c>
      <c r="V9" s="12"/>
      <c r="W9" s="12"/>
      <c r="X9" s="12"/>
      <c r="Y9" s="12"/>
    </row>
    <row r="10" spans="1:25" ht="14.25" customHeight="1" x14ac:dyDescent="0.25">
      <c r="A10" s="12">
        <v>5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</v>
      </c>
      <c r="B11" s="12" t="s">
        <v>27</v>
      </c>
      <c r="C11" s="12">
        <v>2</v>
      </c>
      <c r="D11" s="14">
        <v>43902</v>
      </c>
      <c r="E11" s="16">
        <v>46.094999999999999</v>
      </c>
      <c r="F11" s="16">
        <v>66.807000000000002</v>
      </c>
      <c r="G11" s="16">
        <v>42.622999999999998</v>
      </c>
      <c r="H11" s="16">
        <v>28.867999999999999</v>
      </c>
      <c r="I11" s="16">
        <v>183.18299999999999</v>
      </c>
      <c r="J11" s="16">
        <v>177.76900000000001</v>
      </c>
      <c r="K11" s="16">
        <v>177.44399999999999</v>
      </c>
      <c r="L11" s="16">
        <v>194.108</v>
      </c>
      <c r="M11" s="21">
        <f t="shared" si="0"/>
        <v>64.166571133784245</v>
      </c>
      <c r="N11" s="21">
        <f t="shared" si="0"/>
        <v>95.831022281725154</v>
      </c>
      <c r="O11" s="21">
        <f t="shared" si="0"/>
        <v>61.25236694393724</v>
      </c>
      <c r="P11" s="21">
        <f t="shared" si="0"/>
        <v>37.923939250314248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</v>
      </c>
      <c r="B12" s="12" t="s">
        <v>27</v>
      </c>
      <c r="C12" s="12">
        <v>3</v>
      </c>
      <c r="D12" s="14">
        <v>43902</v>
      </c>
      <c r="E12" s="16">
        <v>49.665999999999997</v>
      </c>
      <c r="F12" s="16">
        <v>74.222999999999999</v>
      </c>
      <c r="G12" s="16">
        <v>46.152000000000001</v>
      </c>
      <c r="H12" s="16">
        <v>28.62</v>
      </c>
      <c r="I12" s="16">
        <v>178.03299999999999</v>
      </c>
      <c r="J12" s="16">
        <v>171.46299999999999</v>
      </c>
      <c r="K12" s="16">
        <v>172.703</v>
      </c>
      <c r="L12" s="16">
        <v>189.809</v>
      </c>
      <c r="M12" s="21">
        <f t="shared" si="0"/>
        <v>71.137541916386297</v>
      </c>
      <c r="N12" s="21">
        <f t="shared" si="0"/>
        <v>110.3845436041595</v>
      </c>
      <c r="O12" s="21">
        <f t="shared" si="0"/>
        <v>68.144502411654685</v>
      </c>
      <c r="P12" s="21">
        <f t="shared" si="0"/>
        <v>38.449704703148953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</v>
      </c>
      <c r="B13" s="12" t="s">
        <v>27</v>
      </c>
      <c r="C13" s="12">
        <v>4</v>
      </c>
      <c r="D13" s="14">
        <v>43902</v>
      </c>
      <c r="E13" s="16">
        <v>31.881</v>
      </c>
      <c r="F13" s="16">
        <v>51.938000000000002</v>
      </c>
      <c r="G13" s="16">
        <v>29.12</v>
      </c>
      <c r="H13" s="16">
        <v>14.444000000000001</v>
      </c>
      <c r="I13" s="16">
        <v>151.994</v>
      </c>
      <c r="J13" s="16">
        <v>147.791</v>
      </c>
      <c r="K13" s="16">
        <v>145.36699999999999</v>
      </c>
      <c r="L13" s="16">
        <v>162.85599999999999</v>
      </c>
      <c r="M13" s="21">
        <f t="shared" si="0"/>
        <v>53.486683684882301</v>
      </c>
      <c r="N13" s="21">
        <f t="shared" si="0"/>
        <v>89.614320222476351</v>
      </c>
      <c r="O13" s="21">
        <f t="shared" si="0"/>
        <v>51.081744825166652</v>
      </c>
      <c r="P13" s="21">
        <f t="shared" si="0"/>
        <v>22.616421869627157</v>
      </c>
      <c r="Q13" s="12">
        <v>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</v>
      </c>
      <c r="B14" s="12" t="s">
        <v>27</v>
      </c>
      <c r="C14" s="12">
        <v>5</v>
      </c>
      <c r="D14" s="14">
        <v>43902</v>
      </c>
      <c r="E14" s="16">
        <v>46.771999999999998</v>
      </c>
      <c r="F14" s="16">
        <v>67.430999999999997</v>
      </c>
      <c r="G14" s="16">
        <v>44.518000000000001</v>
      </c>
      <c r="H14" s="16">
        <v>28.359000000000002</v>
      </c>
      <c r="I14" s="16">
        <v>141.953</v>
      </c>
      <c r="J14" s="16">
        <v>136.72499999999999</v>
      </c>
      <c r="K14" s="16">
        <v>136.02500000000001</v>
      </c>
      <c r="L14" s="16">
        <v>153.08799999999999</v>
      </c>
      <c r="M14" s="21">
        <f t="shared" si="0"/>
        <v>84.019781195184308</v>
      </c>
      <c r="N14" s="21">
        <f t="shared" si="0"/>
        <v>125.76269884805266</v>
      </c>
      <c r="O14" s="21">
        <f t="shared" si="0"/>
        <v>83.45590884028671</v>
      </c>
      <c r="P14" s="21">
        <f t="shared" si="0"/>
        <v>47.23783052884616</v>
      </c>
      <c r="Q14" s="12">
        <v>30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</v>
      </c>
      <c r="B15" s="12" t="s">
        <v>27</v>
      </c>
      <c r="C15" s="12">
        <v>6</v>
      </c>
      <c r="D15" s="14">
        <v>43902</v>
      </c>
      <c r="E15" s="16">
        <v>30.448</v>
      </c>
      <c r="F15" s="16">
        <v>51.338999999999999</v>
      </c>
      <c r="G15" s="16">
        <v>28.056000000000001</v>
      </c>
      <c r="H15" s="16">
        <v>11.907999999999999</v>
      </c>
      <c r="I15" s="16">
        <v>136.602</v>
      </c>
      <c r="J15" s="16">
        <v>130.91900000000001</v>
      </c>
      <c r="K15" s="16">
        <v>130.89400000000001</v>
      </c>
      <c r="L15" s="16">
        <v>147.93</v>
      </c>
      <c r="M15" s="21">
        <f t="shared" si="0"/>
        <v>56.838406465498309</v>
      </c>
      <c r="N15" s="21">
        <f t="shared" si="0"/>
        <v>99.996524568626398</v>
      </c>
      <c r="O15" s="21">
        <f t="shared" si="0"/>
        <v>54.657050743349579</v>
      </c>
      <c r="P15" s="21">
        <f t="shared" si="0"/>
        <v>20.526870817278439</v>
      </c>
      <c r="Q15" s="12">
        <v>60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</v>
      </c>
      <c r="B16" s="12" t="s">
        <v>27</v>
      </c>
      <c r="C16" s="12">
        <v>7</v>
      </c>
      <c r="D16" s="14">
        <v>43902</v>
      </c>
      <c r="E16" s="16">
        <v>42.94</v>
      </c>
      <c r="F16" s="16">
        <v>61.776000000000003</v>
      </c>
      <c r="G16" s="16">
        <v>39.305</v>
      </c>
      <c r="H16" s="16">
        <v>27.725000000000001</v>
      </c>
      <c r="I16" s="16">
        <v>163.54400000000001</v>
      </c>
      <c r="J16" s="16">
        <v>158.042</v>
      </c>
      <c r="K16" s="16">
        <v>157.18100000000001</v>
      </c>
      <c r="L16" s="16">
        <v>175.46700000000001</v>
      </c>
      <c r="M16" s="21">
        <f t="shared" si="0"/>
        <v>66.952624370200056</v>
      </c>
      <c r="N16" s="21">
        <f t="shared" si="0"/>
        <v>99.675276192404567</v>
      </c>
      <c r="O16" s="21">
        <f t="shared" si="0"/>
        <v>63.765817751509395</v>
      </c>
      <c r="P16" s="21">
        <f t="shared" si="0"/>
        <v>40.291764263365756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</v>
      </c>
      <c r="B17" s="12" t="s">
        <v>27</v>
      </c>
      <c r="C17" s="12">
        <v>8</v>
      </c>
      <c r="D17" s="14">
        <v>43902</v>
      </c>
      <c r="E17" s="16">
        <v>55.040999999999997</v>
      </c>
      <c r="F17" s="16">
        <v>78.281999999999996</v>
      </c>
      <c r="G17" s="16">
        <v>52.643000000000001</v>
      </c>
      <c r="H17" s="16">
        <v>34.204000000000001</v>
      </c>
      <c r="I17" s="16">
        <v>150.75399999999999</v>
      </c>
      <c r="J17" s="16">
        <v>145.136</v>
      </c>
      <c r="K17" s="16">
        <v>144.29300000000001</v>
      </c>
      <c r="L17" s="16">
        <v>162.92400000000001</v>
      </c>
      <c r="M17" s="21">
        <f t="shared" si="0"/>
        <v>93.101708744046604</v>
      </c>
      <c r="N17" s="21">
        <f t="shared" si="0"/>
        <v>137.53934240987763</v>
      </c>
      <c r="O17" s="21">
        <f t="shared" si="0"/>
        <v>93.032683498159997</v>
      </c>
      <c r="P17" s="21">
        <f t="shared" si="0"/>
        <v>53.534285924725637</v>
      </c>
      <c r="Q17" s="12">
        <v>60</v>
      </c>
      <c r="R17" s="12"/>
      <c r="S17" s="12"/>
      <c r="T17" s="13">
        <f t="shared" ref="T17" si="1">AVERAGE(M10:M17)</f>
        <v>69.95761678714031</v>
      </c>
      <c r="U17" s="12">
        <f>AVERAGE(Q10:Q17)</f>
        <v>53.125</v>
      </c>
      <c r="V17" s="12"/>
      <c r="W17" s="12"/>
      <c r="X17" s="12"/>
      <c r="Y17" s="12"/>
    </row>
    <row r="18" spans="1:25" ht="14.25" customHeight="1" x14ac:dyDescent="0.25">
      <c r="A18" s="7">
        <v>5</v>
      </c>
      <c r="B18" s="7" t="s">
        <v>27</v>
      </c>
      <c r="C18" s="7">
        <v>1</v>
      </c>
      <c r="D18" s="8">
        <v>43909</v>
      </c>
      <c r="E18" s="19"/>
      <c r="F18" s="19"/>
      <c r="G18" s="19"/>
      <c r="H18" s="19"/>
      <c r="I18" s="19"/>
      <c r="J18" s="19"/>
      <c r="K18" s="19"/>
      <c r="L18" s="1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</v>
      </c>
      <c r="B19" s="7" t="s">
        <v>27</v>
      </c>
      <c r="C19" s="7">
        <v>2</v>
      </c>
      <c r="D19" s="8">
        <v>43909</v>
      </c>
      <c r="E19" s="9">
        <v>54.732999999999997</v>
      </c>
      <c r="F19" s="9">
        <v>63.673000000000002</v>
      </c>
      <c r="G19" s="9">
        <v>61.183</v>
      </c>
      <c r="H19" s="9">
        <v>39.365000000000002</v>
      </c>
      <c r="I19" s="9">
        <v>203.524</v>
      </c>
      <c r="J19" s="9">
        <v>189.05799999999999</v>
      </c>
      <c r="K19" s="9">
        <v>212.61099999999999</v>
      </c>
      <c r="L19" s="9">
        <v>209.05500000000001</v>
      </c>
      <c r="M19" s="10">
        <f t="shared" si="0"/>
        <v>68.576261276311385</v>
      </c>
      <c r="N19" s="10">
        <f t="shared" si="0"/>
        <v>85.881660654402367</v>
      </c>
      <c r="O19" s="10">
        <f t="shared" si="0"/>
        <v>73.38126907826971</v>
      </c>
      <c r="P19" s="10">
        <f t="shared" si="0"/>
        <v>48.016431082729426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</v>
      </c>
      <c r="B20" s="7" t="s">
        <v>27</v>
      </c>
      <c r="C20" s="7">
        <v>3</v>
      </c>
      <c r="D20" s="8">
        <v>43909</v>
      </c>
      <c r="E20" s="9">
        <v>46.576999999999998</v>
      </c>
      <c r="F20" s="9">
        <v>60.558</v>
      </c>
      <c r="G20" s="9">
        <v>52.241999999999997</v>
      </c>
      <c r="H20" s="9">
        <v>26.95</v>
      </c>
      <c r="I20" s="9">
        <v>185.44900000000001</v>
      </c>
      <c r="J20" s="9">
        <v>173.81700000000001</v>
      </c>
      <c r="K20" s="9">
        <v>191.928</v>
      </c>
      <c r="L20" s="9">
        <v>190.661</v>
      </c>
      <c r="M20" s="10">
        <f t="shared" si="0"/>
        <v>64.045290079752377</v>
      </c>
      <c r="N20" s="10">
        <f t="shared" si="0"/>
        <v>88.842230621860921</v>
      </c>
      <c r="O20" s="10">
        <f t="shared" si="0"/>
        <v>69.409934975615855</v>
      </c>
      <c r="P20" s="10">
        <f t="shared" si="0"/>
        <v>36.044340478650589</v>
      </c>
      <c r="Q20" s="7">
        <v>90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</v>
      </c>
      <c r="B21" s="7" t="s">
        <v>27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</v>
      </c>
      <c r="B22" s="7" t="s">
        <v>27</v>
      </c>
      <c r="C22" s="7">
        <v>5</v>
      </c>
      <c r="D22" s="8">
        <v>43909</v>
      </c>
      <c r="E22" s="9">
        <v>48.628</v>
      </c>
      <c r="F22" s="9">
        <v>65.802000000000007</v>
      </c>
      <c r="G22" s="9">
        <v>56.186</v>
      </c>
      <c r="H22" s="9">
        <v>23.896999999999998</v>
      </c>
      <c r="I22" s="9">
        <v>147.12899999999999</v>
      </c>
      <c r="J22" s="9">
        <v>133.59700000000001</v>
      </c>
      <c r="K22" s="9">
        <v>153.70099999999999</v>
      </c>
      <c r="L22" s="9">
        <v>153.97</v>
      </c>
      <c r="M22" s="10">
        <f t="shared" si="0"/>
        <v>84.280733234100694</v>
      </c>
      <c r="N22" s="10">
        <f t="shared" si="0"/>
        <v>125.5979550439007</v>
      </c>
      <c r="O22" s="10">
        <f t="shared" si="0"/>
        <v>93.216244526710966</v>
      </c>
      <c r="P22" s="10">
        <f t="shared" si="0"/>
        <v>39.57741767876859</v>
      </c>
      <c r="Q22" s="7">
        <v>40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</v>
      </c>
      <c r="B23" s="7" t="s">
        <v>27</v>
      </c>
      <c r="C23" s="7">
        <v>6</v>
      </c>
      <c r="D23" s="8">
        <v>43909</v>
      </c>
      <c r="E23" s="9">
        <v>48.567</v>
      </c>
      <c r="F23" s="9">
        <v>59.113</v>
      </c>
      <c r="G23" s="9">
        <v>54.246000000000002</v>
      </c>
      <c r="H23" s="9">
        <v>32.366999999999997</v>
      </c>
      <c r="I23" s="9">
        <v>179.83500000000001</v>
      </c>
      <c r="J23" s="9">
        <v>167.68799999999999</v>
      </c>
      <c r="K23" s="9">
        <v>186.02799999999999</v>
      </c>
      <c r="L23" s="9">
        <v>185.74799999999999</v>
      </c>
      <c r="M23" s="10">
        <f t="shared" si="0"/>
        <v>68.866377512719993</v>
      </c>
      <c r="N23" s="10">
        <f t="shared" si="0"/>
        <v>89.892031630170322</v>
      </c>
      <c r="O23" s="10">
        <f t="shared" si="0"/>
        <v>74.358322403079114</v>
      </c>
      <c r="P23" s="10">
        <f t="shared" si="0"/>
        <v>44.434314232185542</v>
      </c>
      <c r="Q23" s="7">
        <v>50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</v>
      </c>
      <c r="B24" s="7" t="s">
        <v>27</v>
      </c>
      <c r="C24" s="7">
        <v>7</v>
      </c>
      <c r="D24" s="8">
        <v>43909</v>
      </c>
      <c r="E24" s="9">
        <v>43.49</v>
      </c>
      <c r="F24" s="9">
        <v>56.362000000000002</v>
      </c>
      <c r="G24" s="9">
        <v>49.716999999999999</v>
      </c>
      <c r="H24" s="9">
        <v>24.42</v>
      </c>
      <c r="I24" s="9">
        <v>171.65199999999999</v>
      </c>
      <c r="J24" s="9">
        <v>158.58600000000001</v>
      </c>
      <c r="K24" s="9">
        <v>178.62</v>
      </c>
      <c r="L24" s="9">
        <v>177.86699999999999</v>
      </c>
      <c r="M24" s="10">
        <f t="shared" si="0"/>
        <v>64.607170321347851</v>
      </c>
      <c r="N24" s="10">
        <f t="shared" si="0"/>
        <v>90.627861223563244</v>
      </c>
      <c r="O24" s="10">
        <f t="shared" si="0"/>
        <v>70.976570372858575</v>
      </c>
      <c r="P24" s="10">
        <f t="shared" si="0"/>
        <v>35.009866923038004</v>
      </c>
      <c r="Q24" s="7">
        <v>55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</v>
      </c>
      <c r="B25" s="7" t="s">
        <v>27</v>
      </c>
      <c r="C25" s="7">
        <v>8</v>
      </c>
      <c r="D25" s="8">
        <v>43909</v>
      </c>
      <c r="E25" s="9">
        <v>96.626999999999995</v>
      </c>
      <c r="F25" s="9">
        <v>109.18</v>
      </c>
      <c r="G25" s="9">
        <v>107.70099999999999</v>
      </c>
      <c r="H25" s="9">
        <v>73.007000000000005</v>
      </c>
      <c r="I25" s="9">
        <v>173.90799999999999</v>
      </c>
      <c r="J25" s="9">
        <v>160.36500000000001</v>
      </c>
      <c r="K25" s="9">
        <v>181.91399999999999</v>
      </c>
      <c r="L25" s="9">
        <v>179.297</v>
      </c>
      <c r="M25" s="10">
        <f t="shared" si="0"/>
        <v>141.68344756997953</v>
      </c>
      <c r="N25" s="10">
        <f t="shared" si="0"/>
        <v>173.60957814984567</v>
      </c>
      <c r="O25" s="10">
        <f t="shared" si="0"/>
        <v>150.97109073518254</v>
      </c>
      <c r="P25" s="10">
        <f t="shared" si="0"/>
        <v>103.83210538938188</v>
      </c>
      <c r="Q25" s="7">
        <v>20</v>
      </c>
      <c r="R25" s="7"/>
      <c r="S25" s="7"/>
      <c r="T25" s="13">
        <f t="shared" ref="T25" si="2">AVERAGE(M18:M25)</f>
        <v>82.009879999035306</v>
      </c>
      <c r="U25" s="12">
        <f>AVERAGE(Q18:Q25)</f>
        <v>43.75</v>
      </c>
      <c r="V25" s="12"/>
      <c r="W25" s="12"/>
      <c r="X25" s="12"/>
      <c r="Y25" s="12"/>
    </row>
    <row r="26" spans="1:25" ht="14.25" customHeight="1" x14ac:dyDescent="0.25">
      <c r="A26" s="12">
        <v>5</v>
      </c>
      <c r="B26" s="12" t="s">
        <v>27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</v>
      </c>
      <c r="B27" s="12" t="s">
        <v>27</v>
      </c>
      <c r="C27" s="12">
        <v>2</v>
      </c>
      <c r="D27" s="14">
        <v>43916</v>
      </c>
      <c r="E27" s="16">
        <v>39.552999999999997</v>
      </c>
      <c r="F27" s="16">
        <v>74.921000000000006</v>
      </c>
      <c r="G27" s="16">
        <v>31.501000000000001</v>
      </c>
      <c r="H27" s="16">
        <v>12.276999999999999</v>
      </c>
      <c r="I27" s="16">
        <v>180.51</v>
      </c>
      <c r="J27" s="16">
        <v>186.48099999999999</v>
      </c>
      <c r="K27" s="16">
        <v>173.62700000000001</v>
      </c>
      <c r="L27" s="16">
        <v>181.61500000000001</v>
      </c>
      <c r="M27" s="21">
        <f t="shared" si="0"/>
        <v>55.875103872361642</v>
      </c>
      <c r="N27" s="21">
        <f t="shared" si="0"/>
        <v>102.44933800226298</v>
      </c>
      <c r="O27" s="21">
        <f t="shared" si="0"/>
        <v>46.26443467893818</v>
      </c>
      <c r="P27" s="21">
        <f t="shared" si="0"/>
        <v>17.237755691985793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</v>
      </c>
      <c r="B28" s="12" t="s">
        <v>27</v>
      </c>
      <c r="C28" s="12">
        <v>3</v>
      </c>
      <c r="D28" s="14">
        <v>43916</v>
      </c>
      <c r="E28" s="16">
        <v>25.337</v>
      </c>
      <c r="F28" s="16">
        <v>44.415999999999997</v>
      </c>
      <c r="G28" s="16">
        <v>20.681000000000001</v>
      </c>
      <c r="H28" s="16">
        <v>10.996</v>
      </c>
      <c r="I28" s="16">
        <v>168.76400000000001</v>
      </c>
      <c r="J28" s="16">
        <v>173.11600000000001</v>
      </c>
      <c r="K28" s="16">
        <v>162.48699999999999</v>
      </c>
      <c r="L28" s="16">
        <v>171.161</v>
      </c>
      <c r="M28" s="21">
        <f t="shared" si="0"/>
        <v>38.283846080917733</v>
      </c>
      <c r="N28" s="21">
        <f t="shared" si="0"/>
        <v>65.424801866956244</v>
      </c>
      <c r="O28" s="21">
        <f t="shared" si="0"/>
        <v>32.455858007102108</v>
      </c>
      <c r="P28" s="21">
        <f t="shared" si="0"/>
        <v>16.382119758589866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</v>
      </c>
      <c r="B29" s="12" t="s">
        <v>27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21"/>
      <c r="N29" s="21"/>
      <c r="O29" s="21"/>
      <c r="P29" s="21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</v>
      </c>
      <c r="B30" s="12" t="s">
        <v>27</v>
      </c>
      <c r="C30" s="12">
        <v>5</v>
      </c>
      <c r="D30" s="14">
        <v>43916</v>
      </c>
      <c r="E30" s="16">
        <v>36.469000000000001</v>
      </c>
      <c r="F30" s="16">
        <v>72.811999999999998</v>
      </c>
      <c r="G30" s="16">
        <v>29.841999999999999</v>
      </c>
      <c r="H30" s="16">
        <v>6.7160000000000002</v>
      </c>
      <c r="I30" s="16">
        <v>147.98500000000001</v>
      </c>
      <c r="J30" s="16">
        <v>153.80000000000001</v>
      </c>
      <c r="K30" s="16">
        <v>140.422</v>
      </c>
      <c r="L30" s="16">
        <v>149.875</v>
      </c>
      <c r="M30" s="21">
        <f t="shared" si="0"/>
        <v>62.841470419299249</v>
      </c>
      <c r="N30" s="21">
        <f t="shared" si="0"/>
        <v>120.72210663198959</v>
      </c>
      <c r="O30" s="21">
        <f t="shared" si="0"/>
        <v>54.191722094828442</v>
      </c>
      <c r="P30" s="21">
        <f t="shared" si="0"/>
        <v>11.426722268557132</v>
      </c>
      <c r="Q30" s="12">
        <v>10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</v>
      </c>
      <c r="B31" s="12" t="s">
        <v>27</v>
      </c>
      <c r="C31" s="12">
        <v>6</v>
      </c>
      <c r="D31" s="14">
        <v>43916</v>
      </c>
      <c r="E31" s="16">
        <v>21.029</v>
      </c>
      <c r="F31" s="16">
        <v>45.22</v>
      </c>
      <c r="G31" s="16">
        <v>15.18</v>
      </c>
      <c r="H31" s="16">
        <v>2.73</v>
      </c>
      <c r="I31" s="16">
        <v>127.55200000000001</v>
      </c>
      <c r="J31" s="16">
        <v>133.066</v>
      </c>
      <c r="K31" s="16">
        <v>119.967</v>
      </c>
      <c r="L31" s="16">
        <v>129.745</v>
      </c>
      <c r="M31" s="21">
        <f t="shared" si="0"/>
        <v>42.040853926241844</v>
      </c>
      <c r="N31" s="21">
        <f t="shared" si="0"/>
        <v>86.656997279545479</v>
      </c>
      <c r="O31" s="21">
        <f t="shared" si="0"/>
        <v>32.266373252644478</v>
      </c>
      <c r="P31" s="21">
        <f t="shared" si="0"/>
        <v>5.3655246830321008</v>
      </c>
      <c r="Q31" s="12">
        <v>60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</v>
      </c>
      <c r="B32" s="12" t="s">
        <v>27</v>
      </c>
      <c r="C32" s="12">
        <v>7</v>
      </c>
      <c r="D32" s="14">
        <v>43916</v>
      </c>
      <c r="E32" s="16">
        <v>22.725999999999999</v>
      </c>
      <c r="F32" s="16">
        <v>43.622</v>
      </c>
      <c r="G32" s="16">
        <v>17.844000000000001</v>
      </c>
      <c r="H32" s="16">
        <v>6.6859999999999999</v>
      </c>
      <c r="I32" s="16">
        <v>136.41900000000001</v>
      </c>
      <c r="J32" s="16">
        <v>143.01</v>
      </c>
      <c r="K32" s="16">
        <v>128.71700000000001</v>
      </c>
      <c r="L32" s="16">
        <v>137.63300000000001</v>
      </c>
      <c r="M32" s="21">
        <f t="shared" si="0"/>
        <v>42.480372968574748</v>
      </c>
      <c r="N32" s="21">
        <f t="shared" si="0"/>
        <v>77.782043213761284</v>
      </c>
      <c r="O32" s="21">
        <f t="shared" si="0"/>
        <v>35.35057529308483</v>
      </c>
      <c r="P32" s="21">
        <f t="shared" si="0"/>
        <v>12.387508809660474</v>
      </c>
      <c r="Q32" s="12">
        <v>80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</v>
      </c>
      <c r="B33" s="12" t="s">
        <v>27</v>
      </c>
      <c r="C33" s="12">
        <v>8</v>
      </c>
      <c r="D33" s="14">
        <v>43916</v>
      </c>
      <c r="E33" s="16">
        <v>70.725999999999999</v>
      </c>
      <c r="F33" s="16">
        <v>104.22499999999999</v>
      </c>
      <c r="G33" s="16">
        <v>65.881</v>
      </c>
      <c r="H33" s="16">
        <v>42.094000000000001</v>
      </c>
      <c r="I33" s="16">
        <v>173.94800000000001</v>
      </c>
      <c r="J33" s="16">
        <v>179.483</v>
      </c>
      <c r="K33" s="16">
        <v>166.608</v>
      </c>
      <c r="L33" s="16">
        <v>176.06800000000001</v>
      </c>
      <c r="M33" s="21">
        <f t="shared" si="0"/>
        <v>103.68115758732495</v>
      </c>
      <c r="N33" s="21">
        <f t="shared" si="0"/>
        <v>148.07739451647231</v>
      </c>
      <c r="O33" s="21">
        <f t="shared" si="0"/>
        <v>100.83342336502449</v>
      </c>
      <c r="P33" s="21">
        <f t="shared" si="0"/>
        <v>60.964911284276525</v>
      </c>
      <c r="Q33" s="12">
        <v>15</v>
      </c>
      <c r="R33" s="12"/>
      <c r="S33" s="12"/>
      <c r="T33" s="13">
        <f t="shared" ref="T33" si="3">AVERAGE(M26:M33)</f>
        <v>57.533800809120031</v>
      </c>
      <c r="U33" s="12">
        <f>AVERAGE(Q26:Q33)</f>
        <v>44.375</v>
      </c>
      <c r="V33" s="12"/>
      <c r="W33" s="12"/>
      <c r="X33" s="12"/>
      <c r="Y33" s="12"/>
    </row>
    <row r="34" spans="1:25" ht="14.25" customHeight="1" x14ac:dyDescent="0.25">
      <c r="A34" s="7">
        <v>5</v>
      </c>
      <c r="B34" s="7" t="s">
        <v>27</v>
      </c>
      <c r="C34" s="7">
        <v>1</v>
      </c>
      <c r="D34" s="8">
        <v>43923</v>
      </c>
      <c r="E34" s="17"/>
      <c r="F34" s="17"/>
      <c r="G34" s="17"/>
      <c r="H34" s="17"/>
      <c r="I34" s="17"/>
      <c r="J34" s="17"/>
      <c r="K34" s="17"/>
      <c r="L34" s="17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</v>
      </c>
      <c r="B35" s="7" t="s">
        <v>27</v>
      </c>
      <c r="C35" s="7">
        <v>2</v>
      </c>
      <c r="D35" s="8">
        <v>43923</v>
      </c>
      <c r="E35" s="9">
        <v>36.039000000000001</v>
      </c>
      <c r="F35" s="9">
        <v>60.569000000000003</v>
      </c>
      <c r="G35" s="9">
        <v>36.133000000000003</v>
      </c>
      <c r="H35" s="9">
        <v>11.436999999999999</v>
      </c>
      <c r="I35" s="9">
        <v>184.1</v>
      </c>
      <c r="J35" s="9">
        <v>176.12799999999999</v>
      </c>
      <c r="K35" s="9">
        <v>186.16</v>
      </c>
      <c r="L35" s="9">
        <v>190.202</v>
      </c>
      <c r="M35" s="10">
        <f t="shared" ref="M35:P65" si="4">E35/I35*255</f>
        <v>49.918223791417709</v>
      </c>
      <c r="N35" s="10">
        <f t="shared" si="4"/>
        <v>87.692445267078497</v>
      </c>
      <c r="O35" s="10">
        <f t="shared" si="4"/>
        <v>49.494601418134941</v>
      </c>
      <c r="P35" s="10">
        <f t="shared" si="4"/>
        <v>15.333356116129167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</v>
      </c>
      <c r="B36" s="7" t="s">
        <v>27</v>
      </c>
      <c r="C36" s="7">
        <v>3</v>
      </c>
      <c r="D36" s="8">
        <v>43923</v>
      </c>
      <c r="E36" s="9">
        <v>36.520000000000003</v>
      </c>
      <c r="F36" s="9">
        <v>59.965000000000003</v>
      </c>
      <c r="G36" s="9">
        <v>36.313000000000002</v>
      </c>
      <c r="H36" s="9">
        <v>13.288</v>
      </c>
      <c r="I36" s="9">
        <v>173.791</v>
      </c>
      <c r="J36" s="9">
        <v>166.553</v>
      </c>
      <c r="K36" s="9">
        <v>176.16800000000001</v>
      </c>
      <c r="L36" s="9">
        <v>178.791</v>
      </c>
      <c r="M36" s="10">
        <f t="shared" si="4"/>
        <v>53.585053311161111</v>
      </c>
      <c r="N36" s="10">
        <f t="shared" si="4"/>
        <v>91.809063781498992</v>
      </c>
      <c r="O36" s="10">
        <f t="shared" si="4"/>
        <v>52.562412015803098</v>
      </c>
      <c r="P36" s="10">
        <f t="shared" si="4"/>
        <v>18.951960669161203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</v>
      </c>
      <c r="B37" s="7" t="s">
        <v>27</v>
      </c>
      <c r="C37" s="7">
        <v>4</v>
      </c>
      <c r="D37" s="8">
        <v>43923</v>
      </c>
      <c r="E37" s="17"/>
      <c r="F37" s="17"/>
      <c r="G37" s="17"/>
      <c r="H37" s="17"/>
      <c r="I37" s="17"/>
      <c r="J37" s="17"/>
      <c r="K37" s="17"/>
      <c r="L37" s="17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</v>
      </c>
      <c r="B38" s="7" t="s">
        <v>27</v>
      </c>
      <c r="C38" s="7">
        <v>5</v>
      </c>
      <c r="D38" s="8">
        <v>43923</v>
      </c>
      <c r="E38" s="9">
        <v>70.581000000000003</v>
      </c>
      <c r="F38" s="9">
        <v>96.742000000000004</v>
      </c>
      <c r="G38" s="9">
        <v>74.204999999999998</v>
      </c>
      <c r="H38" s="9">
        <v>40.808999999999997</v>
      </c>
      <c r="I38" s="9">
        <v>155.39099999999999</v>
      </c>
      <c r="J38" s="9">
        <v>148.53399999999999</v>
      </c>
      <c r="K38" s="9">
        <v>157.18199999999999</v>
      </c>
      <c r="L38" s="9">
        <v>160.41399999999999</v>
      </c>
      <c r="M38" s="10">
        <f t="shared" si="4"/>
        <v>115.82495125200302</v>
      </c>
      <c r="N38" s="10">
        <f t="shared" si="4"/>
        <v>166.08460015888622</v>
      </c>
      <c r="O38" s="10">
        <f t="shared" si="4"/>
        <v>120.38449059052564</v>
      </c>
      <c r="P38" s="10">
        <f t="shared" si="4"/>
        <v>64.87148877280039</v>
      </c>
      <c r="Q38" s="7">
        <v>10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</v>
      </c>
      <c r="B39" s="7" t="s">
        <v>27</v>
      </c>
      <c r="C39" s="7">
        <v>6</v>
      </c>
      <c r="D39" s="8">
        <v>43923</v>
      </c>
      <c r="E39" s="9">
        <v>23.831</v>
      </c>
      <c r="F39" s="9">
        <v>39.552999999999997</v>
      </c>
      <c r="G39" s="9">
        <v>25.736999999999998</v>
      </c>
      <c r="H39" s="9">
        <v>6.27</v>
      </c>
      <c r="I39" s="9">
        <v>124.57899999999999</v>
      </c>
      <c r="J39" s="9">
        <v>113.861</v>
      </c>
      <c r="K39" s="9">
        <v>127.28400000000001</v>
      </c>
      <c r="L39" s="9">
        <v>132.51400000000001</v>
      </c>
      <c r="M39" s="10">
        <f t="shared" si="4"/>
        <v>48.779529455205136</v>
      </c>
      <c r="N39" s="10">
        <f t="shared" si="4"/>
        <v>88.581823451401249</v>
      </c>
      <c r="O39" s="10">
        <f t="shared" si="4"/>
        <v>51.561350994626181</v>
      </c>
      <c r="P39" s="10">
        <f t="shared" si="4"/>
        <v>12.065517605686946</v>
      </c>
      <c r="Q39" s="7">
        <v>70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</v>
      </c>
      <c r="B40" s="7" t="s">
        <v>27</v>
      </c>
      <c r="C40" s="7">
        <v>7</v>
      </c>
      <c r="D40" s="8">
        <v>43923</v>
      </c>
      <c r="E40" s="9">
        <v>34.726999999999997</v>
      </c>
      <c r="F40" s="9">
        <v>52.124000000000002</v>
      </c>
      <c r="G40" s="9">
        <v>37.024999999999999</v>
      </c>
      <c r="H40" s="9">
        <v>15.06</v>
      </c>
      <c r="I40" s="9">
        <v>144.66800000000001</v>
      </c>
      <c r="J40" s="9">
        <v>132.56399999999999</v>
      </c>
      <c r="K40" s="9">
        <v>147.875</v>
      </c>
      <c r="L40" s="9">
        <v>153.74</v>
      </c>
      <c r="M40" s="10">
        <f t="shared" si="4"/>
        <v>61.211774545856713</v>
      </c>
      <c r="N40" s="10">
        <f t="shared" si="4"/>
        <v>100.26568299085726</v>
      </c>
      <c r="O40" s="10">
        <f t="shared" si="4"/>
        <v>63.846999154691467</v>
      </c>
      <c r="P40" s="10">
        <f t="shared" si="4"/>
        <v>24.979185638090282</v>
      </c>
      <c r="Q40" s="7">
        <v>75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</v>
      </c>
      <c r="B41" s="7" t="s">
        <v>27</v>
      </c>
      <c r="C41" s="7">
        <v>8</v>
      </c>
      <c r="D41" s="8">
        <v>43923</v>
      </c>
      <c r="E41" s="9">
        <v>21.524999999999999</v>
      </c>
      <c r="F41" s="9">
        <v>31.736999999999998</v>
      </c>
      <c r="G41" s="9">
        <v>26.016999999999999</v>
      </c>
      <c r="H41" s="9">
        <v>6.82</v>
      </c>
      <c r="I41" s="9">
        <v>110.01300000000001</v>
      </c>
      <c r="J41" s="9">
        <v>99.625</v>
      </c>
      <c r="K41" s="9">
        <v>112.679</v>
      </c>
      <c r="L41" s="9">
        <v>117.715</v>
      </c>
      <c r="M41" s="10">
        <f t="shared" si="4"/>
        <v>49.89296719478606</v>
      </c>
      <c r="N41" s="10">
        <f t="shared" si="4"/>
        <v>81.233977415307393</v>
      </c>
      <c r="O41" s="10">
        <f t="shared" si="4"/>
        <v>58.878184932418634</v>
      </c>
      <c r="P41" s="10">
        <f t="shared" si="4"/>
        <v>14.77381812003568</v>
      </c>
      <c r="Q41" s="7">
        <v>30</v>
      </c>
      <c r="R41" s="7"/>
      <c r="S41" s="7"/>
      <c r="T41" s="13">
        <f t="shared" ref="T41" si="5">AVERAGE(M34:M41)</f>
        <v>63.202083258404961</v>
      </c>
      <c r="U41" s="12">
        <f>AVERAGE(Q34:Q41)</f>
        <v>47.5</v>
      </c>
      <c r="V41" s="12"/>
      <c r="W41" s="12"/>
      <c r="X41" s="12"/>
      <c r="Y41" s="12"/>
    </row>
    <row r="42" spans="1:25" ht="14.25" customHeight="1" x14ac:dyDescent="0.25">
      <c r="A42" s="12">
        <v>5</v>
      </c>
      <c r="B42" s="12" t="s">
        <v>27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</v>
      </c>
      <c r="B43" s="12" t="s">
        <v>27</v>
      </c>
      <c r="C43" s="12">
        <v>2</v>
      </c>
      <c r="D43" s="14">
        <v>43930</v>
      </c>
      <c r="E43" s="16">
        <v>42.16</v>
      </c>
      <c r="F43" s="16">
        <v>69.156000000000006</v>
      </c>
      <c r="G43" s="16">
        <v>34.54</v>
      </c>
      <c r="H43" s="16">
        <v>22.861999999999998</v>
      </c>
      <c r="I43" s="16">
        <v>182.17099999999999</v>
      </c>
      <c r="J43" s="16">
        <v>180.55799999999999</v>
      </c>
      <c r="K43" s="16">
        <v>171.58799999999999</v>
      </c>
      <c r="L43" s="16">
        <v>194.583</v>
      </c>
      <c r="M43" s="21">
        <f t="shared" si="4"/>
        <v>59.014881622212094</v>
      </c>
      <c r="N43" s="21">
        <f t="shared" si="4"/>
        <v>97.668228491675819</v>
      </c>
      <c r="O43" s="21">
        <f t="shared" si="4"/>
        <v>51.330512623260368</v>
      </c>
      <c r="P43" s="21">
        <f t="shared" si="4"/>
        <v>29.960530981637653</v>
      </c>
      <c r="Q43" s="12">
        <v>70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5</v>
      </c>
      <c r="B44" s="12" t="s">
        <v>27</v>
      </c>
      <c r="C44" s="12">
        <v>3</v>
      </c>
      <c r="D44" s="14">
        <v>43930</v>
      </c>
      <c r="E44" s="16">
        <v>40.33</v>
      </c>
      <c r="F44" s="16">
        <v>64.951999999999998</v>
      </c>
      <c r="G44" s="16">
        <v>32.265000000000001</v>
      </c>
      <c r="H44" s="16">
        <v>23.824999999999999</v>
      </c>
      <c r="I44" s="16">
        <v>192.709</v>
      </c>
      <c r="J44" s="16">
        <v>191.87</v>
      </c>
      <c r="K44" s="16">
        <v>182.7</v>
      </c>
      <c r="L44" s="16">
        <v>203.613</v>
      </c>
      <c r="M44" s="21">
        <f t="shared" si="4"/>
        <v>53.366215381741377</v>
      </c>
      <c r="N44" s="21">
        <f t="shared" si="4"/>
        <v>86.322822744566636</v>
      </c>
      <c r="O44" s="21">
        <f t="shared" si="4"/>
        <v>45.033251231527096</v>
      </c>
      <c r="P44" s="21">
        <f t="shared" si="4"/>
        <v>29.837854164517982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</v>
      </c>
      <c r="B45" s="12" t="s">
        <v>27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21"/>
      <c r="N45" s="21"/>
      <c r="O45" s="21"/>
      <c r="P45" s="21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</v>
      </c>
      <c r="B46" s="12" t="s">
        <v>27</v>
      </c>
      <c r="C46" s="12">
        <v>5</v>
      </c>
      <c r="D46" s="14">
        <v>43930</v>
      </c>
      <c r="E46" s="16">
        <v>37.124000000000002</v>
      </c>
      <c r="F46" s="16">
        <v>62.494999999999997</v>
      </c>
      <c r="G46" s="16">
        <v>32.478000000000002</v>
      </c>
      <c r="H46" s="16">
        <v>16.437999999999999</v>
      </c>
      <c r="I46" s="16">
        <v>138.41800000000001</v>
      </c>
      <c r="J46" s="16">
        <v>138.15299999999999</v>
      </c>
      <c r="K46" s="16">
        <v>128.02699999999999</v>
      </c>
      <c r="L46" s="16">
        <v>149.25200000000001</v>
      </c>
      <c r="M46" s="21">
        <f t="shared" si="4"/>
        <v>68.391538672715981</v>
      </c>
      <c r="N46" s="21">
        <f t="shared" si="4"/>
        <v>115.35200104232264</v>
      </c>
      <c r="O46" s="21">
        <f t="shared" si="4"/>
        <v>64.688620369140907</v>
      </c>
      <c r="P46" s="21">
        <f t="shared" si="4"/>
        <v>28.084648781925868</v>
      </c>
      <c r="Q46" s="12">
        <v>30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</v>
      </c>
      <c r="B47" s="12" t="s">
        <v>27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21"/>
      <c r="N47" s="21"/>
      <c r="O47" s="21"/>
      <c r="P47" s="21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</v>
      </c>
      <c r="B48" s="12" t="s">
        <v>27</v>
      </c>
      <c r="C48" s="12">
        <v>7</v>
      </c>
      <c r="D48" s="14">
        <v>43930</v>
      </c>
      <c r="E48" s="16">
        <v>43.677999999999997</v>
      </c>
      <c r="F48" s="16">
        <v>65.244</v>
      </c>
      <c r="G48" s="16">
        <v>35.981000000000002</v>
      </c>
      <c r="H48" s="16">
        <v>29.765999999999998</v>
      </c>
      <c r="I48" s="16">
        <v>184.56</v>
      </c>
      <c r="J48" s="16">
        <v>189.238</v>
      </c>
      <c r="K48" s="16">
        <v>175.24700000000001</v>
      </c>
      <c r="L48" s="16">
        <v>188.864</v>
      </c>
      <c r="M48" s="21">
        <f t="shared" si="4"/>
        <v>60.348342002600774</v>
      </c>
      <c r="N48" s="21">
        <f t="shared" si="4"/>
        <v>87.916908866083972</v>
      </c>
      <c r="O48" s="21">
        <f t="shared" si="4"/>
        <v>52.355561008177027</v>
      </c>
      <c r="P48" s="21">
        <f t="shared" si="4"/>
        <v>40.189395543883428</v>
      </c>
      <c r="Q48" s="12">
        <v>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</v>
      </c>
      <c r="B49" s="12" t="s">
        <v>27</v>
      </c>
      <c r="C49" s="12">
        <v>8</v>
      </c>
      <c r="D49" s="14">
        <v>43930</v>
      </c>
      <c r="E49" s="16">
        <v>39.631</v>
      </c>
      <c r="F49" s="16">
        <v>66.144999999999996</v>
      </c>
      <c r="G49" s="16">
        <v>33.26</v>
      </c>
      <c r="H49" s="16">
        <v>19.513999999999999</v>
      </c>
      <c r="I49" s="16">
        <v>144.66499999999999</v>
      </c>
      <c r="J49" s="16">
        <v>149.94900000000001</v>
      </c>
      <c r="K49" s="16">
        <v>134.07900000000001</v>
      </c>
      <c r="L49" s="16">
        <v>150.05099999999999</v>
      </c>
      <c r="M49" s="21">
        <f t="shared" si="4"/>
        <v>69.857290982615012</v>
      </c>
      <c r="N49" s="21">
        <f t="shared" si="4"/>
        <v>112.48474481323647</v>
      </c>
      <c r="O49" s="21">
        <f t="shared" si="4"/>
        <v>63.255990871053619</v>
      </c>
      <c r="P49" s="21">
        <f t="shared" si="4"/>
        <v>33.162524741587859</v>
      </c>
      <c r="Q49" s="12">
        <v>50</v>
      </c>
      <c r="R49" s="12"/>
      <c r="S49" s="12"/>
      <c r="T49" s="13">
        <f t="shared" ref="T49" si="6">AVERAGE(M42:M49)</f>
        <v>62.195653732377039</v>
      </c>
      <c r="U49" s="12">
        <f>AVERAGE(Q42:Q49)</f>
        <v>36.428571428571431</v>
      </c>
      <c r="V49" s="12"/>
      <c r="W49" s="12"/>
      <c r="X49" s="12"/>
      <c r="Y49" s="12"/>
    </row>
    <row r="50" spans="1:25" ht="14.25" customHeight="1" x14ac:dyDescent="0.25">
      <c r="A50" s="7">
        <v>5</v>
      </c>
      <c r="B50" s="7" t="s">
        <v>27</v>
      </c>
      <c r="C50" s="7">
        <v>1</v>
      </c>
      <c r="D50" s="8">
        <v>43937</v>
      </c>
      <c r="E50" s="17"/>
      <c r="F50" s="17"/>
      <c r="G50" s="17"/>
      <c r="H50" s="17"/>
      <c r="I50" s="17"/>
      <c r="J50" s="17"/>
      <c r="K50" s="17"/>
      <c r="L50" s="17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</v>
      </c>
      <c r="B51" s="7" t="s">
        <v>27</v>
      </c>
      <c r="C51" s="7">
        <v>2</v>
      </c>
      <c r="D51" s="8">
        <v>43937</v>
      </c>
      <c r="E51" s="9">
        <v>41.279000000000003</v>
      </c>
      <c r="F51" s="9">
        <v>54.517000000000003</v>
      </c>
      <c r="G51" s="9">
        <v>47.930999999999997</v>
      </c>
      <c r="H51" s="9">
        <v>21.395</v>
      </c>
      <c r="I51" s="9">
        <v>185.21600000000001</v>
      </c>
      <c r="J51" s="9">
        <v>171.625</v>
      </c>
      <c r="K51" s="9">
        <v>191.78800000000001</v>
      </c>
      <c r="L51" s="9">
        <v>192.03100000000001</v>
      </c>
      <c r="M51" s="10">
        <f t="shared" si="4"/>
        <v>56.831726200760194</v>
      </c>
      <c r="N51" s="10">
        <f t="shared" si="4"/>
        <v>81.001223597960674</v>
      </c>
      <c r="O51" s="10">
        <f t="shared" si="4"/>
        <v>63.72872651052203</v>
      </c>
      <c r="P51" s="10">
        <f t="shared" si="4"/>
        <v>28.41064723924783</v>
      </c>
      <c r="Q51" s="7">
        <v>40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5</v>
      </c>
      <c r="B52" s="7" t="s">
        <v>27</v>
      </c>
      <c r="C52" s="7">
        <v>3</v>
      </c>
      <c r="D52" s="8">
        <v>43937</v>
      </c>
      <c r="E52" s="9">
        <v>46.845999999999997</v>
      </c>
      <c r="F52" s="9">
        <v>59.941000000000003</v>
      </c>
      <c r="G52" s="9">
        <v>52.439</v>
      </c>
      <c r="H52" s="9">
        <v>28.181999999999999</v>
      </c>
      <c r="I52" s="9">
        <v>188.00399999999999</v>
      </c>
      <c r="J52" s="9">
        <v>176.09899999999999</v>
      </c>
      <c r="K52" s="9">
        <v>194.18</v>
      </c>
      <c r="L52" s="9">
        <v>193.535</v>
      </c>
      <c r="M52" s="10">
        <f t="shared" si="4"/>
        <v>63.539765111380603</v>
      </c>
      <c r="N52" s="10">
        <f t="shared" si="4"/>
        <v>86.797511626982555</v>
      </c>
      <c r="O52" s="10">
        <f t="shared" si="4"/>
        <v>68.863657431249351</v>
      </c>
      <c r="P52" s="10">
        <f t="shared" si="4"/>
        <v>37.132353321104709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</v>
      </c>
      <c r="B53" s="7" t="s">
        <v>27</v>
      </c>
      <c r="C53" s="7">
        <v>4</v>
      </c>
      <c r="D53" s="8">
        <v>43937</v>
      </c>
      <c r="E53" s="17"/>
      <c r="F53" s="17"/>
      <c r="G53" s="17"/>
      <c r="H53" s="17"/>
      <c r="I53" s="17"/>
      <c r="J53" s="17"/>
      <c r="K53" s="17"/>
      <c r="L53" s="17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</v>
      </c>
      <c r="B54" s="7" t="s">
        <v>27</v>
      </c>
      <c r="C54" s="7">
        <v>5</v>
      </c>
      <c r="D54" s="8">
        <v>43937</v>
      </c>
      <c r="E54" s="17">
        <v>43.566000000000003</v>
      </c>
      <c r="F54" s="17">
        <v>61.884</v>
      </c>
      <c r="G54" s="17">
        <v>51.526000000000003</v>
      </c>
      <c r="H54" s="17">
        <v>17.288</v>
      </c>
      <c r="I54" s="17">
        <v>166.32900000000001</v>
      </c>
      <c r="J54" s="17">
        <v>153.58600000000001</v>
      </c>
      <c r="K54" s="17">
        <v>172.52099999999999</v>
      </c>
      <c r="L54" s="17">
        <v>172.673</v>
      </c>
      <c r="M54" s="10">
        <f t="shared" si="4"/>
        <v>66.79129917212272</v>
      </c>
      <c r="N54" s="10">
        <f t="shared" si="4"/>
        <v>102.74647428802103</v>
      </c>
      <c r="O54" s="10">
        <f t="shared" si="4"/>
        <v>76.159597961987245</v>
      </c>
      <c r="P54" s="10">
        <f t="shared" si="4"/>
        <v>25.530569342051162</v>
      </c>
      <c r="Q54" s="7">
        <v>30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</v>
      </c>
      <c r="B55" s="7" t="s">
        <v>27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</v>
      </c>
      <c r="B56" s="7" t="s">
        <v>27</v>
      </c>
      <c r="C56" s="7">
        <v>7</v>
      </c>
      <c r="D56" s="8">
        <v>43937</v>
      </c>
      <c r="E56" s="9">
        <v>41.901000000000003</v>
      </c>
      <c r="F56" s="9">
        <v>54.887999999999998</v>
      </c>
      <c r="G56" s="9">
        <v>49.045999999999999</v>
      </c>
      <c r="H56" s="9">
        <v>21.739000000000001</v>
      </c>
      <c r="I56" s="9">
        <v>159.983</v>
      </c>
      <c r="J56" s="9">
        <v>147.255</v>
      </c>
      <c r="K56" s="9">
        <v>166.62200000000001</v>
      </c>
      <c r="L56" s="9">
        <v>165.899</v>
      </c>
      <c r="M56" s="10">
        <f t="shared" si="4"/>
        <v>66.786814849077714</v>
      </c>
      <c r="N56" s="10">
        <f t="shared" si="4"/>
        <v>95.048996638484269</v>
      </c>
      <c r="O56" s="10">
        <f t="shared" si="4"/>
        <v>75.060496212985072</v>
      </c>
      <c r="P56" s="10">
        <f t="shared" si="4"/>
        <v>33.414577544168445</v>
      </c>
      <c r="Q56" s="7">
        <v>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</v>
      </c>
      <c r="B57" s="7" t="s">
        <v>27</v>
      </c>
      <c r="C57" s="7">
        <v>8</v>
      </c>
      <c r="D57" s="8">
        <v>43937</v>
      </c>
      <c r="E57" s="9">
        <v>47.789000000000001</v>
      </c>
      <c r="F57" s="9">
        <v>63.151000000000003</v>
      </c>
      <c r="G57" s="9">
        <v>56.377000000000002</v>
      </c>
      <c r="H57" s="9">
        <v>23.853000000000002</v>
      </c>
      <c r="I57" s="9">
        <v>152.69800000000001</v>
      </c>
      <c r="J57" s="9">
        <v>139.22499999999999</v>
      </c>
      <c r="K57" s="9">
        <v>159.83500000000001</v>
      </c>
      <c r="L57" s="9">
        <v>158.86500000000001</v>
      </c>
      <c r="M57" s="10">
        <f t="shared" si="4"/>
        <v>79.805858622902718</v>
      </c>
      <c r="N57" s="10">
        <f t="shared" si="4"/>
        <v>115.66532591129469</v>
      </c>
      <c r="O57" s="10">
        <f t="shared" si="4"/>
        <v>89.943598085525707</v>
      </c>
      <c r="P57" s="10">
        <f t="shared" si="4"/>
        <v>38.287319422150887</v>
      </c>
      <c r="Q57" s="7">
        <v>65</v>
      </c>
      <c r="R57" s="7"/>
      <c r="S57" s="7"/>
      <c r="T57" s="13">
        <f t="shared" ref="T57" si="7">AVERAGE(M50:M57)</f>
        <v>66.751092791248794</v>
      </c>
      <c r="U57" s="12">
        <f>AVERAGE(Q50:Q57)</f>
        <v>34.285714285714285</v>
      </c>
      <c r="V57" s="12"/>
      <c r="W57" s="12"/>
      <c r="X57" s="12"/>
      <c r="Y57" s="12"/>
    </row>
    <row r="58" spans="1:25" ht="14.25" customHeight="1" x14ac:dyDescent="0.25">
      <c r="A58" s="12">
        <v>5</v>
      </c>
      <c r="B58" s="12" t="s">
        <v>27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</v>
      </c>
      <c r="B59" s="12" t="s">
        <v>27</v>
      </c>
      <c r="C59" s="12">
        <v>2</v>
      </c>
      <c r="D59" s="14">
        <v>43944</v>
      </c>
      <c r="E59" s="16">
        <v>24.843</v>
      </c>
      <c r="F59" s="16">
        <v>29.655999999999999</v>
      </c>
      <c r="G59" s="16">
        <v>29.623999999999999</v>
      </c>
      <c r="H59" s="16">
        <v>15.207000000000001</v>
      </c>
      <c r="I59" s="16">
        <v>180.30799999999999</v>
      </c>
      <c r="J59" s="16">
        <v>143.923</v>
      </c>
      <c r="K59" s="16">
        <v>188.97800000000001</v>
      </c>
      <c r="L59" s="16">
        <v>208.35499999999999</v>
      </c>
      <c r="M59" s="21">
        <f t="shared" si="4"/>
        <v>35.134131597045062</v>
      </c>
      <c r="N59" s="21">
        <f t="shared" si="4"/>
        <v>52.543929740208299</v>
      </c>
      <c r="O59" s="21">
        <f t="shared" si="4"/>
        <v>39.973541893765407</v>
      </c>
      <c r="P59" s="21">
        <f t="shared" si="4"/>
        <v>18.611432411029252</v>
      </c>
      <c r="Q59" s="12">
        <v>65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5</v>
      </c>
      <c r="B60" s="12" t="s">
        <v>27</v>
      </c>
      <c r="C60" s="12">
        <v>3</v>
      </c>
      <c r="D60" s="14">
        <v>43944</v>
      </c>
      <c r="E60" s="16">
        <v>24.306000000000001</v>
      </c>
      <c r="F60" s="16">
        <v>25.952999999999999</v>
      </c>
      <c r="G60" s="16">
        <v>28.19</v>
      </c>
      <c r="H60" s="16">
        <v>18.66</v>
      </c>
      <c r="I60" s="16">
        <v>176.80500000000001</v>
      </c>
      <c r="J60" s="16">
        <v>140.32599999999999</v>
      </c>
      <c r="K60" s="16">
        <v>186.61500000000001</v>
      </c>
      <c r="L60" s="16">
        <v>203.56100000000001</v>
      </c>
      <c r="M60" s="21">
        <f t="shared" si="4"/>
        <v>35.055739373886482</v>
      </c>
      <c r="N60" s="21">
        <f t="shared" si="4"/>
        <v>47.161716289212258</v>
      </c>
      <c r="O60" s="21">
        <f t="shared" si="4"/>
        <v>38.520215416767144</v>
      </c>
      <c r="P60" s="21">
        <f t="shared" si="4"/>
        <v>23.375302734806763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</v>
      </c>
      <c r="B61" s="12" t="s">
        <v>27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21"/>
      <c r="N61" s="21"/>
      <c r="O61" s="21"/>
      <c r="P61" s="21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</v>
      </c>
      <c r="B62" s="12" t="s">
        <v>27</v>
      </c>
      <c r="C62" s="12">
        <v>5</v>
      </c>
      <c r="D62" s="14">
        <v>43944</v>
      </c>
      <c r="E62" s="16">
        <v>26.178999999999998</v>
      </c>
      <c r="F62" s="16">
        <v>28.292000000000002</v>
      </c>
      <c r="G62" s="16">
        <v>33.744999999999997</v>
      </c>
      <c r="H62" s="16">
        <v>16.486999999999998</v>
      </c>
      <c r="I62" s="16">
        <v>128.34100000000001</v>
      </c>
      <c r="J62" s="16">
        <v>91.35</v>
      </c>
      <c r="K62" s="16">
        <v>137.667</v>
      </c>
      <c r="L62" s="16">
        <v>156.148</v>
      </c>
      <c r="M62" s="21">
        <f t="shared" si="4"/>
        <v>52.014905603041889</v>
      </c>
      <c r="N62" s="21">
        <f t="shared" si="4"/>
        <v>78.976026272578011</v>
      </c>
      <c r="O62" s="21">
        <f t="shared" si="4"/>
        <v>62.50572032513238</v>
      </c>
      <c r="P62" s="21">
        <f t="shared" si="4"/>
        <v>26.924360222353151</v>
      </c>
      <c r="Q62" s="12">
        <v>10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</v>
      </c>
      <c r="B63" s="12" t="s">
        <v>27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21"/>
      <c r="N63" s="21"/>
      <c r="O63" s="21"/>
      <c r="P63" s="21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</v>
      </c>
      <c r="B64" s="12" t="s">
        <v>27</v>
      </c>
      <c r="C64" s="12">
        <v>7</v>
      </c>
      <c r="D64" s="14">
        <v>43944</v>
      </c>
      <c r="E64" s="16">
        <v>18.826000000000001</v>
      </c>
      <c r="F64" s="16">
        <v>20.274999999999999</v>
      </c>
      <c r="G64" s="16">
        <v>23.724</v>
      </c>
      <c r="H64" s="16">
        <v>12.433999999999999</v>
      </c>
      <c r="I64" s="16">
        <v>145.726</v>
      </c>
      <c r="J64" s="16">
        <v>108.78</v>
      </c>
      <c r="K64" s="16">
        <v>155.86799999999999</v>
      </c>
      <c r="L64" s="16">
        <v>172.404</v>
      </c>
      <c r="M64" s="21">
        <f t="shared" si="4"/>
        <v>32.942851653102402</v>
      </c>
      <c r="N64" s="21">
        <f t="shared" si="4"/>
        <v>47.528268063982345</v>
      </c>
      <c r="O64" s="21">
        <f t="shared" si="4"/>
        <v>38.8124566941258</v>
      </c>
      <c r="P64" s="21">
        <f t="shared" si="4"/>
        <v>18.390930604858355</v>
      </c>
      <c r="Q64" s="12">
        <v>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</v>
      </c>
      <c r="B65" s="12" t="s">
        <v>27</v>
      </c>
      <c r="C65" s="12">
        <v>8</v>
      </c>
      <c r="D65" s="14">
        <v>43944</v>
      </c>
      <c r="E65" s="16">
        <v>53.317</v>
      </c>
      <c r="F65" s="16">
        <v>51.459000000000003</v>
      </c>
      <c r="G65" s="16">
        <v>62.631999999999998</v>
      </c>
      <c r="H65" s="16">
        <v>45.854999999999997</v>
      </c>
      <c r="I65" s="16">
        <v>139.04</v>
      </c>
      <c r="J65" s="16">
        <v>102.38</v>
      </c>
      <c r="K65" s="16">
        <v>148.52699999999999</v>
      </c>
      <c r="L65" s="16">
        <v>166.33199999999999</v>
      </c>
      <c r="M65" s="21">
        <f t="shared" si="4"/>
        <v>97.783623417721529</v>
      </c>
      <c r="N65" s="21">
        <f t="shared" si="4"/>
        <v>128.1700039070131</v>
      </c>
      <c r="O65" s="21">
        <f t="shared" si="4"/>
        <v>107.53034801753216</v>
      </c>
      <c r="P65" s="21">
        <f t="shared" si="4"/>
        <v>70.299311016521159</v>
      </c>
      <c r="Q65" s="12">
        <v>5</v>
      </c>
      <c r="R65" s="12"/>
      <c r="S65" s="12"/>
      <c r="T65" s="13">
        <f t="shared" ref="T65" si="8">AVERAGE(M58:M65)</f>
        <v>50.586250328959466</v>
      </c>
      <c r="U65" s="12">
        <f>AVERAGE(Q58:Q65)</f>
        <v>26.428571428571427</v>
      </c>
      <c r="V65" s="12"/>
      <c r="W65" s="12"/>
      <c r="X65" s="12"/>
      <c r="Y65" s="12"/>
    </row>
    <row r="66" spans="1:25" ht="14.25" customHeight="1" x14ac:dyDescent="0.25">
      <c r="A66" s="7">
        <v>5</v>
      </c>
      <c r="B66" s="7" t="s">
        <v>27</v>
      </c>
      <c r="C66" s="7">
        <v>1</v>
      </c>
      <c r="D66" s="8">
        <v>43952</v>
      </c>
      <c r="E66" s="17"/>
      <c r="F66" s="17"/>
      <c r="G66" s="17"/>
      <c r="H66" s="17"/>
      <c r="I66" s="17"/>
      <c r="J66" s="17"/>
      <c r="K66" s="17"/>
      <c r="L66" s="17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</v>
      </c>
      <c r="B67" s="7" t="s">
        <v>27</v>
      </c>
      <c r="C67" s="7">
        <v>2</v>
      </c>
      <c r="D67" s="8">
        <v>43952</v>
      </c>
      <c r="E67" s="9">
        <v>26.978999999999999</v>
      </c>
      <c r="F67" s="9">
        <v>49.723999999999997</v>
      </c>
      <c r="G67" s="9">
        <v>27.056999999999999</v>
      </c>
      <c r="H67" s="9">
        <v>4.1790000000000003</v>
      </c>
      <c r="I67" s="9">
        <v>166.15</v>
      </c>
      <c r="J67" s="9">
        <v>172.589</v>
      </c>
      <c r="K67" s="9">
        <v>173.673</v>
      </c>
      <c r="L67" s="9">
        <v>152.42099999999999</v>
      </c>
      <c r="M67" s="10">
        <f t="shared" ref="M67:P94" si="9">E67/I67*255</f>
        <v>41.406229310863672</v>
      </c>
      <c r="N67" s="10">
        <f t="shared" si="9"/>
        <v>73.467138693659507</v>
      </c>
      <c r="O67" s="10">
        <f t="shared" si="9"/>
        <v>39.727159662123647</v>
      </c>
      <c r="P67" s="10">
        <f t="shared" si="9"/>
        <v>6.9914578699785466</v>
      </c>
      <c r="Q67" s="7">
        <v>70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</v>
      </c>
      <c r="B68" s="7" t="s">
        <v>27</v>
      </c>
      <c r="C68" s="7">
        <v>3</v>
      </c>
      <c r="D68" s="8">
        <v>43952</v>
      </c>
      <c r="E68" s="9">
        <v>47.051000000000002</v>
      </c>
      <c r="F68" s="9">
        <v>81.120999999999995</v>
      </c>
      <c r="G68" s="9">
        <v>47.587000000000003</v>
      </c>
      <c r="H68" s="9">
        <v>12.454000000000001</v>
      </c>
      <c r="I68" s="9">
        <v>211.37799999999999</v>
      </c>
      <c r="J68" s="9">
        <v>219.28</v>
      </c>
      <c r="K68" s="9">
        <v>218.90799999999999</v>
      </c>
      <c r="L68" s="9">
        <v>196.292</v>
      </c>
      <c r="M68" s="10">
        <f t="shared" si="9"/>
        <v>56.760897539005953</v>
      </c>
      <c r="N68" s="10">
        <f t="shared" si="9"/>
        <v>94.335347500912064</v>
      </c>
      <c r="O68" s="10">
        <f t="shared" si="9"/>
        <v>55.432807389405603</v>
      </c>
      <c r="P68" s="10">
        <f t="shared" si="9"/>
        <v>16.178805045544394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</v>
      </c>
      <c r="B69" s="7" t="s">
        <v>27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</v>
      </c>
      <c r="B70" s="7" t="s">
        <v>27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</v>
      </c>
      <c r="B71" s="7" t="s">
        <v>27</v>
      </c>
      <c r="C71" s="7">
        <v>6</v>
      </c>
      <c r="D71" s="8">
        <v>43952</v>
      </c>
      <c r="E71" s="17"/>
      <c r="F71" s="17"/>
      <c r="G71" s="17"/>
      <c r="H71" s="17"/>
      <c r="I71" s="17"/>
      <c r="J71" s="17"/>
      <c r="K71" s="17"/>
      <c r="L71" s="17"/>
      <c r="M71" s="10"/>
      <c r="N71" s="10"/>
      <c r="O71" s="10"/>
      <c r="P71" s="10"/>
      <c r="Q71" s="7"/>
      <c r="R71" s="7" t="s">
        <v>13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</v>
      </c>
      <c r="B72" s="7" t="s">
        <v>27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</v>
      </c>
      <c r="B73" s="7" t="s">
        <v>27</v>
      </c>
      <c r="C73" s="7">
        <v>8</v>
      </c>
      <c r="D73" s="8">
        <v>43952</v>
      </c>
      <c r="E73" s="9">
        <v>54.061</v>
      </c>
      <c r="F73" s="9">
        <v>93.307000000000002</v>
      </c>
      <c r="G73" s="9">
        <v>58.539000000000001</v>
      </c>
      <c r="H73" s="9">
        <v>10.343999999999999</v>
      </c>
      <c r="I73" s="9">
        <v>191.43799999999999</v>
      </c>
      <c r="J73" s="9">
        <v>201.79</v>
      </c>
      <c r="K73" s="9">
        <v>200.56700000000001</v>
      </c>
      <c r="L73" s="9">
        <v>172.09100000000001</v>
      </c>
      <c r="M73" s="10">
        <f t="shared" si="9"/>
        <v>72.010546495471118</v>
      </c>
      <c r="N73" s="10">
        <f t="shared" si="9"/>
        <v>117.91112047177761</v>
      </c>
      <c r="O73" s="10">
        <f t="shared" si="9"/>
        <v>74.42622664745447</v>
      </c>
      <c r="P73" s="10">
        <f t="shared" si="9"/>
        <v>15.327472093252988</v>
      </c>
      <c r="Q73" s="7">
        <v>20</v>
      </c>
      <c r="R73" s="7"/>
      <c r="S73" s="7"/>
      <c r="T73" s="13">
        <f t="shared" ref="T73" si="10">AVERAGE(M66:M73)</f>
        <v>56.725891115113576</v>
      </c>
      <c r="U73" s="12">
        <f>AVERAGE(Q66:Q73)</f>
        <v>27.142857142857142</v>
      </c>
      <c r="V73" s="12"/>
      <c r="W73" s="12"/>
      <c r="X73" s="12"/>
      <c r="Y73" s="12"/>
    </row>
    <row r="74" spans="1:25" ht="14.25" customHeight="1" x14ac:dyDescent="0.25">
      <c r="A74" s="12">
        <v>5</v>
      </c>
      <c r="B74" s="12" t="s">
        <v>27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</v>
      </c>
      <c r="B75" s="12" t="s">
        <v>27</v>
      </c>
      <c r="C75" s="12">
        <v>2</v>
      </c>
      <c r="D75" s="14">
        <v>43962</v>
      </c>
      <c r="E75" s="16">
        <v>30.771999999999998</v>
      </c>
      <c r="F75" s="16">
        <v>21.777000000000001</v>
      </c>
      <c r="G75" s="16">
        <v>43.707999999999998</v>
      </c>
      <c r="H75" s="16">
        <v>26.916</v>
      </c>
      <c r="I75" s="16">
        <v>142.90100000000001</v>
      </c>
      <c r="J75" s="16">
        <v>86.959000000000003</v>
      </c>
      <c r="K75" s="16">
        <v>170.292</v>
      </c>
      <c r="L75" s="16">
        <v>171.06299999999999</v>
      </c>
      <c r="M75" s="21">
        <f t="shared" si="9"/>
        <v>54.911162273182129</v>
      </c>
      <c r="N75" s="21">
        <f t="shared" si="9"/>
        <v>63.859232511873408</v>
      </c>
      <c r="O75" s="21">
        <f t="shared" si="9"/>
        <v>65.449580720174751</v>
      </c>
      <c r="P75" s="21">
        <f t="shared" si="9"/>
        <v>40.123112537486186</v>
      </c>
      <c r="Q75" s="12">
        <v>45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</v>
      </c>
      <c r="B76" s="12" t="s">
        <v>27</v>
      </c>
      <c r="C76" s="12">
        <v>3</v>
      </c>
      <c r="D76" s="14">
        <v>43962</v>
      </c>
      <c r="E76" s="16">
        <v>39.378999999999998</v>
      </c>
      <c r="F76" s="16">
        <v>30.207000000000001</v>
      </c>
      <c r="G76" s="16">
        <v>53.621000000000002</v>
      </c>
      <c r="H76" s="16">
        <v>34.344999999999999</v>
      </c>
      <c r="I76" s="16">
        <v>152.655</v>
      </c>
      <c r="J76" s="16">
        <v>100.80200000000001</v>
      </c>
      <c r="K76" s="16">
        <v>179.96700000000001</v>
      </c>
      <c r="L76" s="16">
        <v>177.08600000000001</v>
      </c>
      <c r="M76" s="21">
        <f t="shared" si="9"/>
        <v>65.779994104352951</v>
      </c>
      <c r="N76" s="21">
        <f t="shared" si="9"/>
        <v>76.415001686474483</v>
      </c>
      <c r="O76" s="21">
        <f t="shared" si="9"/>
        <v>75.977012452282906</v>
      </c>
      <c r="P76" s="21">
        <f t="shared" si="9"/>
        <v>49.456055249991522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</v>
      </c>
      <c r="B77" s="12" t="s">
        <v>27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21"/>
      <c r="N77" s="21"/>
      <c r="O77" s="21"/>
      <c r="P77" s="21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</v>
      </c>
      <c r="B78" s="12" t="s">
        <v>27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</v>
      </c>
      <c r="B79" s="12" t="s">
        <v>27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21"/>
      <c r="N79" s="21"/>
      <c r="O79" s="21"/>
      <c r="P79" s="21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</v>
      </c>
      <c r="B80" s="12" t="s">
        <v>27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</v>
      </c>
      <c r="B81" s="12" t="s">
        <v>27</v>
      </c>
      <c r="C81" s="12">
        <v>8</v>
      </c>
      <c r="D81" s="14">
        <v>43962</v>
      </c>
      <c r="E81" s="16">
        <v>25.835000000000001</v>
      </c>
      <c r="F81" s="16">
        <v>19.084</v>
      </c>
      <c r="G81" s="16">
        <v>38.215000000000003</v>
      </c>
      <c r="H81" s="16">
        <v>20.167000000000002</v>
      </c>
      <c r="I81" s="16">
        <v>106.166</v>
      </c>
      <c r="J81" s="16">
        <v>55.968000000000004</v>
      </c>
      <c r="K81" s="16">
        <v>130.70500000000001</v>
      </c>
      <c r="L81" s="16">
        <v>131.58799999999999</v>
      </c>
      <c r="M81" s="21">
        <f t="shared" si="9"/>
        <v>62.053058417949252</v>
      </c>
      <c r="N81" s="21">
        <f t="shared" si="9"/>
        <v>86.950042881646652</v>
      </c>
      <c r="O81" s="21">
        <f t="shared" si="9"/>
        <v>74.555870089132014</v>
      </c>
      <c r="P81" s="21">
        <f t="shared" si="9"/>
        <v>39.080957230142573</v>
      </c>
      <c r="Q81" s="12">
        <v>10</v>
      </c>
      <c r="R81" s="12"/>
      <c r="S81" s="12"/>
      <c r="T81" s="13">
        <f t="shared" ref="T81" si="11">AVERAGE(M74:M81)</f>
        <v>60.914738265161446</v>
      </c>
      <c r="U81" s="12">
        <f>AVERAGE(Q74:Q81)</f>
        <v>22.142857142857142</v>
      </c>
      <c r="V81" s="12"/>
      <c r="W81" s="12"/>
      <c r="X81" s="12"/>
      <c r="Y81" s="12"/>
    </row>
    <row r="82" spans="1:25" ht="14.25" customHeight="1" x14ac:dyDescent="0.25">
      <c r="A82" s="7">
        <v>5</v>
      </c>
      <c r="B82" s="7" t="s">
        <v>27</v>
      </c>
      <c r="C82" s="7">
        <v>1</v>
      </c>
      <c r="D82" s="8">
        <v>43981</v>
      </c>
      <c r="E82" s="17"/>
      <c r="F82" s="17"/>
      <c r="G82" s="17"/>
      <c r="H82" s="17"/>
      <c r="I82" s="17"/>
      <c r="J82" s="17"/>
      <c r="K82" s="17"/>
      <c r="L82" s="17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</v>
      </c>
      <c r="B83" s="7" t="s">
        <v>27</v>
      </c>
      <c r="C83" s="7">
        <v>2</v>
      </c>
      <c r="D83" s="8">
        <v>43981</v>
      </c>
      <c r="E83" s="9">
        <v>49.408000000000001</v>
      </c>
      <c r="F83" s="9">
        <v>72.102000000000004</v>
      </c>
      <c r="G83" s="9">
        <v>47.179000000000002</v>
      </c>
      <c r="H83" s="9">
        <v>28.949000000000002</v>
      </c>
      <c r="I83" s="9">
        <v>206.245</v>
      </c>
      <c r="J83" s="9">
        <v>192.82300000000001</v>
      </c>
      <c r="K83" s="9">
        <v>204.393</v>
      </c>
      <c r="L83" s="9">
        <v>221.55199999999999</v>
      </c>
      <c r="M83" s="10">
        <f t="shared" si="9"/>
        <v>61.087735460253583</v>
      </c>
      <c r="N83" s="10">
        <f t="shared" si="9"/>
        <v>95.351747457512843</v>
      </c>
      <c r="O83" s="10">
        <f t="shared" si="9"/>
        <v>58.860357252939188</v>
      </c>
      <c r="P83" s="10">
        <f t="shared" si="9"/>
        <v>33.319469018559978</v>
      </c>
      <c r="Q83" s="7">
        <v>70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</v>
      </c>
      <c r="B84" s="7" t="s">
        <v>27</v>
      </c>
      <c r="C84" s="7">
        <v>3</v>
      </c>
      <c r="D84" s="8">
        <v>43981</v>
      </c>
      <c r="E84" s="9">
        <v>71.757000000000005</v>
      </c>
      <c r="F84" s="9">
        <v>105.36199999999999</v>
      </c>
      <c r="G84" s="9">
        <v>68.885999999999996</v>
      </c>
      <c r="H84" s="9">
        <v>41.021999999999998</v>
      </c>
      <c r="I84" s="9">
        <v>217.18</v>
      </c>
      <c r="J84" s="9">
        <v>202.096</v>
      </c>
      <c r="K84" s="9">
        <v>217.495</v>
      </c>
      <c r="L84" s="9">
        <v>232.08600000000001</v>
      </c>
      <c r="M84" s="10">
        <f t="shared" si="9"/>
        <v>84.252854774841154</v>
      </c>
      <c r="N84" s="10">
        <f t="shared" si="9"/>
        <v>132.94330417227457</v>
      </c>
      <c r="O84" s="10">
        <f t="shared" si="9"/>
        <v>80.764753212717537</v>
      </c>
      <c r="P84" s="10">
        <f t="shared" si="9"/>
        <v>45.07212843514904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</v>
      </c>
      <c r="B85" s="7" t="s">
        <v>27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</v>
      </c>
      <c r="B86" s="7" t="s">
        <v>27</v>
      </c>
      <c r="C86" s="7">
        <v>5</v>
      </c>
      <c r="D86" s="8">
        <v>43981</v>
      </c>
      <c r="E86" s="17"/>
      <c r="F86" s="17"/>
      <c r="G86" s="17"/>
      <c r="H86" s="17"/>
      <c r="I86" s="17"/>
      <c r="J86" s="17"/>
      <c r="K86" s="17"/>
      <c r="L86" s="17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</v>
      </c>
      <c r="B87" s="7" t="s">
        <v>27</v>
      </c>
      <c r="C87" s="7">
        <v>6</v>
      </c>
      <c r="D87" s="8">
        <v>43981</v>
      </c>
      <c r="E87" s="17"/>
      <c r="F87" s="17"/>
      <c r="G87" s="17"/>
      <c r="H87" s="17"/>
      <c r="I87" s="17"/>
      <c r="J87" s="17"/>
      <c r="K87" s="17"/>
      <c r="L87" s="17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</v>
      </c>
      <c r="B88" s="7" t="s">
        <v>27</v>
      </c>
      <c r="C88" s="7">
        <v>7</v>
      </c>
      <c r="D88" s="8">
        <v>43981</v>
      </c>
      <c r="E88" s="17"/>
      <c r="F88" s="17"/>
      <c r="G88" s="17"/>
      <c r="H88" s="17"/>
      <c r="I88" s="17"/>
      <c r="J88" s="17"/>
      <c r="K88" s="17"/>
      <c r="L88" s="17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</v>
      </c>
      <c r="B89" s="7" t="s">
        <v>27</v>
      </c>
      <c r="C89" s="7">
        <v>8</v>
      </c>
      <c r="D89" s="8">
        <v>43981</v>
      </c>
      <c r="E89" s="9">
        <v>40.220999999999997</v>
      </c>
      <c r="F89" s="9">
        <v>60.198999999999998</v>
      </c>
      <c r="G89" s="9">
        <v>39.082000000000001</v>
      </c>
      <c r="H89" s="9">
        <v>21.367000000000001</v>
      </c>
      <c r="I89" s="9">
        <v>157.685</v>
      </c>
      <c r="J89" s="9">
        <v>142.767</v>
      </c>
      <c r="K89" s="9">
        <v>155.81700000000001</v>
      </c>
      <c r="L89" s="9">
        <v>174.45400000000001</v>
      </c>
      <c r="M89" s="10">
        <f t="shared" si="9"/>
        <v>65.043314202365465</v>
      </c>
      <c r="N89" s="10">
        <f t="shared" si="9"/>
        <v>107.5230620521549</v>
      </c>
      <c r="O89" s="10">
        <f t="shared" si="9"/>
        <v>63.959067367488785</v>
      </c>
      <c r="P89" s="10">
        <f t="shared" si="9"/>
        <v>31.232215942311438</v>
      </c>
      <c r="Q89" s="7">
        <v>5</v>
      </c>
      <c r="R89" s="7"/>
      <c r="S89" s="7"/>
      <c r="T89" s="13">
        <f t="shared" ref="T89" si="12">AVERAGE(M82:M89)</f>
        <v>70.127968145820077</v>
      </c>
      <c r="U89" s="12">
        <f>AVERAGE(Q82:Q89)</f>
        <v>25</v>
      </c>
      <c r="V89" s="12"/>
      <c r="W89" s="12"/>
      <c r="X89" s="12"/>
      <c r="Y89" s="12"/>
    </row>
    <row r="90" spans="1:25" ht="14.25" customHeight="1" x14ac:dyDescent="0.25">
      <c r="A90" s="12">
        <v>5</v>
      </c>
      <c r="B90" s="12" t="s">
        <v>27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</v>
      </c>
      <c r="B91" s="12" t="s">
        <v>27</v>
      </c>
      <c r="C91" s="12">
        <v>2</v>
      </c>
      <c r="D91" s="14">
        <v>43992</v>
      </c>
      <c r="E91" s="16">
        <v>37.302</v>
      </c>
      <c r="F91" s="16">
        <v>54.134999999999998</v>
      </c>
      <c r="G91" s="16">
        <v>36.098999999999997</v>
      </c>
      <c r="H91" s="16">
        <v>21.673999999999999</v>
      </c>
      <c r="I91" s="16">
        <v>150.45099999999999</v>
      </c>
      <c r="J91" s="16">
        <v>142.304</v>
      </c>
      <c r="K91" s="16">
        <v>149.55099999999999</v>
      </c>
      <c r="L91" s="16">
        <v>159.399</v>
      </c>
      <c r="M91" s="21">
        <f t="shared" si="9"/>
        <v>63.22330858551954</v>
      </c>
      <c r="N91" s="21">
        <f t="shared" si="9"/>
        <v>97.006584495165271</v>
      </c>
      <c r="O91" s="21">
        <f t="shared" si="9"/>
        <v>61.552547291559399</v>
      </c>
      <c r="P91" s="21">
        <f t="shared" si="9"/>
        <v>34.673178627218483</v>
      </c>
      <c r="Q91" s="12">
        <v>70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</v>
      </c>
      <c r="B92" s="12" t="s">
        <v>27</v>
      </c>
      <c r="C92" s="12">
        <v>3</v>
      </c>
      <c r="D92" s="14">
        <v>43992</v>
      </c>
      <c r="E92" s="16">
        <v>44.856999999999999</v>
      </c>
      <c r="F92" s="16">
        <v>58.182000000000002</v>
      </c>
      <c r="G92" s="16">
        <v>44.26</v>
      </c>
      <c r="H92" s="16">
        <v>32.156999999999996</v>
      </c>
      <c r="I92" s="16">
        <v>167.54</v>
      </c>
      <c r="J92" s="16">
        <v>153.315</v>
      </c>
      <c r="K92" s="16">
        <v>166.59399999999999</v>
      </c>
      <c r="L92" s="16">
        <v>182.74700000000001</v>
      </c>
      <c r="M92" s="21">
        <f t="shared" si="9"/>
        <v>68.273457084875247</v>
      </c>
      <c r="N92" s="21">
        <f t="shared" si="9"/>
        <v>96.770766069856194</v>
      </c>
      <c r="O92" s="21">
        <f t="shared" si="9"/>
        <v>67.747337839297941</v>
      </c>
      <c r="P92" s="21">
        <f t="shared" si="9"/>
        <v>44.870969154076391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</v>
      </c>
      <c r="B93" s="12" t="s">
        <v>27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21"/>
      <c r="N93" s="21"/>
      <c r="O93" s="21"/>
      <c r="P93" s="21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</v>
      </c>
      <c r="B94" s="12" t="s">
        <v>27</v>
      </c>
      <c r="C94" s="12">
        <v>5</v>
      </c>
      <c r="D94" s="14">
        <v>43992</v>
      </c>
      <c r="E94" s="16">
        <v>53.863999999999997</v>
      </c>
      <c r="F94" s="16">
        <v>64.623000000000005</v>
      </c>
      <c r="G94" s="16">
        <v>55.436</v>
      </c>
      <c r="H94" s="16">
        <v>41.554000000000002</v>
      </c>
      <c r="I94" s="16">
        <v>143.88</v>
      </c>
      <c r="J94" s="16">
        <v>132.006</v>
      </c>
      <c r="K94" s="16">
        <v>141.726</v>
      </c>
      <c r="L94" s="16">
        <v>157.81899999999999</v>
      </c>
      <c r="M94" s="21">
        <f t="shared" si="9"/>
        <v>95.463719766472067</v>
      </c>
      <c r="N94" s="21">
        <f t="shared" si="9"/>
        <v>124.83421208126904</v>
      </c>
      <c r="O94" s="21">
        <f t="shared" si="9"/>
        <v>99.743025274120484</v>
      </c>
      <c r="P94" s="21">
        <f t="shared" si="9"/>
        <v>67.141915738916111</v>
      </c>
      <c r="Q94" s="12">
        <v>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</v>
      </c>
      <c r="B95" s="12" t="s">
        <v>27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21"/>
      <c r="N95" s="21"/>
      <c r="O95" s="21"/>
      <c r="P95" s="21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</v>
      </c>
      <c r="B97" s="12" t="s">
        <v>27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 t="shared" ref="T97" si="13">AVERAGE(M90:M97)</f>
        <v>75.653495145622287</v>
      </c>
      <c r="U97" s="12">
        <f>AVERAGE(Q90:Q97)</f>
        <v>25</v>
      </c>
      <c r="V97" s="12"/>
      <c r="W97" s="12"/>
      <c r="X97" s="12"/>
      <c r="Y97" s="12"/>
    </row>
    <row r="98" spans="1:25" ht="14.25" customHeight="1" x14ac:dyDescent="0.25">
      <c r="A98" s="7">
        <v>5</v>
      </c>
      <c r="B98" s="7" t="s">
        <v>27</v>
      </c>
      <c r="C98" s="7">
        <v>1</v>
      </c>
      <c r="D98" s="8">
        <v>44021</v>
      </c>
      <c r="E98" s="17"/>
      <c r="F98" s="17"/>
      <c r="G98" s="17"/>
      <c r="H98" s="17"/>
      <c r="I98" s="17"/>
      <c r="J98" s="17"/>
      <c r="K98" s="17"/>
      <c r="L98" s="17"/>
      <c r="M98" s="10"/>
      <c r="N98" s="10"/>
      <c r="O98" s="10"/>
      <c r="P98" s="10"/>
      <c r="Q98" s="29">
        <v>0</v>
      </c>
      <c r="R98" s="29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</v>
      </c>
      <c r="B99" s="7" t="s">
        <v>27</v>
      </c>
      <c r="C99" s="7">
        <v>2</v>
      </c>
      <c r="D99" s="8">
        <v>44021</v>
      </c>
      <c r="E99" s="9">
        <v>53.158999999999999</v>
      </c>
      <c r="F99" s="9">
        <v>76.415999999999997</v>
      </c>
      <c r="G99" s="9">
        <v>47.491</v>
      </c>
      <c r="H99" s="9">
        <v>35.593000000000004</v>
      </c>
      <c r="I99" s="9">
        <v>202.94900000000001</v>
      </c>
      <c r="J99" s="9">
        <v>193.904</v>
      </c>
      <c r="K99" s="9">
        <v>195.67599999999999</v>
      </c>
      <c r="L99" s="9">
        <v>218.94900000000001</v>
      </c>
      <c r="M99" s="10">
        <f t="shared" ref="M99:P100" si="14">E99/I99*255</f>
        <v>66.792864217118591</v>
      </c>
      <c r="N99" s="10">
        <f t="shared" si="14"/>
        <v>100.49344005280963</v>
      </c>
      <c r="O99" s="10">
        <f t="shared" si="14"/>
        <v>61.889066620331576</v>
      </c>
      <c r="P99" s="10">
        <f t="shared" si="14"/>
        <v>41.453557677815382</v>
      </c>
      <c r="Q99" s="29">
        <v>85</v>
      </c>
      <c r="R99" s="29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</v>
      </c>
      <c r="B100" s="7" t="s">
        <v>27</v>
      </c>
      <c r="C100" s="7">
        <v>3</v>
      </c>
      <c r="D100" s="8">
        <v>44021</v>
      </c>
      <c r="E100" s="9">
        <v>48.591999999999999</v>
      </c>
      <c r="F100" s="9">
        <v>66.66</v>
      </c>
      <c r="G100" s="9">
        <v>42.850999999999999</v>
      </c>
      <c r="H100" s="9">
        <v>36.305999999999997</v>
      </c>
      <c r="I100" s="9">
        <v>192.87700000000001</v>
      </c>
      <c r="J100" s="9">
        <v>184.50399999999999</v>
      </c>
      <c r="K100" s="9">
        <v>184.86799999999999</v>
      </c>
      <c r="L100" s="9">
        <v>208.85</v>
      </c>
      <c r="M100" s="10">
        <f t="shared" si="14"/>
        <v>64.242807592403437</v>
      </c>
      <c r="N100" s="10">
        <f t="shared" si="14"/>
        <v>92.129709924988077</v>
      </c>
      <c r="O100" s="10">
        <f t="shared" si="14"/>
        <v>59.10706558192873</v>
      </c>
      <c r="P100" s="10">
        <f t="shared" si="14"/>
        <v>44.328609049557102</v>
      </c>
      <c r="Q100" s="29">
        <v>100</v>
      </c>
      <c r="R100" s="29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</v>
      </c>
      <c r="B101" s="7" t="s">
        <v>27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29">
        <v>0</v>
      </c>
      <c r="R101" s="29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</v>
      </c>
      <c r="B102" s="7" t="s">
        <v>27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29">
        <v>0</v>
      </c>
      <c r="R102" s="29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</v>
      </c>
      <c r="B103" s="7" t="s">
        <v>27</v>
      </c>
      <c r="C103" s="7">
        <v>6</v>
      </c>
      <c r="D103" s="8">
        <v>44021</v>
      </c>
      <c r="E103" s="17"/>
      <c r="F103" s="17"/>
      <c r="G103" s="17"/>
      <c r="H103" s="17"/>
      <c r="I103" s="17"/>
      <c r="J103" s="17"/>
      <c r="K103" s="17"/>
      <c r="L103" s="17"/>
      <c r="M103" s="10"/>
      <c r="N103" s="10"/>
      <c r="O103" s="10"/>
      <c r="P103" s="10"/>
      <c r="Q103" s="29"/>
      <c r="R103" s="29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</v>
      </c>
      <c r="B104" s="7" t="s">
        <v>27</v>
      </c>
      <c r="C104" s="7">
        <v>7</v>
      </c>
      <c r="D104" s="8">
        <v>44021</v>
      </c>
      <c r="E104" s="17"/>
      <c r="F104" s="17"/>
      <c r="G104" s="17"/>
      <c r="H104" s="17"/>
      <c r="I104" s="17"/>
      <c r="J104" s="17"/>
      <c r="K104" s="17"/>
      <c r="L104" s="17"/>
      <c r="M104" s="10"/>
      <c r="N104" s="10"/>
      <c r="O104" s="10"/>
      <c r="P104" s="10"/>
      <c r="Q104" s="29">
        <v>0</v>
      </c>
      <c r="R104" s="29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</v>
      </c>
      <c r="B105" s="7" t="s">
        <v>27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29">
        <v>0</v>
      </c>
      <c r="R105" s="29" t="s">
        <v>12</v>
      </c>
      <c r="S105" s="7"/>
      <c r="T105" s="13">
        <f t="shared" ref="T105" si="15">AVERAGE(M98:M105)</f>
        <v>65.517835904761014</v>
      </c>
      <c r="U105" s="12">
        <f>AVERAGE(Q98:Q105)</f>
        <v>26.428571428571427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4000000}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D1977-E52B-43D9-9919-0C3F650410E2}">
  <dimension ref="A1:Y1000"/>
  <sheetViews>
    <sheetView zoomScaleNormal="100"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6</v>
      </c>
      <c r="B2" s="7" t="s">
        <v>28</v>
      </c>
      <c r="C2" s="7">
        <v>1</v>
      </c>
      <c r="D2" s="8">
        <v>43868</v>
      </c>
      <c r="E2" s="9">
        <v>37.914999999999999</v>
      </c>
      <c r="F2" s="9">
        <v>16.509</v>
      </c>
      <c r="G2" s="9">
        <v>62.936999999999998</v>
      </c>
      <c r="H2" s="9">
        <v>34.341999999999999</v>
      </c>
      <c r="I2" s="9">
        <v>181.49</v>
      </c>
      <c r="J2" s="9">
        <v>98.206999999999994</v>
      </c>
      <c r="K2" s="9">
        <v>229.45</v>
      </c>
      <c r="L2" s="9">
        <v>216.69900000000001</v>
      </c>
      <c r="M2" s="10">
        <f t="shared" ref="M2:P33" si="0">E2/I2*255</f>
        <v>53.271943357760755</v>
      </c>
      <c r="N2" s="10">
        <f t="shared" si="0"/>
        <v>42.866547191137094</v>
      </c>
      <c r="O2" s="10">
        <f t="shared" si="0"/>
        <v>69.945238614077141</v>
      </c>
      <c r="P2" s="10">
        <f t="shared" si="0"/>
        <v>40.411861614497525</v>
      </c>
      <c r="Q2" s="7">
        <v>50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6</v>
      </c>
      <c r="B3" s="7" t="s">
        <v>28</v>
      </c>
      <c r="C3" s="7">
        <v>2</v>
      </c>
      <c r="D3" s="8">
        <v>43868</v>
      </c>
      <c r="E3" s="9">
        <v>57.758000000000003</v>
      </c>
      <c r="F3" s="9">
        <v>32.944000000000003</v>
      </c>
      <c r="G3" s="9">
        <v>89.47</v>
      </c>
      <c r="H3" s="9">
        <v>50.875</v>
      </c>
      <c r="I3" s="9">
        <v>204.745</v>
      </c>
      <c r="J3" s="9">
        <v>138.774</v>
      </c>
      <c r="K3" s="9">
        <v>245.90700000000001</v>
      </c>
      <c r="L3" s="9">
        <v>229.63800000000001</v>
      </c>
      <c r="M3" s="10">
        <f t="shared" si="0"/>
        <v>71.934796942538284</v>
      </c>
      <c r="N3" s="10">
        <f t="shared" si="0"/>
        <v>60.535258766051285</v>
      </c>
      <c r="O3" s="10">
        <f t="shared" si="0"/>
        <v>92.778367431589984</v>
      </c>
      <c r="P3" s="10">
        <f t="shared" si="0"/>
        <v>56.493807645076167</v>
      </c>
      <c r="Q3" s="7">
        <v>65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6</v>
      </c>
      <c r="B4" s="7" t="s">
        <v>28</v>
      </c>
      <c r="C4" s="7">
        <v>3</v>
      </c>
      <c r="D4" s="8">
        <v>43868</v>
      </c>
      <c r="E4" s="9">
        <v>45.447000000000003</v>
      </c>
      <c r="F4" s="9">
        <v>21.177</v>
      </c>
      <c r="G4" s="9">
        <v>73.287999999999997</v>
      </c>
      <c r="H4" s="9">
        <v>41.901000000000003</v>
      </c>
      <c r="I4" s="9">
        <v>164.124</v>
      </c>
      <c r="J4" s="9">
        <v>78.393000000000001</v>
      </c>
      <c r="K4" s="9">
        <v>212.63499999999999</v>
      </c>
      <c r="L4" s="9">
        <v>201.17099999999999</v>
      </c>
      <c r="M4" s="10">
        <f t="shared" si="0"/>
        <v>70.611153761789879</v>
      </c>
      <c r="N4" s="10">
        <f t="shared" si="0"/>
        <v>68.885423443419697</v>
      </c>
      <c r="O4" s="10">
        <f t="shared" si="0"/>
        <v>87.889764149834221</v>
      </c>
      <c r="P4" s="10">
        <f t="shared" si="0"/>
        <v>53.112799558584491</v>
      </c>
      <c r="Q4" s="7">
        <v>60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6</v>
      </c>
      <c r="B5" s="7" t="s">
        <v>28</v>
      </c>
      <c r="C5" s="7">
        <v>4</v>
      </c>
      <c r="D5" s="8">
        <v>43868</v>
      </c>
      <c r="E5" s="9">
        <v>43.418999999999997</v>
      </c>
      <c r="F5" s="9">
        <v>18.081</v>
      </c>
      <c r="G5" s="9">
        <v>70.852000000000004</v>
      </c>
      <c r="H5" s="9">
        <v>41.295000000000002</v>
      </c>
      <c r="I5" s="9">
        <v>181.15700000000001</v>
      </c>
      <c r="J5" s="9">
        <v>97.635000000000005</v>
      </c>
      <c r="K5" s="9">
        <v>228.274</v>
      </c>
      <c r="L5" s="9">
        <v>217.60499999999999</v>
      </c>
      <c r="M5" s="10">
        <f t="shared" si="0"/>
        <v>61.1174009284764</v>
      </c>
      <c r="N5" s="10">
        <f t="shared" si="0"/>
        <v>47.223383008142569</v>
      </c>
      <c r="O5" s="10">
        <f t="shared" si="0"/>
        <v>79.14725286278771</v>
      </c>
      <c r="P5" s="10">
        <f t="shared" si="0"/>
        <v>48.391466188736473</v>
      </c>
      <c r="Q5" s="7">
        <v>60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6</v>
      </c>
      <c r="B6" s="7" t="s">
        <v>28</v>
      </c>
      <c r="C6" s="7">
        <v>5</v>
      </c>
      <c r="D6" s="8">
        <v>43868</v>
      </c>
      <c r="E6" s="9">
        <v>48.204999999999998</v>
      </c>
      <c r="F6" s="9">
        <v>24.742999999999999</v>
      </c>
      <c r="G6" s="9">
        <v>75.908000000000001</v>
      </c>
      <c r="H6" s="9">
        <v>43.972000000000001</v>
      </c>
      <c r="I6" s="9">
        <v>198.703</v>
      </c>
      <c r="J6" s="9">
        <v>129.374</v>
      </c>
      <c r="K6" s="9">
        <v>240.57900000000001</v>
      </c>
      <c r="L6" s="9">
        <v>225.95099999999999</v>
      </c>
      <c r="M6" s="10">
        <f t="shared" si="0"/>
        <v>61.862553660488267</v>
      </c>
      <c r="N6" s="10">
        <f t="shared" si="0"/>
        <v>48.769188554114422</v>
      </c>
      <c r="O6" s="10">
        <f t="shared" si="0"/>
        <v>80.458144725848896</v>
      </c>
      <c r="P6" s="10">
        <f t="shared" si="0"/>
        <v>49.625184221357735</v>
      </c>
      <c r="Q6" s="7">
        <v>60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6</v>
      </c>
      <c r="B7" s="7" t="s">
        <v>28</v>
      </c>
      <c r="C7" s="7">
        <v>6</v>
      </c>
      <c r="D7" s="8">
        <v>43868</v>
      </c>
      <c r="E7" s="9">
        <v>53.981999999999999</v>
      </c>
      <c r="F7" s="9">
        <v>30.094000000000001</v>
      </c>
      <c r="G7" s="9">
        <v>84.606999999999999</v>
      </c>
      <c r="H7" s="9">
        <v>47.298000000000002</v>
      </c>
      <c r="I7" s="9">
        <v>173.25899999999999</v>
      </c>
      <c r="J7" s="9">
        <v>96.858999999999995</v>
      </c>
      <c r="K7" s="9">
        <v>219.351</v>
      </c>
      <c r="L7" s="9">
        <v>203.726</v>
      </c>
      <c r="M7" s="10">
        <f t="shared" si="0"/>
        <v>79.449898706560703</v>
      </c>
      <c r="N7" s="10">
        <f t="shared" si="0"/>
        <v>79.228259635139736</v>
      </c>
      <c r="O7" s="10">
        <f t="shared" si="0"/>
        <v>98.357358753778186</v>
      </c>
      <c r="P7" s="10">
        <f t="shared" si="0"/>
        <v>59.202016433837613</v>
      </c>
      <c r="Q7" s="7">
        <v>70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6</v>
      </c>
      <c r="B8" s="7" t="s">
        <v>28</v>
      </c>
      <c r="C8" s="7">
        <v>7</v>
      </c>
      <c r="D8" s="8">
        <v>43868</v>
      </c>
      <c r="E8" s="9">
        <v>46.249000000000002</v>
      </c>
      <c r="F8" s="9">
        <v>29.352</v>
      </c>
      <c r="G8" s="9">
        <v>72.387</v>
      </c>
      <c r="H8" s="9">
        <v>37.048999999999999</v>
      </c>
      <c r="I8" s="9">
        <v>171.64599999999999</v>
      </c>
      <c r="J8" s="9">
        <v>104.125</v>
      </c>
      <c r="K8" s="9">
        <v>214.31299999999999</v>
      </c>
      <c r="L8" s="9">
        <v>196.58</v>
      </c>
      <c r="M8" s="10">
        <f t="shared" si="0"/>
        <v>68.708242545704536</v>
      </c>
      <c r="N8" s="10">
        <f t="shared" si="0"/>
        <v>71.882448979591842</v>
      </c>
      <c r="O8" s="10">
        <f t="shared" si="0"/>
        <v>86.129562835665595</v>
      </c>
      <c r="P8" s="10">
        <f t="shared" si="0"/>
        <v>48.059288839149453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6</v>
      </c>
      <c r="B9" s="7" t="s">
        <v>28</v>
      </c>
      <c r="C9" s="7">
        <v>8</v>
      </c>
      <c r="D9" s="8">
        <v>43868</v>
      </c>
      <c r="E9" s="9">
        <v>54.078000000000003</v>
      </c>
      <c r="F9" s="9">
        <v>29.161000000000001</v>
      </c>
      <c r="G9" s="9">
        <v>83.984999999999999</v>
      </c>
      <c r="H9" s="9">
        <v>49.076999999999998</v>
      </c>
      <c r="I9" s="9">
        <v>168.512</v>
      </c>
      <c r="J9" s="9">
        <v>92.212999999999994</v>
      </c>
      <c r="K9" s="9">
        <v>213.36600000000001</v>
      </c>
      <c r="L9" s="9">
        <v>199.84299999999999</v>
      </c>
      <c r="M9" s="10">
        <f t="shared" si="0"/>
        <v>81.833281902772498</v>
      </c>
      <c r="N9" s="10">
        <f t="shared" si="0"/>
        <v>80.639985685315523</v>
      </c>
      <c r="O9" s="10">
        <f t="shared" si="0"/>
        <v>100.37295070442337</v>
      </c>
      <c r="P9" s="10">
        <f t="shared" si="0"/>
        <v>62.622333531822477</v>
      </c>
      <c r="Q9" s="7">
        <v>65</v>
      </c>
      <c r="R9" s="7"/>
      <c r="S9" s="7"/>
      <c r="T9" s="13">
        <f>AVERAGE(M2:M9)</f>
        <v>68.59865897576141</v>
      </c>
      <c r="U9" s="12">
        <f>AVERAGE(Q2:Q9)</f>
        <v>65</v>
      </c>
      <c r="V9" s="12"/>
      <c r="W9" s="12"/>
      <c r="X9" s="12"/>
      <c r="Y9" s="12"/>
    </row>
    <row r="10" spans="1:25" ht="14.25" customHeight="1" x14ac:dyDescent="0.25">
      <c r="A10" s="12">
        <v>6</v>
      </c>
      <c r="B10" s="12" t="s">
        <v>28</v>
      </c>
      <c r="C10" s="12">
        <v>1</v>
      </c>
      <c r="D10" s="14">
        <v>43902</v>
      </c>
      <c r="E10" s="16">
        <v>28.052</v>
      </c>
      <c r="F10" s="16">
        <v>41.405000000000001</v>
      </c>
      <c r="G10" s="16">
        <v>25.443999999999999</v>
      </c>
      <c r="H10" s="16">
        <v>17.251999999999999</v>
      </c>
      <c r="I10" s="16">
        <v>158.815</v>
      </c>
      <c r="J10" s="16">
        <v>147.26599999999999</v>
      </c>
      <c r="K10" s="16">
        <v>151.84899999999999</v>
      </c>
      <c r="L10" s="16">
        <v>177.03700000000001</v>
      </c>
      <c r="M10" s="15">
        <f t="shared" si="0"/>
        <v>45.041463337845926</v>
      </c>
      <c r="N10" s="15">
        <f t="shared" si="0"/>
        <v>71.695265709668234</v>
      </c>
      <c r="O10" s="15">
        <f t="shared" si="0"/>
        <v>42.728104893677276</v>
      </c>
      <c r="P10" s="15">
        <f t="shared" si="0"/>
        <v>24.849381767653089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6</v>
      </c>
      <c r="B11" s="12" t="s">
        <v>28</v>
      </c>
      <c r="C11" s="12">
        <v>2</v>
      </c>
      <c r="D11" s="14">
        <v>43902</v>
      </c>
      <c r="E11" s="16">
        <v>27.407</v>
      </c>
      <c r="F11" s="16">
        <v>39.128</v>
      </c>
      <c r="G11" s="16">
        <v>24.071999999999999</v>
      </c>
      <c r="H11" s="16">
        <v>18.946000000000002</v>
      </c>
      <c r="I11" s="16">
        <v>171.821</v>
      </c>
      <c r="J11" s="16">
        <v>159.81100000000001</v>
      </c>
      <c r="K11" s="16">
        <v>164.77500000000001</v>
      </c>
      <c r="L11" s="16">
        <v>190.63300000000001</v>
      </c>
      <c r="M11" s="15">
        <f t="shared" si="0"/>
        <v>40.67480110114596</v>
      </c>
      <c r="N11" s="15">
        <f t="shared" si="0"/>
        <v>62.434000162692179</v>
      </c>
      <c r="O11" s="15">
        <f t="shared" si="0"/>
        <v>37.252981338188441</v>
      </c>
      <c r="P11" s="15">
        <f t="shared" si="0"/>
        <v>25.343093798030772</v>
      </c>
      <c r="Q11" s="12">
        <v>85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6</v>
      </c>
      <c r="B12" s="12" t="s">
        <v>28</v>
      </c>
      <c r="C12" s="12">
        <v>3</v>
      </c>
      <c r="D12" s="14">
        <v>43902</v>
      </c>
      <c r="E12" s="16">
        <v>21.126000000000001</v>
      </c>
      <c r="F12" s="16">
        <v>28.853000000000002</v>
      </c>
      <c r="G12" s="16">
        <v>18.957000000000001</v>
      </c>
      <c r="H12" s="16">
        <v>15.441000000000001</v>
      </c>
      <c r="I12" s="16">
        <v>132.959</v>
      </c>
      <c r="J12" s="16">
        <v>119.459</v>
      </c>
      <c r="K12" s="16">
        <v>126.623</v>
      </c>
      <c r="L12" s="16">
        <v>152.64599999999999</v>
      </c>
      <c r="M12" s="15">
        <f t="shared" si="0"/>
        <v>40.517227115125721</v>
      </c>
      <c r="N12" s="15">
        <f t="shared" si="0"/>
        <v>61.590294578056067</v>
      </c>
      <c r="O12" s="15">
        <f t="shared" si="0"/>
        <v>38.176595089359751</v>
      </c>
      <c r="P12" s="15">
        <f t="shared" si="0"/>
        <v>25.794681812821825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6</v>
      </c>
      <c r="B13" s="12" t="s">
        <v>28</v>
      </c>
      <c r="C13" s="12">
        <v>4</v>
      </c>
      <c r="D13" s="14">
        <v>43902</v>
      </c>
      <c r="E13" s="16">
        <v>22.43</v>
      </c>
      <c r="F13" s="16">
        <v>30.474</v>
      </c>
      <c r="G13" s="16">
        <v>20.69</v>
      </c>
      <c r="H13" s="16">
        <v>16.091000000000001</v>
      </c>
      <c r="I13" s="16">
        <v>136.33600000000001</v>
      </c>
      <c r="J13" s="16">
        <v>122.896</v>
      </c>
      <c r="K13" s="16">
        <v>130.16</v>
      </c>
      <c r="L13" s="16">
        <v>155.79400000000001</v>
      </c>
      <c r="M13" s="15">
        <f t="shared" si="0"/>
        <v>41.952602394085197</v>
      </c>
      <c r="N13" s="15">
        <f t="shared" si="0"/>
        <v>63.231268715011062</v>
      </c>
      <c r="O13" s="15">
        <f t="shared" si="0"/>
        <v>40.534342347879537</v>
      </c>
      <c r="P13" s="15">
        <f t="shared" si="0"/>
        <v>26.33737499518595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6</v>
      </c>
      <c r="B14" s="12" t="s">
        <v>28</v>
      </c>
      <c r="C14" s="12">
        <v>5</v>
      </c>
      <c r="D14" s="14">
        <v>43902</v>
      </c>
      <c r="E14" s="16">
        <v>28.783999999999999</v>
      </c>
      <c r="F14" s="16">
        <v>37.344999999999999</v>
      </c>
      <c r="G14" s="16">
        <v>26.571999999999999</v>
      </c>
      <c r="H14" s="16">
        <v>22.352</v>
      </c>
      <c r="I14" s="16">
        <v>130.97200000000001</v>
      </c>
      <c r="J14" s="16">
        <v>116.419</v>
      </c>
      <c r="K14" s="16">
        <v>124.943</v>
      </c>
      <c r="L14" s="16">
        <v>151.39099999999999</v>
      </c>
      <c r="M14" s="15">
        <f t="shared" si="0"/>
        <v>56.041902085942027</v>
      </c>
      <c r="N14" s="15">
        <f t="shared" si="0"/>
        <v>81.799147905410621</v>
      </c>
      <c r="O14" s="15">
        <f t="shared" si="0"/>
        <v>54.231609613983977</v>
      </c>
      <c r="P14" s="15">
        <f t="shared" si="0"/>
        <v>37.649265808403406</v>
      </c>
      <c r="Q14" s="12">
        <v>60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6</v>
      </c>
      <c r="B15" s="12" t="s">
        <v>28</v>
      </c>
      <c r="C15" s="12">
        <v>6</v>
      </c>
      <c r="D15" s="14">
        <v>43902</v>
      </c>
      <c r="E15" s="16">
        <v>34.098999999999997</v>
      </c>
      <c r="F15" s="16">
        <v>42.805</v>
      </c>
      <c r="G15" s="16">
        <v>32.072000000000003</v>
      </c>
      <c r="H15" s="16">
        <v>27.364000000000001</v>
      </c>
      <c r="I15" s="16">
        <v>149.29900000000001</v>
      </c>
      <c r="J15" s="16">
        <v>133.321</v>
      </c>
      <c r="K15" s="16">
        <v>144.16800000000001</v>
      </c>
      <c r="L15" s="16">
        <v>170.14599999999999</v>
      </c>
      <c r="M15" s="15">
        <f t="shared" si="0"/>
        <v>58.240477163276367</v>
      </c>
      <c r="N15" s="15">
        <f t="shared" si="0"/>
        <v>81.872135672549717</v>
      </c>
      <c r="O15" s="15">
        <f t="shared" si="0"/>
        <v>56.727984018644918</v>
      </c>
      <c r="P15" s="15">
        <f t="shared" si="0"/>
        <v>41.010778978054148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6</v>
      </c>
      <c r="B16" s="12" t="s">
        <v>28</v>
      </c>
      <c r="C16" s="12">
        <v>7</v>
      </c>
      <c r="D16" s="14">
        <v>43902</v>
      </c>
      <c r="E16" s="16">
        <v>15.535</v>
      </c>
      <c r="F16" s="16">
        <v>19.667000000000002</v>
      </c>
      <c r="G16" s="16">
        <v>14.006</v>
      </c>
      <c r="H16" s="16">
        <v>12.72</v>
      </c>
      <c r="I16" s="16">
        <v>105.896</v>
      </c>
      <c r="J16" s="16">
        <v>92.290999999999997</v>
      </c>
      <c r="K16" s="16">
        <v>98.950999999999993</v>
      </c>
      <c r="L16" s="16">
        <v>126.328</v>
      </c>
      <c r="M16" s="15">
        <f t="shared" si="0"/>
        <v>37.408636775704466</v>
      </c>
      <c r="N16" s="15">
        <f t="shared" si="0"/>
        <v>54.33991396777585</v>
      </c>
      <c r="O16" s="15">
        <f t="shared" si="0"/>
        <v>36.093925276146777</v>
      </c>
      <c r="P16" s="15">
        <f t="shared" si="0"/>
        <v>25.676017984928123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6</v>
      </c>
      <c r="B17" s="12" t="s">
        <v>28</v>
      </c>
      <c r="C17" s="12">
        <v>8</v>
      </c>
      <c r="D17" s="14">
        <v>43902</v>
      </c>
      <c r="E17" s="16">
        <v>25.143999999999998</v>
      </c>
      <c r="F17" s="16">
        <v>31.513000000000002</v>
      </c>
      <c r="G17" s="16">
        <v>23.236000000000001</v>
      </c>
      <c r="H17" s="16">
        <v>20.504999999999999</v>
      </c>
      <c r="I17" s="16">
        <v>139.46199999999999</v>
      </c>
      <c r="J17" s="16">
        <v>125.40900000000001</v>
      </c>
      <c r="K17" s="16">
        <v>132.66499999999999</v>
      </c>
      <c r="L17" s="16">
        <v>160.22499999999999</v>
      </c>
      <c r="M17" s="15">
        <f t="shared" si="0"/>
        <v>45.97467410477406</v>
      </c>
      <c r="N17" s="15">
        <f t="shared" si="0"/>
        <v>64.076860512403414</v>
      </c>
      <c r="O17" s="15">
        <f t="shared" si="0"/>
        <v>44.662721893491124</v>
      </c>
      <c r="P17" s="15">
        <f t="shared" si="0"/>
        <v>32.633952254641912</v>
      </c>
      <c r="Q17" s="12">
        <v>20</v>
      </c>
      <c r="R17" s="12"/>
      <c r="S17" s="12"/>
      <c r="T17" s="13">
        <f t="shared" ref="T17" si="1">AVERAGE(M10:M17)</f>
        <v>45.731473009737464</v>
      </c>
      <c r="U17" s="12">
        <f>AVERAGE(Q10:Q17)</f>
        <v>78.75</v>
      </c>
      <c r="V17" s="12"/>
      <c r="W17" s="12"/>
      <c r="X17" s="12"/>
      <c r="Y17" s="12"/>
    </row>
    <row r="18" spans="1:25" ht="14.25" customHeight="1" x14ac:dyDescent="0.25">
      <c r="A18" s="7">
        <v>6</v>
      </c>
      <c r="B18" s="7" t="s">
        <v>28</v>
      </c>
      <c r="C18" s="7">
        <v>1</v>
      </c>
      <c r="D18" s="8">
        <v>43909</v>
      </c>
      <c r="E18" s="9">
        <v>36.719000000000001</v>
      </c>
      <c r="F18" s="9">
        <v>48.857999999999997</v>
      </c>
      <c r="G18" s="9">
        <v>39.545000000000002</v>
      </c>
      <c r="H18" s="9">
        <v>21.780999999999999</v>
      </c>
      <c r="I18" s="9">
        <v>180.38300000000001</v>
      </c>
      <c r="J18" s="9">
        <v>167.87899999999999</v>
      </c>
      <c r="K18" s="9">
        <v>186.45099999999999</v>
      </c>
      <c r="L18" s="9">
        <v>187.02600000000001</v>
      </c>
      <c r="M18" s="10">
        <f t="shared" si="0"/>
        <v>51.908134358559288</v>
      </c>
      <c r="N18" s="10">
        <f t="shared" si="0"/>
        <v>74.21291525443921</v>
      </c>
      <c r="O18" s="10">
        <f t="shared" si="0"/>
        <v>54.08378072523076</v>
      </c>
      <c r="P18" s="10">
        <f t="shared" si="0"/>
        <v>29.69723460909178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6</v>
      </c>
      <c r="B19" s="7" t="s">
        <v>28</v>
      </c>
      <c r="C19" s="7">
        <v>2</v>
      </c>
      <c r="D19" s="8">
        <v>43909</v>
      </c>
      <c r="E19" s="9">
        <v>42.555999999999997</v>
      </c>
      <c r="F19" s="9">
        <v>57.375</v>
      </c>
      <c r="G19" s="9">
        <v>44.625999999999998</v>
      </c>
      <c r="H19" s="9">
        <v>25.695</v>
      </c>
      <c r="I19" s="9">
        <v>174.417</v>
      </c>
      <c r="J19" s="9">
        <v>160.37100000000001</v>
      </c>
      <c r="K19" s="9">
        <v>180.51300000000001</v>
      </c>
      <c r="L19" s="9">
        <v>182.464</v>
      </c>
      <c r="M19" s="10">
        <f t="shared" si="0"/>
        <v>62.217444400488482</v>
      </c>
      <c r="N19" s="10">
        <f t="shared" si="0"/>
        <v>91.229866995903237</v>
      </c>
      <c r="O19" s="10">
        <f t="shared" si="0"/>
        <v>63.040501238137963</v>
      </c>
      <c r="P19" s="10">
        <f t="shared" si="0"/>
        <v>35.909686294282707</v>
      </c>
      <c r="Q19" s="7">
        <v>80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6</v>
      </c>
      <c r="B20" s="7" t="s">
        <v>28</v>
      </c>
      <c r="C20" s="7">
        <v>3</v>
      </c>
      <c r="D20" s="8">
        <v>43909</v>
      </c>
      <c r="E20" s="9">
        <v>34.005000000000003</v>
      </c>
      <c r="F20" s="9">
        <v>47.305</v>
      </c>
      <c r="G20" s="9">
        <v>36.936</v>
      </c>
      <c r="H20" s="9">
        <v>17.811</v>
      </c>
      <c r="I20" s="9">
        <v>175.93100000000001</v>
      </c>
      <c r="J20" s="9">
        <v>165.49600000000001</v>
      </c>
      <c r="K20" s="9">
        <v>182.90899999999999</v>
      </c>
      <c r="L20" s="9">
        <v>179.59200000000001</v>
      </c>
      <c r="M20" s="10">
        <f t="shared" si="0"/>
        <v>49.287931063883001</v>
      </c>
      <c r="N20" s="10">
        <f t="shared" si="0"/>
        <v>72.888619664523617</v>
      </c>
      <c r="O20" s="10">
        <f t="shared" si="0"/>
        <v>51.493802929325511</v>
      </c>
      <c r="P20" s="10">
        <f t="shared" si="0"/>
        <v>25.289573032206331</v>
      </c>
      <c r="Q20" s="7">
        <v>85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6</v>
      </c>
      <c r="B21" s="7" t="s">
        <v>28</v>
      </c>
      <c r="C21" s="7">
        <v>4</v>
      </c>
      <c r="D21" s="8">
        <v>43909</v>
      </c>
      <c r="E21" s="9">
        <v>26.343</v>
      </c>
      <c r="F21" s="9">
        <v>38.176000000000002</v>
      </c>
      <c r="G21" s="9">
        <v>29.765000000000001</v>
      </c>
      <c r="H21" s="9">
        <v>11.11</v>
      </c>
      <c r="I21" s="9">
        <v>163.35</v>
      </c>
      <c r="J21" s="9">
        <v>151.95099999999999</v>
      </c>
      <c r="K21" s="9">
        <v>171.77799999999999</v>
      </c>
      <c r="L21" s="9">
        <v>166.38800000000001</v>
      </c>
      <c r="M21" s="10">
        <f t="shared" si="0"/>
        <v>41.123140495867773</v>
      </c>
      <c r="N21" s="10">
        <f t="shared" si="0"/>
        <v>64.065915986074472</v>
      </c>
      <c r="O21" s="10">
        <f t="shared" si="0"/>
        <v>44.185372981406232</v>
      </c>
      <c r="P21" s="10">
        <f t="shared" si="0"/>
        <v>17.026768757362309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6</v>
      </c>
      <c r="B22" s="7" t="s">
        <v>28</v>
      </c>
      <c r="C22" s="7">
        <v>5</v>
      </c>
      <c r="D22" s="8">
        <v>43909</v>
      </c>
      <c r="E22" s="9">
        <v>60.689</v>
      </c>
      <c r="F22" s="9">
        <v>79.936999999999998</v>
      </c>
      <c r="G22" s="9">
        <v>65.271000000000001</v>
      </c>
      <c r="H22" s="9">
        <v>36.869999999999997</v>
      </c>
      <c r="I22" s="9">
        <v>198.38399999999999</v>
      </c>
      <c r="J22" s="9">
        <v>189.67500000000001</v>
      </c>
      <c r="K22" s="9">
        <v>204.91200000000001</v>
      </c>
      <c r="L22" s="9">
        <v>200.70500000000001</v>
      </c>
      <c r="M22" s="10">
        <f t="shared" si="0"/>
        <v>78.00878599080572</v>
      </c>
      <c r="N22" s="10">
        <f t="shared" si="0"/>
        <v>107.46769474100434</v>
      </c>
      <c r="O22" s="10">
        <f t="shared" si="0"/>
        <v>81.225623682361217</v>
      </c>
      <c r="P22" s="10">
        <f t="shared" si="0"/>
        <v>46.844124461273999</v>
      </c>
      <c r="Q22" s="7">
        <v>50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6</v>
      </c>
      <c r="B23" s="7" t="s">
        <v>28</v>
      </c>
      <c r="C23" s="7">
        <v>6</v>
      </c>
      <c r="D23" s="8">
        <v>43909</v>
      </c>
      <c r="E23" s="9">
        <v>24.917999999999999</v>
      </c>
      <c r="F23" s="9">
        <v>34</v>
      </c>
      <c r="G23" s="9">
        <v>28.474</v>
      </c>
      <c r="H23" s="9">
        <v>12.305</v>
      </c>
      <c r="I23" s="9">
        <v>127.64100000000001</v>
      </c>
      <c r="J23" s="9">
        <v>115.38500000000001</v>
      </c>
      <c r="K23" s="9">
        <v>136.59100000000001</v>
      </c>
      <c r="L23" s="9">
        <v>130.93600000000001</v>
      </c>
      <c r="M23" s="10">
        <f t="shared" si="0"/>
        <v>49.78094812795262</v>
      </c>
      <c r="N23" s="10">
        <f t="shared" si="0"/>
        <v>75.139749534168217</v>
      </c>
      <c r="O23" s="10">
        <f t="shared" si="0"/>
        <v>53.157748314310602</v>
      </c>
      <c r="P23" s="10">
        <f t="shared" si="0"/>
        <v>23.964188611229915</v>
      </c>
      <c r="Q23" s="7">
        <v>80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6</v>
      </c>
      <c r="B24" s="7" t="s">
        <v>28</v>
      </c>
      <c r="C24" s="7">
        <v>7</v>
      </c>
      <c r="D24" s="8">
        <v>43909</v>
      </c>
      <c r="E24" s="9">
        <v>68.638999999999996</v>
      </c>
      <c r="F24" s="9">
        <v>84.971999999999994</v>
      </c>
      <c r="G24" s="9">
        <v>74.02</v>
      </c>
      <c r="H24" s="9">
        <v>46.941000000000003</v>
      </c>
      <c r="I24" s="9">
        <v>198.64099999999999</v>
      </c>
      <c r="J24" s="9">
        <v>188.34899999999999</v>
      </c>
      <c r="K24" s="9">
        <v>205.56399999999999</v>
      </c>
      <c r="L24" s="9">
        <v>201.95099999999999</v>
      </c>
      <c r="M24" s="10">
        <f t="shared" si="0"/>
        <v>88.113455933065168</v>
      </c>
      <c r="N24" s="10">
        <f t="shared" si="0"/>
        <v>115.04101428730708</v>
      </c>
      <c r="O24" s="10">
        <f t="shared" si="0"/>
        <v>91.821038703274894</v>
      </c>
      <c r="P24" s="10">
        <f t="shared" si="0"/>
        <v>59.271580729979057</v>
      </c>
      <c r="Q24" s="7">
        <v>85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6</v>
      </c>
      <c r="B25" s="7" t="s">
        <v>28</v>
      </c>
      <c r="C25" s="7">
        <v>8</v>
      </c>
      <c r="D25" s="8">
        <v>43909</v>
      </c>
      <c r="E25" s="9">
        <v>48.712000000000003</v>
      </c>
      <c r="F25" s="9">
        <v>72.772999999999996</v>
      </c>
      <c r="G25" s="9">
        <v>53.32</v>
      </c>
      <c r="H25" s="9">
        <v>20.077999999999999</v>
      </c>
      <c r="I25" s="9">
        <v>184.239</v>
      </c>
      <c r="J25" s="9">
        <v>175.393</v>
      </c>
      <c r="K25" s="9">
        <v>190.11699999999999</v>
      </c>
      <c r="L25" s="9">
        <v>187.434</v>
      </c>
      <c r="M25" s="10">
        <f t="shared" si="0"/>
        <v>67.420904368781848</v>
      </c>
      <c r="N25" s="10">
        <f t="shared" si="0"/>
        <v>105.80305371366018</v>
      </c>
      <c r="O25" s="10">
        <f t="shared" si="0"/>
        <v>71.517013207656348</v>
      </c>
      <c r="P25" s="10">
        <f t="shared" si="0"/>
        <v>27.315695124683888</v>
      </c>
      <c r="Q25" s="7">
        <v>20</v>
      </c>
      <c r="R25" s="7"/>
      <c r="S25" s="7"/>
      <c r="T25" s="13">
        <f t="shared" ref="T25" si="2">AVERAGE(M18:M25)</f>
        <v>60.982593092425489</v>
      </c>
      <c r="U25" s="12">
        <f>AVERAGE(Q18:Q25)</f>
        <v>75</v>
      </c>
      <c r="V25" s="12"/>
      <c r="W25" s="12"/>
      <c r="X25" s="12"/>
      <c r="Y25" s="12"/>
    </row>
    <row r="26" spans="1:25" ht="14.25" customHeight="1" x14ac:dyDescent="0.25">
      <c r="A26" s="12">
        <v>6</v>
      </c>
      <c r="B26" s="12" t="s">
        <v>28</v>
      </c>
      <c r="C26" s="12">
        <v>1</v>
      </c>
      <c r="D26" s="14">
        <v>43916</v>
      </c>
      <c r="E26" s="16">
        <v>37.045000000000002</v>
      </c>
      <c r="F26" s="16">
        <v>61.347000000000001</v>
      </c>
      <c r="G26" s="16">
        <v>31.687999999999999</v>
      </c>
      <c r="H26" s="16">
        <v>18.134</v>
      </c>
      <c r="I26" s="16">
        <v>165.79499999999999</v>
      </c>
      <c r="J26" s="16">
        <v>165.642</v>
      </c>
      <c r="K26" s="16">
        <v>159.99100000000001</v>
      </c>
      <c r="L26" s="16">
        <v>172.01900000000001</v>
      </c>
      <c r="M26" s="15">
        <f t="shared" si="0"/>
        <v>56.976838867275859</v>
      </c>
      <c r="N26" s="15">
        <f t="shared" si="0"/>
        <v>94.441536566812772</v>
      </c>
      <c r="O26" s="15">
        <f t="shared" si="0"/>
        <v>50.50559093949034</v>
      </c>
      <c r="P26" s="15">
        <f t="shared" si="0"/>
        <v>26.881739807811929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6</v>
      </c>
      <c r="B27" s="12" t="s">
        <v>28</v>
      </c>
      <c r="C27" s="12">
        <v>2</v>
      </c>
      <c r="D27" s="14">
        <v>43916</v>
      </c>
      <c r="E27" s="16">
        <v>36.192</v>
      </c>
      <c r="F27" s="16">
        <v>58.985999999999997</v>
      </c>
      <c r="G27" s="16">
        <v>31.087</v>
      </c>
      <c r="H27" s="16">
        <v>18.541</v>
      </c>
      <c r="I27" s="16">
        <v>154.82</v>
      </c>
      <c r="J27" s="16">
        <v>153.55500000000001</v>
      </c>
      <c r="K27" s="16">
        <v>149.804</v>
      </c>
      <c r="L27" s="16">
        <v>161.30799999999999</v>
      </c>
      <c r="M27" s="15">
        <f t="shared" si="0"/>
        <v>59.610902984110581</v>
      </c>
      <c r="N27" s="15">
        <f t="shared" si="0"/>
        <v>97.95467422096317</v>
      </c>
      <c r="O27" s="15">
        <f t="shared" si="0"/>
        <v>52.917044938719933</v>
      </c>
      <c r="P27" s="15">
        <f t="shared" si="0"/>
        <v>29.310108612096116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6</v>
      </c>
      <c r="B28" s="12" t="s">
        <v>28</v>
      </c>
      <c r="C28" s="12">
        <v>3</v>
      </c>
      <c r="D28" s="14">
        <v>43916</v>
      </c>
      <c r="E28" s="16">
        <v>46.78</v>
      </c>
      <c r="F28" s="16">
        <v>70.927999999999997</v>
      </c>
      <c r="G28" s="16">
        <v>41.167999999999999</v>
      </c>
      <c r="H28" s="16">
        <v>28.274000000000001</v>
      </c>
      <c r="I28" s="16">
        <v>162.268</v>
      </c>
      <c r="J28" s="16">
        <v>161</v>
      </c>
      <c r="K28" s="16">
        <v>156.38300000000001</v>
      </c>
      <c r="L28" s="16">
        <v>169.376</v>
      </c>
      <c r="M28" s="15">
        <f t="shared" si="0"/>
        <v>73.513570143219866</v>
      </c>
      <c r="N28" s="15">
        <f t="shared" si="0"/>
        <v>112.33937888198757</v>
      </c>
      <c r="O28" s="15">
        <f t="shared" si="0"/>
        <v>67.129035764757035</v>
      </c>
      <c r="P28" s="15">
        <f t="shared" si="0"/>
        <v>42.567246835443036</v>
      </c>
      <c r="Q28" s="12">
        <v>90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6</v>
      </c>
      <c r="B29" s="12" t="s">
        <v>28</v>
      </c>
      <c r="C29" s="12">
        <v>4</v>
      </c>
      <c r="D29" s="14">
        <v>43916</v>
      </c>
      <c r="E29" s="16">
        <v>44.573</v>
      </c>
      <c r="F29" s="16">
        <v>72.551000000000002</v>
      </c>
      <c r="G29" s="16">
        <v>38.662999999999997</v>
      </c>
      <c r="H29" s="16">
        <v>22.542999999999999</v>
      </c>
      <c r="I29" s="16">
        <v>180.922</v>
      </c>
      <c r="J29" s="16">
        <v>180.69300000000001</v>
      </c>
      <c r="K29" s="16">
        <v>176.07300000000001</v>
      </c>
      <c r="L29" s="16">
        <v>186.18100000000001</v>
      </c>
      <c r="M29" s="15">
        <f t="shared" si="0"/>
        <v>62.823288488962099</v>
      </c>
      <c r="N29" s="15">
        <f t="shared" si="0"/>
        <v>102.3863957098504</v>
      </c>
      <c r="O29" s="15">
        <f t="shared" si="0"/>
        <v>55.994189909866925</v>
      </c>
      <c r="P29" s="15">
        <f t="shared" si="0"/>
        <v>30.875680117734891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6</v>
      </c>
      <c r="B30" s="12" t="s">
        <v>28</v>
      </c>
      <c r="C30" s="12">
        <v>5</v>
      </c>
      <c r="D30" s="14">
        <v>43916</v>
      </c>
      <c r="E30" s="16">
        <v>47.341999999999999</v>
      </c>
      <c r="F30" s="16">
        <v>83.022000000000006</v>
      </c>
      <c r="G30" s="16">
        <v>38.639000000000003</v>
      </c>
      <c r="H30" s="16">
        <v>20.390999999999998</v>
      </c>
      <c r="I30" s="16">
        <v>167.744</v>
      </c>
      <c r="J30" s="16">
        <v>173.08099999999999</v>
      </c>
      <c r="K30" s="16">
        <v>161.05099999999999</v>
      </c>
      <c r="L30" s="16">
        <v>169.392</v>
      </c>
      <c r="M30" s="15">
        <f t="shared" si="0"/>
        <v>71.968058470049598</v>
      </c>
      <c r="N30" s="15">
        <f t="shared" si="0"/>
        <v>122.31619877398445</v>
      </c>
      <c r="O30" s="15">
        <f t="shared" si="0"/>
        <v>61.179036454290888</v>
      </c>
      <c r="P30" s="15">
        <f t="shared" si="0"/>
        <v>30.69628435817512</v>
      </c>
      <c r="Q30" s="12">
        <v>85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6</v>
      </c>
      <c r="B31" s="12" t="s">
        <v>28</v>
      </c>
      <c r="C31" s="12">
        <v>6</v>
      </c>
      <c r="D31" s="14">
        <v>43916</v>
      </c>
      <c r="E31" s="16">
        <v>46.445999999999998</v>
      </c>
      <c r="F31" s="16">
        <v>77.864000000000004</v>
      </c>
      <c r="G31" s="16">
        <v>39.6</v>
      </c>
      <c r="H31" s="16">
        <v>21.896999999999998</v>
      </c>
      <c r="I31" s="16">
        <v>160.58500000000001</v>
      </c>
      <c r="J31" s="16">
        <v>164.37</v>
      </c>
      <c r="K31" s="16">
        <v>154.86600000000001</v>
      </c>
      <c r="L31" s="16">
        <v>162.56700000000001</v>
      </c>
      <c r="M31" s="15">
        <f t="shared" si="0"/>
        <v>73.753650714574832</v>
      </c>
      <c r="N31" s="15">
        <f t="shared" si="0"/>
        <v>120.79649571089615</v>
      </c>
      <c r="O31" s="15">
        <f t="shared" si="0"/>
        <v>65.204757661462168</v>
      </c>
      <c r="P31" s="15">
        <f t="shared" si="0"/>
        <v>34.347284504235169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6</v>
      </c>
      <c r="B32" s="12" t="s">
        <v>28</v>
      </c>
      <c r="C32" s="12">
        <v>7</v>
      </c>
      <c r="D32" s="14">
        <v>43916</v>
      </c>
      <c r="E32" s="16">
        <v>45.594000000000001</v>
      </c>
      <c r="F32" s="16">
        <v>75.346999999999994</v>
      </c>
      <c r="G32" s="16">
        <v>38.963000000000001</v>
      </c>
      <c r="H32" s="16">
        <v>22.489000000000001</v>
      </c>
      <c r="I32" s="16">
        <v>166.596</v>
      </c>
      <c r="J32" s="16">
        <v>167.29499999999999</v>
      </c>
      <c r="K32" s="16">
        <v>161.43199999999999</v>
      </c>
      <c r="L32" s="16">
        <v>171.17500000000001</v>
      </c>
      <c r="M32" s="15">
        <f t="shared" si="0"/>
        <v>69.788410285961248</v>
      </c>
      <c r="N32" s="15">
        <f t="shared" si="0"/>
        <v>114.84793329149107</v>
      </c>
      <c r="O32" s="15">
        <f t="shared" si="0"/>
        <v>61.546440606571196</v>
      </c>
      <c r="P32" s="15">
        <f t="shared" si="0"/>
        <v>33.50194245655031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6</v>
      </c>
      <c r="B33" s="12" t="s">
        <v>28</v>
      </c>
      <c r="C33" s="12">
        <v>8</v>
      </c>
      <c r="D33" s="14">
        <v>43916</v>
      </c>
      <c r="E33" s="16">
        <v>32.149000000000001</v>
      </c>
      <c r="F33" s="16">
        <v>66.242000000000004</v>
      </c>
      <c r="G33" s="16">
        <v>25.030999999999999</v>
      </c>
      <c r="H33" s="16">
        <v>5.181</v>
      </c>
      <c r="I33" s="16">
        <v>179.89500000000001</v>
      </c>
      <c r="J33" s="16">
        <v>186.524</v>
      </c>
      <c r="K33" s="16">
        <v>172.97499999999999</v>
      </c>
      <c r="L33" s="16">
        <v>180.24299999999999</v>
      </c>
      <c r="M33" s="15">
        <f t="shared" si="0"/>
        <v>45.570999749854082</v>
      </c>
      <c r="N33" s="15">
        <f t="shared" si="0"/>
        <v>90.560517681370754</v>
      </c>
      <c r="O33" s="15">
        <f t="shared" si="0"/>
        <v>36.900737100737103</v>
      </c>
      <c r="P33" s="15">
        <f t="shared" si="0"/>
        <v>7.3298546961601838</v>
      </c>
      <c r="Q33" s="12">
        <v>5</v>
      </c>
      <c r="R33" s="12"/>
      <c r="S33" s="12"/>
      <c r="T33" s="13">
        <f t="shared" ref="T33" si="3">AVERAGE(M26:M33)</f>
        <v>64.25071496300103</v>
      </c>
      <c r="U33" s="12">
        <f>AVERAGE(Q26:Q33)</f>
        <v>83.75</v>
      </c>
      <c r="V33" s="12"/>
      <c r="W33" s="12"/>
      <c r="X33" s="12"/>
      <c r="Y33" s="12"/>
    </row>
    <row r="34" spans="1:25" ht="14.25" customHeight="1" x14ac:dyDescent="0.25">
      <c r="A34" s="7">
        <v>6</v>
      </c>
      <c r="B34" s="7" t="s">
        <v>28</v>
      </c>
      <c r="C34" s="7">
        <v>1</v>
      </c>
      <c r="D34" s="8">
        <v>43923</v>
      </c>
      <c r="E34" s="9">
        <v>53.134</v>
      </c>
      <c r="F34" s="9">
        <v>77.013999999999996</v>
      </c>
      <c r="G34" s="9">
        <v>52.53</v>
      </c>
      <c r="H34" s="9">
        <v>29.866</v>
      </c>
      <c r="I34" s="9">
        <v>194.50700000000001</v>
      </c>
      <c r="J34" s="9">
        <v>189.1</v>
      </c>
      <c r="K34" s="9">
        <v>195.631</v>
      </c>
      <c r="L34" s="9">
        <v>198.40700000000001</v>
      </c>
      <c r="M34" s="10">
        <f t="shared" ref="M34:P64" si="4">E34/I34*255</f>
        <v>69.65903540746605</v>
      </c>
      <c r="N34" s="10">
        <f t="shared" si="4"/>
        <v>103.85282919090427</v>
      </c>
      <c r="O34" s="10">
        <f t="shared" si="4"/>
        <v>68.471510138986147</v>
      </c>
      <c r="P34" s="10">
        <f t="shared" si="4"/>
        <v>38.384885613914825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6</v>
      </c>
      <c r="B35" s="7" t="s">
        <v>28</v>
      </c>
      <c r="C35" s="7">
        <v>2</v>
      </c>
      <c r="D35" s="8">
        <v>43923</v>
      </c>
      <c r="E35" s="9">
        <v>38.323</v>
      </c>
      <c r="F35" s="9">
        <v>55.097000000000001</v>
      </c>
      <c r="G35" s="9">
        <v>36.854999999999997</v>
      </c>
      <c r="H35" s="9">
        <v>23.015999999999998</v>
      </c>
      <c r="I35" s="9">
        <v>177.70400000000001</v>
      </c>
      <c r="J35" s="9">
        <v>173.00899999999999</v>
      </c>
      <c r="K35" s="9">
        <v>178.29</v>
      </c>
      <c r="L35" s="9">
        <v>181.73</v>
      </c>
      <c r="M35" s="10">
        <f t="shared" si="4"/>
        <v>54.99237496060865</v>
      </c>
      <c r="N35" s="10">
        <f t="shared" si="4"/>
        <v>81.208116340768413</v>
      </c>
      <c r="O35" s="10">
        <f t="shared" si="4"/>
        <v>52.71201413427562</v>
      </c>
      <c r="P35" s="10">
        <f t="shared" si="4"/>
        <v>32.295603367633298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6</v>
      </c>
      <c r="B36" s="7" t="s">
        <v>28</v>
      </c>
      <c r="C36" s="7">
        <v>3</v>
      </c>
      <c r="D36" s="8">
        <v>43923</v>
      </c>
      <c r="E36" s="9">
        <v>35.438000000000002</v>
      </c>
      <c r="F36" s="9">
        <v>50.421999999999997</v>
      </c>
      <c r="G36" s="9">
        <v>34.545000000000002</v>
      </c>
      <c r="H36" s="9">
        <v>21.373000000000001</v>
      </c>
      <c r="I36" s="9">
        <v>154.16900000000001</v>
      </c>
      <c r="J36" s="9">
        <v>149.816</v>
      </c>
      <c r="K36" s="9">
        <v>154.70500000000001</v>
      </c>
      <c r="L36" s="9">
        <v>157.84299999999999</v>
      </c>
      <c r="M36" s="10">
        <f t="shared" si="4"/>
        <v>58.615480414350486</v>
      </c>
      <c r="N36" s="10">
        <f t="shared" si="4"/>
        <v>85.82267581566721</v>
      </c>
      <c r="O36" s="10">
        <f t="shared" si="4"/>
        <v>56.940467341068484</v>
      </c>
      <c r="P36" s="10">
        <f t="shared" si="4"/>
        <v>34.528708906951849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6</v>
      </c>
      <c r="B37" s="7" t="s">
        <v>28</v>
      </c>
      <c r="C37" s="7">
        <v>4</v>
      </c>
      <c r="D37" s="8">
        <v>43923</v>
      </c>
      <c r="E37" s="9">
        <v>39.874000000000002</v>
      </c>
      <c r="F37" s="9">
        <v>60.533999999999999</v>
      </c>
      <c r="G37" s="9">
        <v>39.445999999999998</v>
      </c>
      <c r="H37" s="9">
        <v>19.638000000000002</v>
      </c>
      <c r="I37" s="9">
        <v>192.92099999999999</v>
      </c>
      <c r="J37" s="9">
        <v>188.136</v>
      </c>
      <c r="K37" s="9">
        <v>193.36500000000001</v>
      </c>
      <c r="L37" s="9">
        <v>197.05199999999999</v>
      </c>
      <c r="M37" s="10">
        <f t="shared" si="4"/>
        <v>52.704837731506679</v>
      </c>
      <c r="N37" s="10">
        <f t="shared" si="4"/>
        <v>82.047933409873707</v>
      </c>
      <c r="O37" s="10">
        <f t="shared" si="4"/>
        <v>52.019393375223025</v>
      </c>
      <c r="P37" s="10">
        <f t="shared" si="4"/>
        <v>25.413038182814692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6</v>
      </c>
      <c r="B38" s="7" t="s">
        <v>28</v>
      </c>
      <c r="C38" s="7">
        <v>5</v>
      </c>
      <c r="D38" s="8">
        <v>43923</v>
      </c>
      <c r="E38" s="9">
        <v>43.466999999999999</v>
      </c>
      <c r="F38" s="9">
        <v>59.207999999999998</v>
      </c>
      <c r="G38" s="9">
        <v>44.53</v>
      </c>
      <c r="H38" s="9">
        <v>26.701000000000001</v>
      </c>
      <c r="I38" s="9">
        <v>154.69200000000001</v>
      </c>
      <c r="J38" s="9">
        <v>148.42599999999999</v>
      </c>
      <c r="K38" s="9">
        <v>156.072</v>
      </c>
      <c r="L38" s="9">
        <v>159.75700000000001</v>
      </c>
      <c r="M38" s="10">
        <f t="shared" si="4"/>
        <v>71.652606469629973</v>
      </c>
      <c r="N38" s="10">
        <f t="shared" si="4"/>
        <v>101.72099227898077</v>
      </c>
      <c r="O38" s="10">
        <f t="shared" si="4"/>
        <v>72.75584345686606</v>
      </c>
      <c r="P38" s="10">
        <f t="shared" si="4"/>
        <v>42.619447035184692</v>
      </c>
      <c r="Q38" s="7">
        <v>70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6</v>
      </c>
      <c r="B39" s="7" t="s">
        <v>28</v>
      </c>
      <c r="C39" s="7">
        <v>6</v>
      </c>
      <c r="D39" s="8">
        <v>43923</v>
      </c>
      <c r="E39" s="9">
        <v>44.63</v>
      </c>
      <c r="F39" s="9">
        <v>60.207000000000001</v>
      </c>
      <c r="G39" s="9">
        <v>44.185000000000002</v>
      </c>
      <c r="H39" s="9">
        <v>29.530999999999999</v>
      </c>
      <c r="I39" s="9">
        <v>165.14</v>
      </c>
      <c r="J39" s="9">
        <v>160.46</v>
      </c>
      <c r="K39" s="9">
        <v>165.982</v>
      </c>
      <c r="L39" s="9">
        <v>169.07400000000001</v>
      </c>
      <c r="M39" s="10">
        <f t="shared" si="4"/>
        <v>68.915162892091573</v>
      </c>
      <c r="N39" s="10">
        <f t="shared" si="4"/>
        <v>95.679826748099217</v>
      </c>
      <c r="O39" s="10">
        <f t="shared" si="4"/>
        <v>67.881908881685973</v>
      </c>
      <c r="P39" s="10">
        <f t="shared" si="4"/>
        <v>44.539107136520094</v>
      </c>
      <c r="Q39" s="7">
        <v>85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6</v>
      </c>
      <c r="B40" s="7" t="s">
        <v>28</v>
      </c>
      <c r="C40" s="7">
        <v>7</v>
      </c>
      <c r="D40" s="8">
        <v>43923</v>
      </c>
      <c r="E40" s="9">
        <v>42.875</v>
      </c>
      <c r="F40" s="9">
        <v>62.776000000000003</v>
      </c>
      <c r="G40" s="9">
        <v>41.969000000000001</v>
      </c>
      <c r="H40" s="9">
        <v>23.893000000000001</v>
      </c>
      <c r="I40" s="9">
        <v>176.16499999999999</v>
      </c>
      <c r="J40" s="9">
        <v>170.37</v>
      </c>
      <c r="K40" s="9">
        <v>176.74299999999999</v>
      </c>
      <c r="L40" s="9">
        <v>181.26599999999999</v>
      </c>
      <c r="M40" s="10">
        <f t="shared" si="4"/>
        <v>62.061845429001224</v>
      </c>
      <c r="N40" s="10">
        <f t="shared" si="4"/>
        <v>93.959499911956328</v>
      </c>
      <c r="O40" s="10">
        <f t="shared" si="4"/>
        <v>60.551733307684039</v>
      </c>
      <c r="P40" s="10">
        <f t="shared" si="4"/>
        <v>33.61201218099368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6</v>
      </c>
      <c r="B41" s="7" t="s">
        <v>28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62.657334757807803</v>
      </c>
      <c r="U41" s="12">
        <f>AVERAGE(Q34:Q41)</f>
        <v>80.625</v>
      </c>
      <c r="V41" s="12"/>
      <c r="W41" s="12"/>
      <c r="X41" s="12"/>
      <c r="Y41" s="12"/>
    </row>
    <row r="42" spans="1:25" ht="14.25" customHeight="1" x14ac:dyDescent="0.25">
      <c r="A42" s="12">
        <v>6</v>
      </c>
      <c r="B42" s="12" t="s">
        <v>28</v>
      </c>
      <c r="C42" s="12">
        <v>1</v>
      </c>
      <c r="D42" s="14">
        <v>43930</v>
      </c>
      <c r="E42" s="16">
        <v>38.83</v>
      </c>
      <c r="F42" s="16">
        <v>60.36</v>
      </c>
      <c r="G42" s="16">
        <v>30.085000000000001</v>
      </c>
      <c r="H42" s="16">
        <v>26.135000000000002</v>
      </c>
      <c r="I42" s="16">
        <v>147.07400000000001</v>
      </c>
      <c r="J42" s="16">
        <v>156.15899999999999</v>
      </c>
      <c r="K42" s="16">
        <v>135.404</v>
      </c>
      <c r="L42" s="16">
        <v>149.559</v>
      </c>
      <c r="M42" s="15">
        <f t="shared" si="4"/>
        <v>67.324272135115649</v>
      </c>
      <c r="N42" s="15">
        <f t="shared" si="4"/>
        <v>98.564924211860998</v>
      </c>
      <c r="O42" s="15">
        <f t="shared" si="4"/>
        <v>56.657668901952682</v>
      </c>
      <c r="P42" s="15">
        <f t="shared" si="4"/>
        <v>44.560507893206029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6</v>
      </c>
      <c r="B43" s="12" t="s">
        <v>28</v>
      </c>
      <c r="C43" s="12">
        <v>2</v>
      </c>
      <c r="D43" s="14">
        <v>43930</v>
      </c>
      <c r="E43" s="16">
        <v>65.989999999999995</v>
      </c>
      <c r="F43" s="16">
        <v>89.852000000000004</v>
      </c>
      <c r="G43" s="16">
        <v>55.552</v>
      </c>
      <c r="H43" s="16">
        <v>52.595999999999997</v>
      </c>
      <c r="I43" s="16">
        <v>169.435</v>
      </c>
      <c r="J43" s="16">
        <v>178.15899999999999</v>
      </c>
      <c r="K43" s="16">
        <v>158.589</v>
      </c>
      <c r="L43" s="16">
        <v>171.32900000000001</v>
      </c>
      <c r="M43" s="15">
        <f t="shared" si="4"/>
        <v>99.31507657803877</v>
      </c>
      <c r="N43" s="15">
        <f t="shared" si="4"/>
        <v>128.60568368704361</v>
      </c>
      <c r="O43" s="15">
        <f t="shared" si="4"/>
        <v>89.323723587386269</v>
      </c>
      <c r="P43" s="15">
        <f t="shared" si="4"/>
        <v>78.282018805923101</v>
      </c>
      <c r="Q43" s="12">
        <v>95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6</v>
      </c>
      <c r="B44" s="12" t="s">
        <v>28</v>
      </c>
      <c r="C44" s="12">
        <v>3</v>
      </c>
      <c r="D44" s="14">
        <v>43930</v>
      </c>
      <c r="E44" s="16">
        <v>68.417000000000002</v>
      </c>
      <c r="F44" s="16">
        <v>70.236999999999995</v>
      </c>
      <c r="G44" s="16">
        <v>81.680999999999997</v>
      </c>
      <c r="H44" s="16">
        <v>53.292000000000002</v>
      </c>
      <c r="I44" s="16">
        <v>143.38200000000001</v>
      </c>
      <c r="J44" s="16">
        <v>122.08199999999999</v>
      </c>
      <c r="K44" s="16">
        <v>162.24100000000001</v>
      </c>
      <c r="L44" s="16">
        <v>146.096</v>
      </c>
      <c r="M44" s="15">
        <f t="shared" si="4"/>
        <v>121.6773025902833</v>
      </c>
      <c r="N44" s="15">
        <f t="shared" si="4"/>
        <v>146.70823708654837</v>
      </c>
      <c r="O44" s="15">
        <f t="shared" si="4"/>
        <v>128.38095795760626</v>
      </c>
      <c r="P44" s="15">
        <f t="shared" si="4"/>
        <v>93.017331069981395</v>
      </c>
      <c r="Q44" s="12">
        <v>95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6</v>
      </c>
      <c r="B45" s="12" t="s">
        <v>28</v>
      </c>
      <c r="C45" s="12">
        <v>4</v>
      </c>
      <c r="D45" s="14">
        <v>43930</v>
      </c>
      <c r="E45" s="16">
        <v>33.177999999999997</v>
      </c>
      <c r="F45" s="16">
        <v>51.222000000000001</v>
      </c>
      <c r="G45" s="16">
        <v>25.536999999999999</v>
      </c>
      <c r="H45" s="16">
        <v>22.954999999999998</v>
      </c>
      <c r="I45" s="16">
        <v>141.149</v>
      </c>
      <c r="J45" s="16">
        <v>147.50399999999999</v>
      </c>
      <c r="K45" s="16">
        <v>128.95099999999999</v>
      </c>
      <c r="L45" s="16">
        <v>146.827</v>
      </c>
      <c r="M45" s="15">
        <f t="shared" si="4"/>
        <v>59.939425713253364</v>
      </c>
      <c r="N45" s="15">
        <f t="shared" si="4"/>
        <v>88.550886755613405</v>
      </c>
      <c r="O45" s="15">
        <f t="shared" si="4"/>
        <v>50.499298183030767</v>
      </c>
      <c r="P45" s="15">
        <f t="shared" si="4"/>
        <v>39.866816048819359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6</v>
      </c>
      <c r="B46" s="12" t="s">
        <v>28</v>
      </c>
      <c r="C46" s="12">
        <v>5</v>
      </c>
      <c r="D46" s="14">
        <v>43930</v>
      </c>
      <c r="E46" s="16">
        <v>73.721999999999994</v>
      </c>
      <c r="F46" s="16">
        <v>101.437</v>
      </c>
      <c r="G46" s="16">
        <v>63.006</v>
      </c>
      <c r="H46" s="16">
        <v>56.73</v>
      </c>
      <c r="I46" s="16">
        <v>176.19399999999999</v>
      </c>
      <c r="J46" s="16">
        <v>184.5</v>
      </c>
      <c r="K46" s="16">
        <v>165.42400000000001</v>
      </c>
      <c r="L46" s="16">
        <v>178.42099999999999</v>
      </c>
      <c r="M46" s="15">
        <f t="shared" si="4"/>
        <v>106.69551744100252</v>
      </c>
      <c r="N46" s="15">
        <f t="shared" si="4"/>
        <v>140.19747967479674</v>
      </c>
      <c r="O46" s="15">
        <f t="shared" si="4"/>
        <v>97.123331560112192</v>
      </c>
      <c r="P46" s="15">
        <f t="shared" si="4"/>
        <v>81.078740731191957</v>
      </c>
      <c r="Q46" s="12">
        <v>80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6</v>
      </c>
      <c r="B47" s="12" t="s">
        <v>28</v>
      </c>
      <c r="C47" s="12">
        <v>6</v>
      </c>
      <c r="D47" s="14">
        <v>43930</v>
      </c>
      <c r="E47" s="16">
        <v>86.432000000000002</v>
      </c>
      <c r="F47" s="16">
        <v>109.429</v>
      </c>
      <c r="G47" s="16">
        <v>75.988</v>
      </c>
      <c r="H47" s="16">
        <v>73.915000000000006</v>
      </c>
      <c r="I47" s="16">
        <v>179.30500000000001</v>
      </c>
      <c r="J47" s="16">
        <v>183.80099999999999</v>
      </c>
      <c r="K47" s="16">
        <v>168.55799999999999</v>
      </c>
      <c r="L47" s="16">
        <v>185.70400000000001</v>
      </c>
      <c r="M47" s="15">
        <f t="shared" si="4"/>
        <v>122.91994088285324</v>
      </c>
      <c r="N47" s="15">
        <f t="shared" si="4"/>
        <v>151.81851567728143</v>
      </c>
      <c r="O47" s="15">
        <f t="shared" si="4"/>
        <v>114.95710675257182</v>
      </c>
      <c r="P47" s="15">
        <f t="shared" si="4"/>
        <v>101.49660211950201</v>
      </c>
      <c r="Q47" s="12">
        <v>95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6</v>
      </c>
      <c r="B48" s="12" t="s">
        <v>28</v>
      </c>
      <c r="C48" s="12">
        <v>7</v>
      </c>
      <c r="D48" s="14">
        <v>43930</v>
      </c>
      <c r="E48" s="16">
        <v>53</v>
      </c>
      <c r="F48" s="16">
        <v>78.728999999999999</v>
      </c>
      <c r="G48" s="16">
        <v>43.2</v>
      </c>
      <c r="H48" s="16">
        <v>37.103999999999999</v>
      </c>
      <c r="I48" s="16">
        <v>167.27799999999999</v>
      </c>
      <c r="J48" s="16">
        <v>174.48400000000001</v>
      </c>
      <c r="K48" s="16">
        <v>155.84</v>
      </c>
      <c r="L48" s="16">
        <v>171.322</v>
      </c>
      <c r="M48" s="15">
        <f t="shared" si="4"/>
        <v>80.793648895850026</v>
      </c>
      <c r="N48" s="15">
        <f t="shared" si="4"/>
        <v>115.05865867357466</v>
      </c>
      <c r="O48" s="15">
        <f t="shared" si="4"/>
        <v>70.687885010266939</v>
      </c>
      <c r="P48" s="15">
        <f t="shared" si="4"/>
        <v>55.226532494367333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6</v>
      </c>
      <c r="B49" s="12" t="s">
        <v>28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6">AVERAGE(M42:M49)</f>
        <v>94.095026319485243</v>
      </c>
      <c r="U49" s="12">
        <f>AVERAGE(Q42:Q49)</f>
        <v>81.875</v>
      </c>
      <c r="V49" s="12"/>
      <c r="W49" s="12"/>
      <c r="X49" s="12"/>
      <c r="Y49" s="12"/>
    </row>
    <row r="50" spans="1:25" ht="14.25" customHeight="1" x14ac:dyDescent="0.25">
      <c r="A50" s="7">
        <v>6</v>
      </c>
      <c r="B50" s="7" t="s">
        <v>28</v>
      </c>
      <c r="C50" s="7">
        <v>1</v>
      </c>
      <c r="D50" s="8">
        <v>43937</v>
      </c>
      <c r="E50" s="9">
        <v>43.917000000000002</v>
      </c>
      <c r="F50" s="9">
        <v>58.23</v>
      </c>
      <c r="G50" s="9">
        <v>45.787999999999997</v>
      </c>
      <c r="H50" s="9">
        <v>27.768999999999998</v>
      </c>
      <c r="I50" s="9">
        <v>163.893</v>
      </c>
      <c r="J50" s="9">
        <v>150.51499999999999</v>
      </c>
      <c r="K50" s="9">
        <v>166.89099999999999</v>
      </c>
      <c r="L50" s="9">
        <v>174.22</v>
      </c>
      <c r="M50" s="10">
        <f t="shared" si="4"/>
        <v>68.330160531566335</v>
      </c>
      <c r="N50" s="10">
        <f t="shared" si="4"/>
        <v>98.652293791316481</v>
      </c>
      <c r="O50" s="10">
        <f t="shared" si="4"/>
        <v>69.961471858877943</v>
      </c>
      <c r="P50" s="10">
        <f t="shared" si="4"/>
        <v>40.644558604063825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6</v>
      </c>
      <c r="B51" s="7" t="s">
        <v>28</v>
      </c>
      <c r="C51" s="7">
        <v>2</v>
      </c>
      <c r="D51" s="8">
        <v>43937</v>
      </c>
      <c r="E51" s="9">
        <v>82.242999999999995</v>
      </c>
      <c r="F51" s="9">
        <v>90.17</v>
      </c>
      <c r="G51" s="9">
        <v>86.367000000000004</v>
      </c>
      <c r="H51" s="9">
        <v>70.2</v>
      </c>
      <c r="I51" s="9">
        <v>161.30799999999999</v>
      </c>
      <c r="J51" s="9">
        <v>147.38999999999999</v>
      </c>
      <c r="K51" s="9">
        <v>164.31</v>
      </c>
      <c r="L51" s="9">
        <v>172.131</v>
      </c>
      <c r="M51" s="10">
        <f t="shared" si="4"/>
        <v>130.01193369206734</v>
      </c>
      <c r="N51" s="10">
        <f t="shared" si="4"/>
        <v>156.00346020761248</v>
      </c>
      <c r="O51" s="10">
        <f t="shared" si="4"/>
        <v>134.03679021362058</v>
      </c>
      <c r="P51" s="10">
        <f t="shared" si="4"/>
        <v>103.99637485403559</v>
      </c>
      <c r="Q51" s="7">
        <v>95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6</v>
      </c>
      <c r="B52" s="7" t="s">
        <v>28</v>
      </c>
      <c r="C52" s="7">
        <v>3</v>
      </c>
      <c r="D52" s="8">
        <v>43937</v>
      </c>
      <c r="E52" s="9">
        <v>70.789000000000001</v>
      </c>
      <c r="F52" s="9">
        <v>79.363</v>
      </c>
      <c r="G52" s="9">
        <v>74.061000000000007</v>
      </c>
      <c r="H52" s="9">
        <v>58.936</v>
      </c>
      <c r="I52" s="9">
        <v>141.892</v>
      </c>
      <c r="J52" s="9">
        <v>129.375</v>
      </c>
      <c r="K52" s="9">
        <v>145.197</v>
      </c>
      <c r="L52" s="9">
        <v>150.988</v>
      </c>
      <c r="M52" s="10">
        <f t="shared" si="4"/>
        <v>127.21784878640092</v>
      </c>
      <c r="N52" s="10">
        <f t="shared" si="4"/>
        <v>156.42562318840578</v>
      </c>
      <c r="O52" s="10">
        <f t="shared" si="4"/>
        <v>130.06849315068493</v>
      </c>
      <c r="P52" s="10">
        <f t="shared" si="4"/>
        <v>99.535592232495304</v>
      </c>
      <c r="Q52" s="7">
        <v>95</v>
      </c>
      <c r="R52" s="7"/>
      <c r="S52" s="7" t="s">
        <v>17</v>
      </c>
      <c r="U52" s="11"/>
      <c r="V52" s="12"/>
      <c r="W52" s="12"/>
      <c r="X52" s="12"/>
      <c r="Y52" s="12"/>
    </row>
    <row r="53" spans="1:25" ht="14.25" customHeight="1" x14ac:dyDescent="0.25">
      <c r="A53" s="7">
        <v>6</v>
      </c>
      <c r="B53" s="7" t="s">
        <v>28</v>
      </c>
      <c r="C53" s="7">
        <v>4</v>
      </c>
      <c r="D53" s="8">
        <v>43937</v>
      </c>
      <c r="E53" s="9">
        <v>49.728999999999999</v>
      </c>
      <c r="F53" s="9">
        <v>66.885999999999996</v>
      </c>
      <c r="G53" s="9">
        <v>51.828000000000003</v>
      </c>
      <c r="H53" s="9">
        <v>30.504000000000001</v>
      </c>
      <c r="I53" s="9">
        <v>180.25</v>
      </c>
      <c r="J53" s="9">
        <v>167.773</v>
      </c>
      <c r="K53" s="9">
        <v>183.09200000000001</v>
      </c>
      <c r="L53" s="9">
        <v>189.85599999999999</v>
      </c>
      <c r="M53" s="10">
        <f t="shared" si="4"/>
        <v>70.351705963938969</v>
      </c>
      <c r="N53" s="10">
        <f t="shared" si="4"/>
        <v>101.6607559023204</v>
      </c>
      <c r="O53" s="10">
        <f t="shared" si="4"/>
        <v>72.183055513075388</v>
      </c>
      <c r="P53" s="10">
        <f t="shared" si="4"/>
        <v>40.970630372492835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6</v>
      </c>
      <c r="B54" s="7" t="s">
        <v>28</v>
      </c>
      <c r="C54" s="7">
        <v>5</v>
      </c>
      <c r="D54" s="8">
        <v>43937</v>
      </c>
      <c r="E54" s="9">
        <v>64.596000000000004</v>
      </c>
      <c r="F54" s="9">
        <v>67.965000000000003</v>
      </c>
      <c r="G54" s="9">
        <v>68.334000000000003</v>
      </c>
      <c r="H54" s="9">
        <v>57.491</v>
      </c>
      <c r="I54" s="9">
        <v>129.21700000000001</v>
      </c>
      <c r="J54" s="9">
        <v>114.37</v>
      </c>
      <c r="K54" s="9">
        <v>132.274</v>
      </c>
      <c r="L54" s="9">
        <v>141.001</v>
      </c>
      <c r="M54" s="10">
        <f t="shared" si="4"/>
        <v>127.47533219313249</v>
      </c>
      <c r="N54" s="10">
        <f t="shared" si="4"/>
        <v>151.5351490775553</v>
      </c>
      <c r="O54" s="10">
        <f t="shared" si="4"/>
        <v>131.73541285513403</v>
      </c>
      <c r="P54" s="10">
        <f t="shared" si="4"/>
        <v>103.97234771384599</v>
      </c>
      <c r="Q54" s="7">
        <v>70</v>
      </c>
      <c r="R54" s="7"/>
      <c r="S54" s="7" t="s">
        <v>17</v>
      </c>
      <c r="U54" s="11"/>
      <c r="V54" s="12"/>
      <c r="W54" s="12"/>
      <c r="X54" s="12"/>
      <c r="Y54" s="12"/>
    </row>
    <row r="55" spans="1:25" ht="14.25" customHeight="1" x14ac:dyDescent="0.25">
      <c r="A55" s="7">
        <v>6</v>
      </c>
      <c r="B55" s="7" t="s">
        <v>28</v>
      </c>
      <c r="C55" s="7">
        <v>6</v>
      </c>
      <c r="D55" s="8">
        <v>43937</v>
      </c>
      <c r="E55" s="9">
        <v>73.966999999999999</v>
      </c>
      <c r="F55" s="9">
        <v>77.7</v>
      </c>
      <c r="G55" s="9">
        <v>78.643000000000001</v>
      </c>
      <c r="H55" s="9">
        <v>65.585999999999999</v>
      </c>
      <c r="I55" s="9">
        <v>144.46</v>
      </c>
      <c r="J55" s="9">
        <v>129.56200000000001</v>
      </c>
      <c r="K55" s="9">
        <v>147.673</v>
      </c>
      <c r="L55" s="9">
        <v>156.12700000000001</v>
      </c>
      <c r="M55" s="10">
        <f t="shared" si="4"/>
        <v>130.56614287692094</v>
      </c>
      <c r="N55" s="10">
        <f t="shared" si="4"/>
        <v>152.92678408792699</v>
      </c>
      <c r="O55" s="10">
        <f t="shared" si="4"/>
        <v>135.79980768319191</v>
      </c>
      <c r="P55" s="10">
        <f t="shared" si="4"/>
        <v>107.12067739724711</v>
      </c>
      <c r="Q55" s="7">
        <v>90</v>
      </c>
      <c r="R55" s="7"/>
      <c r="S55" s="7" t="s">
        <v>17</v>
      </c>
      <c r="U55" s="11"/>
      <c r="V55" s="12"/>
      <c r="W55" s="12"/>
      <c r="X55" s="12"/>
      <c r="Y55" s="12"/>
    </row>
    <row r="56" spans="1:25" ht="14.25" customHeight="1" x14ac:dyDescent="0.25">
      <c r="A56" s="7">
        <v>6</v>
      </c>
      <c r="B56" s="7" t="s">
        <v>28</v>
      </c>
      <c r="C56" s="7">
        <v>7</v>
      </c>
      <c r="D56" s="8">
        <v>43937</v>
      </c>
      <c r="E56" s="9">
        <v>56.771000000000001</v>
      </c>
      <c r="F56" s="9">
        <v>65.31</v>
      </c>
      <c r="G56" s="9">
        <v>60.930999999999997</v>
      </c>
      <c r="H56" s="9">
        <v>44.076000000000001</v>
      </c>
      <c r="I56" s="9">
        <v>138.37899999999999</v>
      </c>
      <c r="J56" s="9">
        <v>122.55500000000001</v>
      </c>
      <c r="K56" s="9">
        <v>142.227</v>
      </c>
      <c r="L56" s="9">
        <v>150.423</v>
      </c>
      <c r="M56" s="10">
        <f t="shared" si="4"/>
        <v>104.61562086732815</v>
      </c>
      <c r="N56" s="10">
        <f t="shared" si="4"/>
        <v>135.89041654767246</v>
      </c>
      <c r="O56" s="10">
        <f t="shared" si="4"/>
        <v>109.24370900040076</v>
      </c>
      <c r="P56" s="10">
        <f t="shared" si="4"/>
        <v>74.718493847350473</v>
      </c>
      <c r="Q56" s="7">
        <v>100</v>
      </c>
      <c r="R56" s="7"/>
      <c r="S56" s="7" t="s">
        <v>17</v>
      </c>
      <c r="U56" s="12"/>
      <c r="V56" s="12"/>
      <c r="W56" s="12"/>
      <c r="X56" s="12"/>
      <c r="Y56" s="12"/>
    </row>
    <row r="57" spans="1:25" ht="14.25" customHeight="1" x14ac:dyDescent="0.25">
      <c r="A57" s="7">
        <v>6</v>
      </c>
      <c r="B57" s="7" t="s">
        <v>28</v>
      </c>
      <c r="C57" s="7">
        <v>8</v>
      </c>
      <c r="D57" s="8">
        <v>43937</v>
      </c>
      <c r="E57" s="9">
        <v>27.574000000000002</v>
      </c>
      <c r="F57" s="9">
        <v>40.256999999999998</v>
      </c>
      <c r="G57" s="9">
        <v>30.991</v>
      </c>
      <c r="H57" s="9">
        <v>11.552</v>
      </c>
      <c r="I57" s="9">
        <v>178.50800000000001</v>
      </c>
      <c r="J57" s="9">
        <v>164.05699999999999</v>
      </c>
      <c r="K57" s="9">
        <v>181.976</v>
      </c>
      <c r="L57" s="9">
        <v>189.429</v>
      </c>
      <c r="M57" s="10">
        <f t="shared" si="4"/>
        <v>39.389663208371616</v>
      </c>
      <c r="N57" s="10">
        <f t="shared" si="4"/>
        <v>62.57297768458524</v>
      </c>
      <c r="O57" s="10">
        <f t="shared" si="4"/>
        <v>43.427182705411703</v>
      </c>
      <c r="P57" s="10">
        <f t="shared" si="4"/>
        <v>15.550734048113013</v>
      </c>
      <c r="Q57" s="7">
        <v>5</v>
      </c>
      <c r="R57" s="7"/>
      <c r="S57" s="7"/>
      <c r="T57" s="13">
        <f t="shared" ref="T57" si="7">AVERAGE(M50:M57)</f>
        <v>99.744801014965859</v>
      </c>
      <c r="U57" s="12">
        <f>AVERAGE(Q50:Q57)</f>
        <v>81.875</v>
      </c>
      <c r="V57" s="12"/>
      <c r="W57" s="12"/>
      <c r="X57" s="12"/>
      <c r="Y57" s="12"/>
    </row>
    <row r="58" spans="1:25" ht="14.25" customHeight="1" x14ac:dyDescent="0.25">
      <c r="A58" s="12">
        <v>6</v>
      </c>
      <c r="B58" s="12" t="s">
        <v>28</v>
      </c>
      <c r="C58" s="12">
        <v>1</v>
      </c>
      <c r="D58" s="14">
        <v>43944</v>
      </c>
      <c r="E58" s="16">
        <v>23.308</v>
      </c>
      <c r="F58" s="16">
        <v>23.635000000000002</v>
      </c>
      <c r="G58" s="16">
        <v>26.28</v>
      </c>
      <c r="H58" s="16">
        <v>20.032</v>
      </c>
      <c r="I58" s="16">
        <v>135.03800000000001</v>
      </c>
      <c r="J58" s="16">
        <v>97.335999999999999</v>
      </c>
      <c r="K58" s="16">
        <v>142.70599999999999</v>
      </c>
      <c r="L58" s="16">
        <v>165.06899999999999</v>
      </c>
      <c r="M58" s="15">
        <f t="shared" si="4"/>
        <v>44.013833143263376</v>
      </c>
      <c r="N58" s="15">
        <f t="shared" si="4"/>
        <v>61.918765924221262</v>
      </c>
      <c r="O58" s="15">
        <f t="shared" si="4"/>
        <v>46.959483133154883</v>
      </c>
      <c r="P58" s="15">
        <f t="shared" si="4"/>
        <v>30.945604565363578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6</v>
      </c>
      <c r="B59" s="12" t="s">
        <v>28</v>
      </c>
      <c r="C59" s="12">
        <v>2</v>
      </c>
      <c r="D59" s="14">
        <v>43944</v>
      </c>
      <c r="E59" s="16">
        <v>61.954000000000001</v>
      </c>
      <c r="F59" s="16">
        <v>50.156999999999996</v>
      </c>
      <c r="G59" s="16">
        <v>69.435000000000002</v>
      </c>
      <c r="H59" s="16">
        <v>66.233999999999995</v>
      </c>
      <c r="I59" s="16">
        <v>125.001</v>
      </c>
      <c r="J59" s="16">
        <v>87.873000000000005</v>
      </c>
      <c r="K59" s="16">
        <v>131.71</v>
      </c>
      <c r="L59" s="16">
        <v>155.34299999999999</v>
      </c>
      <c r="M59" s="15">
        <f t="shared" si="4"/>
        <v>126.38514891880864</v>
      </c>
      <c r="N59" s="15">
        <f t="shared" si="4"/>
        <v>145.5513639001741</v>
      </c>
      <c r="O59" s="15">
        <f t="shared" si="4"/>
        <v>134.43113658795841</v>
      </c>
      <c r="P59" s="15">
        <f t="shared" si="4"/>
        <v>108.72501496687975</v>
      </c>
      <c r="Q59" s="12">
        <v>95</v>
      </c>
      <c r="R59" s="12"/>
      <c r="S59" s="12" t="s">
        <v>17</v>
      </c>
      <c r="U59" s="11"/>
      <c r="V59" s="12"/>
      <c r="W59" s="12"/>
      <c r="X59" s="12"/>
      <c r="Y59" s="12"/>
    </row>
    <row r="60" spans="1:25" ht="14.25" customHeight="1" x14ac:dyDescent="0.25">
      <c r="A60" s="12">
        <v>6</v>
      </c>
      <c r="B60" s="12" t="s">
        <v>28</v>
      </c>
      <c r="C60" s="12">
        <v>3</v>
      </c>
      <c r="D60" s="14">
        <v>43944</v>
      </c>
      <c r="E60" s="16">
        <v>55.848999999999997</v>
      </c>
      <c r="F60" s="16">
        <v>44.395000000000003</v>
      </c>
      <c r="G60" s="16">
        <v>63.01</v>
      </c>
      <c r="H60" s="16">
        <v>60.109000000000002</v>
      </c>
      <c r="I60" s="16">
        <v>119.52</v>
      </c>
      <c r="J60" s="16">
        <v>82.534000000000006</v>
      </c>
      <c r="K60" s="16">
        <v>126.172</v>
      </c>
      <c r="L60" s="16">
        <v>149.83199999999999</v>
      </c>
      <c r="M60" s="15">
        <f t="shared" si="4"/>
        <v>119.15574799196787</v>
      </c>
      <c r="N60" s="15">
        <f t="shared" si="4"/>
        <v>137.16438074005865</v>
      </c>
      <c r="O60" s="15">
        <f t="shared" si="4"/>
        <v>127.34640015217322</v>
      </c>
      <c r="P60" s="15">
        <f t="shared" si="4"/>
        <v>102.29987586096429</v>
      </c>
      <c r="Q60" s="12">
        <v>100</v>
      </c>
      <c r="R60" s="12"/>
      <c r="S60" s="12" t="s">
        <v>17</v>
      </c>
      <c r="U60" s="11"/>
      <c r="V60" s="12"/>
      <c r="W60" s="12"/>
      <c r="X60" s="12"/>
      <c r="Y60" s="12"/>
    </row>
    <row r="61" spans="1:25" ht="14.25" customHeight="1" x14ac:dyDescent="0.25">
      <c r="A61" s="12">
        <v>6</v>
      </c>
      <c r="B61" s="12" t="s">
        <v>28</v>
      </c>
      <c r="C61" s="12">
        <v>4</v>
      </c>
      <c r="D61" s="14">
        <v>43944</v>
      </c>
      <c r="E61" s="16">
        <v>30.34</v>
      </c>
      <c r="F61" s="16">
        <v>30.55</v>
      </c>
      <c r="G61" s="16">
        <v>34.923000000000002</v>
      </c>
      <c r="H61" s="16">
        <v>25.504999999999999</v>
      </c>
      <c r="I61" s="16">
        <v>148.602</v>
      </c>
      <c r="J61" s="16">
        <v>110.059</v>
      </c>
      <c r="K61" s="16">
        <v>156.619</v>
      </c>
      <c r="L61" s="16">
        <v>179.113</v>
      </c>
      <c r="M61" s="15">
        <f t="shared" si="4"/>
        <v>52.063229297048487</v>
      </c>
      <c r="N61" s="15">
        <f t="shared" si="4"/>
        <v>70.782489392053364</v>
      </c>
      <c r="O61" s="15">
        <f t="shared" si="4"/>
        <v>56.860055293419066</v>
      </c>
      <c r="P61" s="15">
        <f t="shared" si="4"/>
        <v>36.311015950824334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6</v>
      </c>
      <c r="B62" s="12" t="s">
        <v>28</v>
      </c>
      <c r="C62" s="12">
        <v>5</v>
      </c>
      <c r="D62" s="14">
        <v>43944</v>
      </c>
      <c r="E62" s="16">
        <v>61.03</v>
      </c>
      <c r="F62" s="16">
        <v>47.116</v>
      </c>
      <c r="G62" s="16">
        <v>69.028000000000006</v>
      </c>
      <c r="H62" s="16">
        <v>66.924000000000007</v>
      </c>
      <c r="I62" s="16">
        <v>119.78700000000001</v>
      </c>
      <c r="J62" s="16">
        <v>83.366</v>
      </c>
      <c r="K62" s="16">
        <v>127.11</v>
      </c>
      <c r="L62" s="16">
        <v>148.953</v>
      </c>
      <c r="M62" s="15">
        <f t="shared" si="4"/>
        <v>129.9193568584237</v>
      </c>
      <c r="N62" s="15">
        <f t="shared" si="4"/>
        <v>144.11846556149987</v>
      </c>
      <c r="O62" s="15">
        <f t="shared" si="4"/>
        <v>138.47958461175361</v>
      </c>
      <c r="P62" s="15">
        <f t="shared" si="4"/>
        <v>114.57050210469075</v>
      </c>
      <c r="Q62" s="12">
        <v>70</v>
      </c>
      <c r="R62" s="12"/>
      <c r="S62" s="12" t="s">
        <v>17</v>
      </c>
      <c r="U62" s="11"/>
      <c r="V62" s="12"/>
      <c r="W62" s="12"/>
      <c r="X62" s="12"/>
      <c r="Y62" s="12"/>
    </row>
    <row r="63" spans="1:25" ht="14.25" customHeight="1" x14ac:dyDescent="0.25">
      <c r="A63" s="12">
        <v>6</v>
      </c>
      <c r="B63" s="12" t="s">
        <v>28</v>
      </c>
      <c r="C63" s="12">
        <v>6</v>
      </c>
      <c r="D63" s="14">
        <v>43944</v>
      </c>
      <c r="E63" s="16">
        <v>61.405000000000001</v>
      </c>
      <c r="F63" s="16">
        <v>48.645000000000003</v>
      </c>
      <c r="G63" s="16">
        <v>69.260000000000005</v>
      </c>
      <c r="H63" s="16">
        <v>66.242999999999995</v>
      </c>
      <c r="I63" s="16">
        <v>127.366</v>
      </c>
      <c r="J63" s="16">
        <v>90.674000000000007</v>
      </c>
      <c r="K63" s="16">
        <v>134.77799999999999</v>
      </c>
      <c r="L63" s="16">
        <v>156.67400000000001</v>
      </c>
      <c r="M63" s="15">
        <f t="shared" si="4"/>
        <v>122.93920669566447</v>
      </c>
      <c r="N63" s="15">
        <f t="shared" si="4"/>
        <v>136.8029975516686</v>
      </c>
      <c r="O63" s="15">
        <f t="shared" si="4"/>
        <v>131.0399323331701</v>
      </c>
      <c r="P63" s="15">
        <f t="shared" si="4"/>
        <v>107.81600648480283</v>
      </c>
      <c r="Q63" s="12">
        <v>90</v>
      </c>
      <c r="R63" s="12"/>
      <c r="S63" s="12" t="s">
        <v>17</v>
      </c>
      <c r="U63" s="11"/>
      <c r="V63" s="12"/>
      <c r="W63" s="12"/>
      <c r="X63" s="12"/>
      <c r="Y63" s="12"/>
    </row>
    <row r="64" spans="1:25" ht="14.25" customHeight="1" x14ac:dyDescent="0.25">
      <c r="A64" s="12">
        <v>6</v>
      </c>
      <c r="B64" s="12" t="s">
        <v>28</v>
      </c>
      <c r="C64" s="12">
        <v>7</v>
      </c>
      <c r="D64" s="14">
        <v>43944</v>
      </c>
      <c r="E64" s="16">
        <v>58.079000000000001</v>
      </c>
      <c r="F64" s="16">
        <v>48.512999999999998</v>
      </c>
      <c r="G64" s="16">
        <v>66.03</v>
      </c>
      <c r="H64" s="16">
        <v>59.655999999999999</v>
      </c>
      <c r="I64" s="16">
        <v>122.563</v>
      </c>
      <c r="J64" s="16">
        <v>85.436999999999998</v>
      </c>
      <c r="K64" s="16">
        <v>129.87200000000001</v>
      </c>
      <c r="L64" s="16">
        <v>152.35599999999999</v>
      </c>
      <c r="M64" s="15">
        <f t="shared" si="4"/>
        <v>120.83699811525501</v>
      </c>
      <c r="N64" s="15">
        <f t="shared" si="4"/>
        <v>144.79458548404088</v>
      </c>
      <c r="O64" s="15">
        <f t="shared" si="4"/>
        <v>129.64803806825182</v>
      </c>
      <c r="P64" s="15">
        <f t="shared" si="4"/>
        <v>99.846937436005135</v>
      </c>
      <c r="Q64" s="12">
        <v>100</v>
      </c>
      <c r="R64" s="12"/>
      <c r="S64" s="12" t="s">
        <v>17</v>
      </c>
      <c r="U64" s="12"/>
      <c r="V64" s="12"/>
      <c r="W64" s="12"/>
      <c r="X64" s="12"/>
      <c r="Y64" s="12"/>
    </row>
    <row r="65" spans="1:25" ht="14.25" customHeight="1" x14ac:dyDescent="0.25">
      <c r="A65" s="12">
        <v>6</v>
      </c>
      <c r="B65" s="12" t="s">
        <v>28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>
        <v>0</v>
      </c>
      <c r="R65" s="12" t="s">
        <v>12</v>
      </c>
      <c r="S65" s="12"/>
      <c r="T65" s="13">
        <f t="shared" ref="T65" si="8">AVERAGE(M58:M65)</f>
        <v>102.18764586006164</v>
      </c>
      <c r="U65" s="12">
        <f>AVERAGE(Q58:Q65)</f>
        <v>81.875</v>
      </c>
      <c r="V65" s="12"/>
      <c r="W65" s="12"/>
      <c r="X65" s="12"/>
      <c r="Y65" s="12"/>
    </row>
    <row r="66" spans="1:25" ht="14.25" customHeight="1" x14ac:dyDescent="0.25">
      <c r="A66" s="7">
        <v>6</v>
      </c>
      <c r="B66" s="7" t="s">
        <v>28</v>
      </c>
      <c r="C66" s="7">
        <v>1</v>
      </c>
      <c r="D66" s="8">
        <v>43952</v>
      </c>
      <c r="E66" s="9">
        <v>55.505000000000003</v>
      </c>
      <c r="F66" s="9">
        <v>82.379000000000005</v>
      </c>
      <c r="G66" s="9">
        <v>58.764000000000003</v>
      </c>
      <c r="H66" s="9">
        <v>25.39</v>
      </c>
      <c r="I66" s="9">
        <v>189.97</v>
      </c>
      <c r="J66" s="9">
        <v>192.95099999999999</v>
      </c>
      <c r="K66" s="9">
        <v>195.809</v>
      </c>
      <c r="L66" s="9">
        <v>181.161</v>
      </c>
      <c r="M66" s="10">
        <f t="shared" ref="M66:P96" si="9">E66/I66*255</f>
        <v>74.505316628941415</v>
      </c>
      <c r="N66" s="10">
        <f t="shared" si="9"/>
        <v>108.87036086882162</v>
      </c>
      <c r="O66" s="10">
        <f t="shared" si="9"/>
        <v>76.527738765838151</v>
      </c>
      <c r="P66" s="10">
        <f t="shared" si="9"/>
        <v>35.738652358951427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6</v>
      </c>
      <c r="B67" s="7" t="s">
        <v>28</v>
      </c>
      <c r="C67" s="7">
        <v>2</v>
      </c>
      <c r="D67" s="8">
        <v>43952</v>
      </c>
      <c r="E67" s="9">
        <v>128.226</v>
      </c>
      <c r="F67" s="9">
        <v>147.92400000000001</v>
      </c>
      <c r="G67" s="9">
        <v>136.35599999999999</v>
      </c>
      <c r="H67" s="9">
        <v>100.4</v>
      </c>
      <c r="I67" s="9">
        <v>183.57499999999999</v>
      </c>
      <c r="J67" s="9">
        <v>185.565</v>
      </c>
      <c r="K67" s="9">
        <v>189.10900000000001</v>
      </c>
      <c r="L67" s="9">
        <v>175.96899999999999</v>
      </c>
      <c r="M67" s="10">
        <f t="shared" si="9"/>
        <v>178.1159199237369</v>
      </c>
      <c r="N67" s="10">
        <f t="shared" si="9"/>
        <v>203.27443213968152</v>
      </c>
      <c r="O67" s="10">
        <f t="shared" si="9"/>
        <v>183.86634163366099</v>
      </c>
      <c r="P67" s="10">
        <f t="shared" si="9"/>
        <v>145.49153544090152</v>
      </c>
      <c r="Q67" s="7">
        <v>90</v>
      </c>
      <c r="R67" s="7"/>
      <c r="S67" s="7" t="s">
        <v>17</v>
      </c>
      <c r="U67" s="11"/>
      <c r="V67" s="12"/>
      <c r="W67" s="12"/>
      <c r="X67" s="12"/>
      <c r="Y67" s="12"/>
    </row>
    <row r="68" spans="1:25" ht="14.25" customHeight="1" x14ac:dyDescent="0.25">
      <c r="A68" s="7">
        <v>6</v>
      </c>
      <c r="B68" s="7" t="s">
        <v>28</v>
      </c>
      <c r="C68" s="7">
        <v>3</v>
      </c>
      <c r="D68" s="8">
        <v>43952</v>
      </c>
      <c r="E68" s="9">
        <v>118.94</v>
      </c>
      <c r="F68" s="9">
        <v>138.34299999999999</v>
      </c>
      <c r="G68" s="9">
        <v>126.095</v>
      </c>
      <c r="H68" s="9">
        <v>92.369</v>
      </c>
      <c r="I68" s="9">
        <v>190.375</v>
      </c>
      <c r="J68" s="9">
        <v>193.12200000000001</v>
      </c>
      <c r="K68" s="9">
        <v>195.31800000000001</v>
      </c>
      <c r="L68" s="9">
        <v>182.59700000000001</v>
      </c>
      <c r="M68" s="10">
        <f t="shared" si="9"/>
        <v>159.31556139198949</v>
      </c>
      <c r="N68" s="10">
        <f t="shared" si="9"/>
        <v>182.66932301860999</v>
      </c>
      <c r="O68" s="10">
        <f t="shared" si="9"/>
        <v>164.62499616010814</v>
      </c>
      <c r="P68" s="10">
        <f t="shared" si="9"/>
        <v>128.99497253514568</v>
      </c>
      <c r="Q68" s="7">
        <v>95</v>
      </c>
      <c r="R68" s="7"/>
      <c r="S68" s="7" t="s">
        <v>17</v>
      </c>
      <c r="U68" s="11"/>
      <c r="V68" s="12"/>
      <c r="W68" s="12"/>
      <c r="X68" s="12"/>
      <c r="Y68" s="12"/>
    </row>
    <row r="69" spans="1:25" ht="14.25" customHeight="1" x14ac:dyDescent="0.25">
      <c r="A69" s="7">
        <v>6</v>
      </c>
      <c r="B69" s="7" t="s">
        <v>28</v>
      </c>
      <c r="C69" s="7">
        <v>4</v>
      </c>
      <c r="D69" s="8">
        <v>43952</v>
      </c>
      <c r="E69" s="9">
        <v>77.046000000000006</v>
      </c>
      <c r="F69" s="9">
        <v>111.89100000000001</v>
      </c>
      <c r="G69" s="9">
        <v>79.427999999999997</v>
      </c>
      <c r="H69" s="9">
        <v>39.835999999999999</v>
      </c>
      <c r="I69" s="9">
        <v>203.626</v>
      </c>
      <c r="J69" s="9">
        <v>205.875</v>
      </c>
      <c r="K69" s="9">
        <v>208.09899999999999</v>
      </c>
      <c r="L69" s="9">
        <v>196.61199999999999</v>
      </c>
      <c r="M69" s="10">
        <f t="shared" si="9"/>
        <v>96.484388044748712</v>
      </c>
      <c r="N69" s="10">
        <f t="shared" si="9"/>
        <v>138.58994535519128</v>
      </c>
      <c r="O69" s="10">
        <f t="shared" si="9"/>
        <v>97.329348050687415</v>
      </c>
      <c r="P69" s="10">
        <f t="shared" si="9"/>
        <v>51.66612414298212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6</v>
      </c>
      <c r="B70" s="7" t="s">
        <v>28</v>
      </c>
      <c r="C70" s="7">
        <v>5</v>
      </c>
      <c r="D70" s="8">
        <v>43952</v>
      </c>
      <c r="E70" s="9">
        <v>120.42</v>
      </c>
      <c r="F70" s="9">
        <v>127.277</v>
      </c>
      <c r="G70" s="9">
        <v>130.78899999999999</v>
      </c>
      <c r="H70" s="9">
        <v>103.15600000000001</v>
      </c>
      <c r="I70" s="9">
        <v>167.887</v>
      </c>
      <c r="J70" s="9">
        <v>163.547</v>
      </c>
      <c r="K70" s="9">
        <v>174.28</v>
      </c>
      <c r="L70" s="9">
        <v>165.715</v>
      </c>
      <c r="M70" s="10">
        <f t="shared" si="9"/>
        <v>182.90338144108836</v>
      </c>
      <c r="N70" s="10">
        <f t="shared" si="9"/>
        <v>198.44836652460762</v>
      </c>
      <c r="O70" s="10">
        <f t="shared" si="9"/>
        <v>191.36558985540509</v>
      </c>
      <c r="P70" s="10">
        <f t="shared" si="9"/>
        <v>158.73505717647768</v>
      </c>
      <c r="Q70" s="7">
        <v>85</v>
      </c>
      <c r="R70" s="7"/>
      <c r="S70" s="7" t="s">
        <v>17</v>
      </c>
      <c r="U70" s="11"/>
      <c r="V70" s="12"/>
      <c r="W70" s="12"/>
      <c r="X70" s="12"/>
      <c r="Y70" s="12"/>
    </row>
    <row r="71" spans="1:25" ht="14.25" customHeight="1" x14ac:dyDescent="0.25">
      <c r="A71" s="7">
        <v>6</v>
      </c>
      <c r="B71" s="7" t="s">
        <v>28</v>
      </c>
      <c r="C71" s="7">
        <v>6</v>
      </c>
      <c r="D71" s="8">
        <v>43952</v>
      </c>
      <c r="E71" s="9">
        <v>149.76400000000001</v>
      </c>
      <c r="F71" s="9">
        <v>165.285</v>
      </c>
      <c r="G71" s="9">
        <v>156.673</v>
      </c>
      <c r="H71" s="9">
        <v>127.386</v>
      </c>
      <c r="I71" s="9">
        <v>188.75399999999999</v>
      </c>
      <c r="J71" s="9">
        <v>189.30099999999999</v>
      </c>
      <c r="K71" s="9">
        <v>192.66900000000001</v>
      </c>
      <c r="L71" s="9">
        <v>184.166</v>
      </c>
      <c r="M71" s="10">
        <f t="shared" si="9"/>
        <v>202.32588448456724</v>
      </c>
      <c r="N71" s="10">
        <f t="shared" si="9"/>
        <v>222.64898230859851</v>
      </c>
      <c r="O71" s="10">
        <f t="shared" si="9"/>
        <v>207.3588122635193</v>
      </c>
      <c r="P71" s="10">
        <f t="shared" si="9"/>
        <v>176.38125386879227</v>
      </c>
      <c r="Q71" s="7">
        <v>95</v>
      </c>
      <c r="R71" s="7"/>
      <c r="S71" s="7" t="s">
        <v>17</v>
      </c>
      <c r="U71" s="11"/>
      <c r="V71" s="12"/>
      <c r="W71" s="12"/>
      <c r="X71" s="12"/>
      <c r="Y71" s="12"/>
    </row>
    <row r="72" spans="1:25" ht="14.25" customHeight="1" x14ac:dyDescent="0.25">
      <c r="A72" s="7">
        <v>6</v>
      </c>
      <c r="B72" s="7" t="s">
        <v>28</v>
      </c>
      <c r="C72" s="7">
        <v>7</v>
      </c>
      <c r="D72" s="8">
        <v>43952</v>
      </c>
      <c r="E72" s="9">
        <v>130.28200000000001</v>
      </c>
      <c r="F72" s="9">
        <v>143.89599999999999</v>
      </c>
      <c r="G72" s="9">
        <v>141.19800000000001</v>
      </c>
      <c r="H72" s="9">
        <v>105.791</v>
      </c>
      <c r="I72" s="9">
        <v>169.16800000000001</v>
      </c>
      <c r="J72" s="9">
        <v>164.62899999999999</v>
      </c>
      <c r="K72" s="9">
        <v>176.011</v>
      </c>
      <c r="L72" s="9">
        <v>166.87899999999999</v>
      </c>
      <c r="M72" s="10">
        <f t="shared" si="9"/>
        <v>196.38412702165894</v>
      </c>
      <c r="N72" s="10">
        <f t="shared" si="9"/>
        <v>222.8858828031513</v>
      </c>
      <c r="O72" s="10">
        <f t="shared" si="9"/>
        <v>204.56386248586739</v>
      </c>
      <c r="P72" s="10">
        <f t="shared" si="9"/>
        <v>161.65428244416611</v>
      </c>
      <c r="Q72" s="7">
        <v>100</v>
      </c>
      <c r="R72" s="7"/>
      <c r="S72" s="7" t="s">
        <v>17</v>
      </c>
      <c r="U72" s="12"/>
      <c r="V72" s="12"/>
      <c r="W72" s="12"/>
      <c r="X72" s="12"/>
      <c r="Y72" s="12"/>
    </row>
    <row r="73" spans="1:25" ht="14.25" customHeight="1" x14ac:dyDescent="0.25">
      <c r="A73" s="7">
        <v>6</v>
      </c>
      <c r="B73" s="7" t="s">
        <v>28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155.71922556239016</v>
      </c>
      <c r="U73" s="12">
        <f>AVERAGE(Q66:Q73)</f>
        <v>83.125</v>
      </c>
      <c r="V73" s="12"/>
      <c r="W73" s="12"/>
      <c r="X73" s="12"/>
      <c r="Y73" s="12"/>
    </row>
    <row r="74" spans="1:25" ht="14.25" customHeight="1" x14ac:dyDescent="0.25">
      <c r="A74" s="12">
        <v>6</v>
      </c>
      <c r="B74" s="12" t="s">
        <v>28</v>
      </c>
      <c r="C74" s="12">
        <v>1</v>
      </c>
      <c r="D74" s="14">
        <v>43962</v>
      </c>
      <c r="E74" s="16">
        <v>27.712</v>
      </c>
      <c r="F74" s="16">
        <v>19.98</v>
      </c>
      <c r="G74" s="16">
        <v>39.206000000000003</v>
      </c>
      <c r="H74" s="16">
        <v>23.956</v>
      </c>
      <c r="I74" s="16">
        <v>124.352</v>
      </c>
      <c r="J74" s="16">
        <v>77.924999999999997</v>
      </c>
      <c r="K74" s="16">
        <v>150.64400000000001</v>
      </c>
      <c r="L74" s="16">
        <v>144.80199999999999</v>
      </c>
      <c r="M74" s="15">
        <f t="shared" si="9"/>
        <v>56.827071538857439</v>
      </c>
      <c r="N74" s="15">
        <f t="shared" si="9"/>
        <v>65.382098171318574</v>
      </c>
      <c r="O74" s="15">
        <f t="shared" si="9"/>
        <v>66.365271766548958</v>
      </c>
      <c r="P74" s="15">
        <f t="shared" si="9"/>
        <v>42.18712448723084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6</v>
      </c>
      <c r="B75" s="12" t="s">
        <v>28</v>
      </c>
      <c r="C75" s="12">
        <v>2</v>
      </c>
      <c r="D75" s="14">
        <v>43962</v>
      </c>
      <c r="E75" s="16">
        <v>66.38</v>
      </c>
      <c r="F75" s="16">
        <v>44.329000000000001</v>
      </c>
      <c r="G75" s="16">
        <v>88.391000000000005</v>
      </c>
      <c r="H75" s="16">
        <v>66.489999999999995</v>
      </c>
      <c r="I75" s="16">
        <v>107.726</v>
      </c>
      <c r="J75" s="16">
        <v>64.861000000000004</v>
      </c>
      <c r="K75" s="16">
        <v>131.666</v>
      </c>
      <c r="L75" s="16">
        <v>126.73399999999999</v>
      </c>
      <c r="M75" s="15">
        <f t="shared" si="9"/>
        <v>157.12919815086423</v>
      </c>
      <c r="N75" s="15">
        <f t="shared" si="9"/>
        <v>174.27876535976932</v>
      </c>
      <c r="O75" s="15">
        <f t="shared" si="9"/>
        <v>171.18849968860602</v>
      </c>
      <c r="P75" s="15">
        <f t="shared" si="9"/>
        <v>133.7837517950984</v>
      </c>
      <c r="Q75" s="12">
        <v>90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6</v>
      </c>
      <c r="B76" s="12" t="s">
        <v>28</v>
      </c>
      <c r="C76" s="12">
        <v>3</v>
      </c>
      <c r="D76" s="14">
        <v>43962</v>
      </c>
      <c r="E76" s="16">
        <v>58.508000000000003</v>
      </c>
      <c r="F76" s="16">
        <v>36.743000000000002</v>
      </c>
      <c r="G76" s="16">
        <v>78.540999999999997</v>
      </c>
      <c r="H76" s="16">
        <v>60.320999999999998</v>
      </c>
      <c r="I76" s="16">
        <v>106.124</v>
      </c>
      <c r="J76" s="16">
        <v>63.247</v>
      </c>
      <c r="K76" s="16">
        <v>129.792</v>
      </c>
      <c r="L76" s="16">
        <v>125.53400000000001</v>
      </c>
      <c r="M76" s="15">
        <f t="shared" si="9"/>
        <v>140.58591835965476</v>
      </c>
      <c r="N76" s="15">
        <f t="shared" si="9"/>
        <v>148.14086043606812</v>
      </c>
      <c r="O76" s="15">
        <f t="shared" si="9"/>
        <v>154.30808524408283</v>
      </c>
      <c r="P76" s="15">
        <f t="shared" si="9"/>
        <v>122.53138591935252</v>
      </c>
      <c r="Q76" s="12">
        <v>85</v>
      </c>
      <c r="R76" s="12"/>
      <c r="S76" s="12" t="s">
        <v>17</v>
      </c>
      <c r="U76" s="11"/>
      <c r="V76" s="12"/>
      <c r="W76" s="12"/>
      <c r="X76" s="12"/>
      <c r="Y76" s="12"/>
    </row>
    <row r="77" spans="1:25" ht="14.25" customHeight="1" x14ac:dyDescent="0.25">
      <c r="A77" s="12">
        <v>6</v>
      </c>
      <c r="B77" s="12" t="s">
        <v>28</v>
      </c>
      <c r="C77" s="12">
        <v>4</v>
      </c>
      <c r="D77" s="14">
        <v>43962</v>
      </c>
      <c r="E77" s="16">
        <v>59.222999999999999</v>
      </c>
      <c r="F77" s="16">
        <v>37.356000000000002</v>
      </c>
      <c r="G77" s="16">
        <v>79.668000000000006</v>
      </c>
      <c r="H77" s="16">
        <v>60.747999999999998</v>
      </c>
      <c r="I77" s="16">
        <v>96.637</v>
      </c>
      <c r="J77" s="16">
        <v>57.273000000000003</v>
      </c>
      <c r="K77" s="16">
        <v>120.06399999999999</v>
      </c>
      <c r="L77" s="16">
        <v>112.64400000000001</v>
      </c>
      <c r="M77" s="15">
        <f t="shared" si="9"/>
        <v>156.27414965282449</v>
      </c>
      <c r="N77" s="15">
        <f t="shared" si="9"/>
        <v>166.32235084594836</v>
      </c>
      <c r="O77" s="15">
        <f t="shared" si="9"/>
        <v>169.20425772921112</v>
      </c>
      <c r="P77" s="15">
        <f t="shared" si="9"/>
        <v>137.51944178118674</v>
      </c>
      <c r="Q77" s="12">
        <v>90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6</v>
      </c>
      <c r="B78" s="12" t="s">
        <v>28</v>
      </c>
      <c r="C78" s="12">
        <v>5</v>
      </c>
      <c r="D78" s="14">
        <v>43962</v>
      </c>
      <c r="E78" s="16">
        <v>58.058999999999997</v>
      </c>
      <c r="F78" s="16">
        <v>36.945</v>
      </c>
      <c r="G78" s="16">
        <v>76.962999999999994</v>
      </c>
      <c r="H78" s="16">
        <v>60.353000000000002</v>
      </c>
      <c r="I78" s="16">
        <v>104.496</v>
      </c>
      <c r="J78" s="16">
        <v>61.695</v>
      </c>
      <c r="K78" s="16">
        <v>127.617</v>
      </c>
      <c r="L78" s="16">
        <v>124.31699999999999</v>
      </c>
      <c r="M78" s="15">
        <f t="shared" si="9"/>
        <v>141.68049494717502</v>
      </c>
      <c r="N78" s="15">
        <f t="shared" si="9"/>
        <v>152.70240700218818</v>
      </c>
      <c r="O78" s="15">
        <f t="shared" si="9"/>
        <v>153.78487975739907</v>
      </c>
      <c r="P78" s="15">
        <f t="shared" si="9"/>
        <v>123.7965443181544</v>
      </c>
      <c r="Q78" s="12">
        <v>60</v>
      </c>
      <c r="R78" s="12"/>
      <c r="S78" s="12" t="s">
        <v>17</v>
      </c>
      <c r="U78" s="11"/>
      <c r="V78" s="12"/>
      <c r="W78" s="12"/>
      <c r="X78" s="12"/>
      <c r="Y78" s="12"/>
    </row>
    <row r="79" spans="1:25" ht="14.25" customHeight="1" x14ac:dyDescent="0.25">
      <c r="A79" s="12">
        <v>6</v>
      </c>
      <c r="B79" s="12" t="s">
        <v>28</v>
      </c>
      <c r="C79" s="12">
        <v>6</v>
      </c>
      <c r="D79" s="14">
        <v>43962</v>
      </c>
      <c r="E79" s="16">
        <v>59.945999999999998</v>
      </c>
      <c r="F79" s="16">
        <v>38.475000000000001</v>
      </c>
      <c r="G79" s="16">
        <v>80.343999999999994</v>
      </c>
      <c r="H79" s="16">
        <v>61.097000000000001</v>
      </c>
      <c r="I79" s="16">
        <v>108.818</v>
      </c>
      <c r="J79" s="16">
        <v>65.442999999999998</v>
      </c>
      <c r="K79" s="16">
        <v>133.15799999999999</v>
      </c>
      <c r="L79" s="16">
        <v>128.00299999999999</v>
      </c>
      <c r="M79" s="15">
        <f t="shared" si="9"/>
        <v>140.47519711812384</v>
      </c>
      <c r="N79" s="15">
        <f t="shared" si="9"/>
        <v>149.91863148083067</v>
      </c>
      <c r="O79" s="15">
        <f t="shared" si="9"/>
        <v>153.86022619744963</v>
      </c>
      <c r="P79" s="15">
        <f t="shared" si="9"/>
        <v>121.71382701967924</v>
      </c>
      <c r="Q79" s="12">
        <v>85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6</v>
      </c>
      <c r="B80" s="12" t="s">
        <v>28</v>
      </c>
      <c r="C80" s="12">
        <v>7</v>
      </c>
      <c r="D80" s="14">
        <v>43962</v>
      </c>
      <c r="E80" s="16">
        <v>60.576000000000001</v>
      </c>
      <c r="F80" s="16">
        <v>38.450000000000003</v>
      </c>
      <c r="G80" s="16">
        <v>82.653000000000006</v>
      </c>
      <c r="H80" s="16">
        <v>60.652000000000001</v>
      </c>
      <c r="I80" s="16">
        <v>98.406000000000006</v>
      </c>
      <c r="J80" s="16">
        <v>57.171999999999997</v>
      </c>
      <c r="K80" s="16">
        <v>122.33499999999999</v>
      </c>
      <c r="L80" s="16">
        <v>115.94799999999999</v>
      </c>
      <c r="M80" s="15">
        <f t="shared" si="9"/>
        <v>156.97091640753609</v>
      </c>
      <c r="N80" s="15">
        <f t="shared" si="9"/>
        <v>171.49566221227175</v>
      </c>
      <c r="O80" s="15">
        <f t="shared" si="9"/>
        <v>172.28524134548576</v>
      </c>
      <c r="P80" s="15">
        <f t="shared" si="9"/>
        <v>133.3896229344189</v>
      </c>
      <c r="Q80" s="12">
        <v>95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6</v>
      </c>
      <c r="B81" s="12" t="s">
        <v>28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1">AVERAGE(M74:M81)</f>
        <v>135.7061351678623</v>
      </c>
      <c r="U81" s="12">
        <f>AVERAGE(Q74:Q81)</f>
        <v>75.625</v>
      </c>
      <c r="V81" s="12"/>
      <c r="W81" s="12"/>
      <c r="X81" s="12"/>
      <c r="Y81" s="12"/>
    </row>
    <row r="82" spans="1:25" ht="14.25" customHeight="1" x14ac:dyDescent="0.25">
      <c r="A82" s="7">
        <v>6</v>
      </c>
      <c r="B82" s="7" t="s">
        <v>28</v>
      </c>
      <c r="C82" s="7">
        <v>1</v>
      </c>
      <c r="D82" s="8">
        <v>43981</v>
      </c>
      <c r="E82" s="9">
        <v>30.622</v>
      </c>
      <c r="F82" s="9">
        <v>44.84</v>
      </c>
      <c r="G82" s="9">
        <v>28.666</v>
      </c>
      <c r="H82" s="9">
        <v>18.343</v>
      </c>
      <c r="I82" s="9">
        <v>183.41900000000001</v>
      </c>
      <c r="J82" s="9">
        <v>175</v>
      </c>
      <c r="K82" s="9">
        <v>181.565</v>
      </c>
      <c r="L82" s="9">
        <v>193.399</v>
      </c>
      <c r="M82" s="10">
        <f t="shared" si="9"/>
        <v>42.572525201860216</v>
      </c>
      <c r="N82" s="10">
        <f t="shared" si="9"/>
        <v>65.338285714285732</v>
      </c>
      <c r="O82" s="10">
        <f t="shared" si="9"/>
        <v>40.260127227163828</v>
      </c>
      <c r="P82" s="10">
        <f t="shared" si="9"/>
        <v>24.185569728902426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6</v>
      </c>
      <c r="B83" s="7" t="s">
        <v>28</v>
      </c>
      <c r="C83" s="7">
        <v>2</v>
      </c>
      <c r="D83" s="8">
        <v>43981</v>
      </c>
      <c r="E83" s="9">
        <v>66.591999999999999</v>
      </c>
      <c r="F83" s="9">
        <v>80.234999999999999</v>
      </c>
      <c r="G83" s="9">
        <v>67.501000000000005</v>
      </c>
      <c r="H83" s="9">
        <v>52.039000000000001</v>
      </c>
      <c r="I83" s="9">
        <v>150.364</v>
      </c>
      <c r="J83" s="9">
        <v>141.46899999999999</v>
      </c>
      <c r="K83" s="9">
        <v>148.363</v>
      </c>
      <c r="L83" s="9">
        <v>160.999</v>
      </c>
      <c r="M83" s="10">
        <f t="shared" si="9"/>
        <v>112.9323508286558</v>
      </c>
      <c r="N83" s="10">
        <f t="shared" si="9"/>
        <v>144.62479412450784</v>
      </c>
      <c r="O83" s="10">
        <f t="shared" si="9"/>
        <v>116.01784137554512</v>
      </c>
      <c r="P83" s="10">
        <f t="shared" si="9"/>
        <v>82.422530574724078</v>
      </c>
      <c r="Q83" s="7">
        <v>90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6</v>
      </c>
      <c r="B84" s="7" t="s">
        <v>28</v>
      </c>
      <c r="C84" s="7">
        <v>3</v>
      </c>
      <c r="D84" s="8">
        <v>43981</v>
      </c>
      <c r="E84" s="9">
        <v>62.768000000000001</v>
      </c>
      <c r="F84" s="9">
        <v>70.316000000000003</v>
      </c>
      <c r="G84" s="9">
        <v>64.706999999999994</v>
      </c>
      <c r="H84" s="9">
        <v>53.28</v>
      </c>
      <c r="I84" s="9">
        <v>155.422</v>
      </c>
      <c r="J84" s="9">
        <v>144.03700000000001</v>
      </c>
      <c r="K84" s="9">
        <v>154.756</v>
      </c>
      <c r="L84" s="9">
        <v>167.13300000000001</v>
      </c>
      <c r="M84" s="10">
        <f t="shared" si="9"/>
        <v>102.98310406506157</v>
      </c>
      <c r="N84" s="10">
        <f t="shared" si="9"/>
        <v>124.48593069836222</v>
      </c>
      <c r="O84" s="10">
        <f t="shared" si="9"/>
        <v>106.62129416630049</v>
      </c>
      <c r="P84" s="10">
        <f t="shared" si="9"/>
        <v>81.290947927698298</v>
      </c>
      <c r="Q84" s="7">
        <v>95</v>
      </c>
      <c r="R84" s="7"/>
      <c r="S84" s="7" t="s">
        <v>17</v>
      </c>
      <c r="U84" s="11"/>
      <c r="V84" s="12"/>
      <c r="W84" s="12"/>
      <c r="X84" s="12"/>
      <c r="Y84" s="12"/>
    </row>
    <row r="85" spans="1:25" ht="14.25" customHeight="1" x14ac:dyDescent="0.25">
      <c r="A85" s="7">
        <v>6</v>
      </c>
      <c r="B85" s="7" t="s">
        <v>28</v>
      </c>
      <c r="C85" s="7">
        <v>4</v>
      </c>
      <c r="D85" s="8">
        <v>43981</v>
      </c>
      <c r="E85" s="9">
        <v>27.35</v>
      </c>
      <c r="F85" s="9">
        <v>37.914000000000001</v>
      </c>
      <c r="G85" s="9">
        <v>25.46</v>
      </c>
      <c r="H85" s="9">
        <v>18.620999999999999</v>
      </c>
      <c r="I85" s="9">
        <v>179.898</v>
      </c>
      <c r="J85" s="9">
        <v>171.50200000000001</v>
      </c>
      <c r="K85" s="9">
        <v>176.87799999999999</v>
      </c>
      <c r="L85" s="9">
        <v>190.94200000000001</v>
      </c>
      <c r="M85" s="10">
        <f t="shared" si="9"/>
        <v>38.767801754327458</v>
      </c>
      <c r="N85" s="10">
        <f t="shared" si="9"/>
        <v>56.372928595584888</v>
      </c>
      <c r="O85" s="10">
        <f t="shared" si="9"/>
        <v>36.704960481235659</v>
      </c>
      <c r="P85" s="10">
        <f t="shared" si="9"/>
        <v>24.868048936326211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6</v>
      </c>
      <c r="B86" s="7" t="s">
        <v>28</v>
      </c>
      <c r="C86" s="7">
        <v>5</v>
      </c>
      <c r="D86" s="8">
        <v>43981</v>
      </c>
      <c r="E86" s="9">
        <v>46.15</v>
      </c>
      <c r="F86" s="9">
        <v>62.325000000000003</v>
      </c>
      <c r="G86" s="9">
        <v>46.683999999999997</v>
      </c>
      <c r="H86" s="9">
        <v>29.466000000000001</v>
      </c>
      <c r="I86" s="9">
        <v>159.99600000000001</v>
      </c>
      <c r="J86" s="9">
        <v>151.11199999999999</v>
      </c>
      <c r="K86" s="9">
        <v>157.679</v>
      </c>
      <c r="L86" s="9">
        <v>170.84100000000001</v>
      </c>
      <c r="M86" s="10">
        <f t="shared" si="9"/>
        <v>73.553401335033371</v>
      </c>
      <c r="N86" s="10">
        <f t="shared" si="9"/>
        <v>105.1728188363598</v>
      </c>
      <c r="O86" s="10">
        <f t="shared" si="9"/>
        <v>75.497815181476284</v>
      </c>
      <c r="P86" s="10">
        <f t="shared" si="9"/>
        <v>43.98142132157971</v>
      </c>
      <c r="Q86" s="7">
        <v>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6</v>
      </c>
      <c r="B87" s="7" t="s">
        <v>28</v>
      </c>
      <c r="C87" s="7">
        <v>6</v>
      </c>
      <c r="D87" s="8">
        <v>43981</v>
      </c>
      <c r="E87" s="9">
        <v>68.816000000000003</v>
      </c>
      <c r="F87" s="9">
        <v>76.328999999999994</v>
      </c>
      <c r="G87" s="9">
        <v>70.820999999999998</v>
      </c>
      <c r="H87" s="9">
        <v>59.284999999999997</v>
      </c>
      <c r="I87" s="9">
        <v>153.624</v>
      </c>
      <c r="J87" s="9">
        <v>142.286</v>
      </c>
      <c r="K87" s="9">
        <v>152.90100000000001</v>
      </c>
      <c r="L87" s="9">
        <v>165.292</v>
      </c>
      <c r="M87" s="10">
        <f t="shared" si="9"/>
        <v>114.22746445867833</v>
      </c>
      <c r="N87" s="10">
        <f t="shared" si="9"/>
        <v>136.79416808399981</v>
      </c>
      <c r="O87" s="10">
        <f t="shared" si="9"/>
        <v>118.11142503973157</v>
      </c>
      <c r="P87" s="10">
        <f t="shared" si="9"/>
        <v>91.460415507102567</v>
      </c>
      <c r="Q87" s="7">
        <v>80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6</v>
      </c>
      <c r="B88" s="7" t="s">
        <v>28</v>
      </c>
      <c r="C88" s="7">
        <v>7</v>
      </c>
      <c r="D88" s="8">
        <v>43981</v>
      </c>
      <c r="E88" s="9">
        <v>74.067999999999998</v>
      </c>
      <c r="F88" s="9">
        <v>86.63</v>
      </c>
      <c r="G88" s="9">
        <v>74.825000000000003</v>
      </c>
      <c r="H88" s="9">
        <v>60.743000000000002</v>
      </c>
      <c r="I88" s="9">
        <v>157.78800000000001</v>
      </c>
      <c r="J88" s="9">
        <v>148.797</v>
      </c>
      <c r="K88" s="9">
        <v>155.999</v>
      </c>
      <c r="L88" s="9">
        <v>168.23699999999999</v>
      </c>
      <c r="M88" s="10">
        <f t="shared" si="9"/>
        <v>119.70073769868429</v>
      </c>
      <c r="N88" s="10">
        <f t="shared" si="9"/>
        <v>148.46166253351882</v>
      </c>
      <c r="O88" s="10">
        <f t="shared" si="9"/>
        <v>122.31088019794998</v>
      </c>
      <c r="P88" s="10">
        <f t="shared" si="9"/>
        <v>92.069312933540189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6</v>
      </c>
      <c r="B89" s="7" t="s">
        <v>28</v>
      </c>
      <c r="C89" s="7">
        <v>8</v>
      </c>
      <c r="D89" s="8">
        <v>43981</v>
      </c>
      <c r="E89" s="19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86.391055048900157</v>
      </c>
      <c r="U89" s="12">
        <f>AVERAGE(Q82:Q89)</f>
        <v>71.25</v>
      </c>
      <c r="V89" s="12"/>
      <c r="W89" s="12"/>
      <c r="X89" s="12"/>
      <c r="Y89" s="12"/>
    </row>
    <row r="90" spans="1:25" ht="14.25" customHeight="1" x14ac:dyDescent="0.25">
      <c r="A90" s="12">
        <v>6</v>
      </c>
      <c r="B90" s="12" t="s">
        <v>28</v>
      </c>
      <c r="C90" s="12">
        <v>1</v>
      </c>
      <c r="D90" s="14">
        <v>43992</v>
      </c>
      <c r="E90" s="16">
        <v>34.654000000000003</v>
      </c>
      <c r="F90" s="16">
        <v>42.484000000000002</v>
      </c>
      <c r="G90" s="16">
        <v>32.917000000000002</v>
      </c>
      <c r="H90" s="16">
        <v>28.472999999999999</v>
      </c>
      <c r="I90" s="16">
        <v>162.06700000000001</v>
      </c>
      <c r="J90" s="16">
        <v>149.90799999999999</v>
      </c>
      <c r="K90" s="16">
        <v>159.50299999999999</v>
      </c>
      <c r="L90" s="16">
        <v>176.69399999999999</v>
      </c>
      <c r="M90" s="15">
        <f t="shared" si="9"/>
        <v>54.525412329468679</v>
      </c>
      <c r="N90" s="15">
        <f t="shared" si="9"/>
        <v>72.267123835952717</v>
      </c>
      <c r="O90" s="15">
        <f t="shared" si="9"/>
        <v>52.624934954201493</v>
      </c>
      <c r="P90" s="15">
        <f t="shared" si="9"/>
        <v>41.091463207579203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6</v>
      </c>
      <c r="B91" s="12" t="s">
        <v>28</v>
      </c>
      <c r="C91" s="12">
        <v>2</v>
      </c>
      <c r="D91" s="14">
        <v>43992</v>
      </c>
      <c r="E91" s="16">
        <v>51.78</v>
      </c>
      <c r="F91" s="16">
        <v>69.349999999999994</v>
      </c>
      <c r="G91" s="16">
        <v>51.271000000000001</v>
      </c>
      <c r="H91" s="16">
        <v>34.747</v>
      </c>
      <c r="I91" s="16">
        <v>155.74199999999999</v>
      </c>
      <c r="J91" s="16">
        <v>152.648</v>
      </c>
      <c r="K91" s="16">
        <v>153.91900000000001</v>
      </c>
      <c r="L91" s="16">
        <v>160.84399999999999</v>
      </c>
      <c r="M91" s="15">
        <f t="shared" si="9"/>
        <v>84.780598682436349</v>
      </c>
      <c r="N91" s="15">
        <f t="shared" si="9"/>
        <v>115.84986373879775</v>
      </c>
      <c r="O91" s="15">
        <f t="shared" si="9"/>
        <v>84.941462717403311</v>
      </c>
      <c r="P91" s="15">
        <f t="shared" si="9"/>
        <v>55.087444977742408</v>
      </c>
      <c r="Q91" s="12">
        <v>50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6</v>
      </c>
      <c r="B92" s="12" t="s">
        <v>28</v>
      </c>
      <c r="C92" s="12">
        <v>3</v>
      </c>
      <c r="D92" s="14">
        <v>43992</v>
      </c>
      <c r="E92" s="16">
        <v>59.777000000000001</v>
      </c>
      <c r="F92" s="16">
        <v>77.700999999999993</v>
      </c>
      <c r="G92" s="16">
        <v>58.533000000000001</v>
      </c>
      <c r="H92" s="16">
        <v>43.103000000000002</v>
      </c>
      <c r="I92" s="16">
        <v>156.89400000000001</v>
      </c>
      <c r="J92" s="16">
        <v>154.03399999999999</v>
      </c>
      <c r="K92" s="16">
        <v>155.291</v>
      </c>
      <c r="L92" s="16">
        <v>161.542</v>
      </c>
      <c r="M92" s="15">
        <f t="shared" si="9"/>
        <v>97.155627366247273</v>
      </c>
      <c r="N92" s="15">
        <f t="shared" si="9"/>
        <v>128.63234740381995</v>
      </c>
      <c r="O92" s="15">
        <f t="shared" si="9"/>
        <v>96.115776187931047</v>
      </c>
      <c r="P92" s="15">
        <f t="shared" si="9"/>
        <v>68.039673892857593</v>
      </c>
      <c r="Q92" s="12">
        <v>95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6</v>
      </c>
      <c r="B93" s="12" t="s">
        <v>28</v>
      </c>
      <c r="C93" s="12">
        <v>4</v>
      </c>
      <c r="D93" s="14">
        <v>43992</v>
      </c>
      <c r="E93" s="16">
        <v>31.925000000000001</v>
      </c>
      <c r="F93" s="16">
        <v>46.555999999999997</v>
      </c>
      <c r="G93" s="16">
        <v>29.434000000000001</v>
      </c>
      <c r="H93" s="16">
        <v>19.709</v>
      </c>
      <c r="I93" s="16">
        <v>169.48599999999999</v>
      </c>
      <c r="J93" s="16">
        <v>166.834</v>
      </c>
      <c r="K93" s="16">
        <v>167.351</v>
      </c>
      <c r="L93" s="16">
        <v>174.46100000000001</v>
      </c>
      <c r="M93" s="15">
        <f t="shared" si="9"/>
        <v>48.032728366944767</v>
      </c>
      <c r="N93" s="15">
        <f t="shared" si="9"/>
        <v>71.159236126928562</v>
      </c>
      <c r="O93" s="15">
        <f t="shared" si="9"/>
        <v>44.849866448363024</v>
      </c>
      <c r="P93" s="15">
        <f t="shared" si="9"/>
        <v>28.807555843426321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6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6</v>
      </c>
      <c r="B95" s="12" t="s">
        <v>28</v>
      </c>
      <c r="C95" s="12">
        <v>6</v>
      </c>
      <c r="D95" s="14">
        <v>43992</v>
      </c>
      <c r="E95" s="16">
        <v>55.371000000000002</v>
      </c>
      <c r="F95" s="16">
        <v>68.427000000000007</v>
      </c>
      <c r="G95" s="16">
        <v>55.031999999999996</v>
      </c>
      <c r="H95" s="16">
        <v>42.667000000000002</v>
      </c>
      <c r="I95" s="16">
        <v>149.35</v>
      </c>
      <c r="J95" s="16">
        <v>144.691</v>
      </c>
      <c r="K95" s="16">
        <v>147.77199999999999</v>
      </c>
      <c r="L95" s="16">
        <v>155.68199999999999</v>
      </c>
      <c r="M95" s="15">
        <f t="shared" si="9"/>
        <v>94.540374958152</v>
      </c>
      <c r="N95" s="15">
        <f t="shared" si="9"/>
        <v>120.59412817659704</v>
      </c>
      <c r="O95" s="15">
        <f t="shared" si="9"/>
        <v>94.964945997888634</v>
      </c>
      <c r="P95" s="15">
        <f t="shared" si="9"/>
        <v>69.886595752880879</v>
      </c>
      <c r="Q95" s="12">
        <v>90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6</v>
      </c>
      <c r="B96" s="12" t="s">
        <v>28</v>
      </c>
      <c r="C96" s="12">
        <v>7</v>
      </c>
      <c r="D96" s="14">
        <v>43992</v>
      </c>
      <c r="E96" s="16">
        <v>63.008000000000003</v>
      </c>
      <c r="F96" s="16">
        <v>85.828999999999994</v>
      </c>
      <c r="G96" s="16">
        <v>60.631</v>
      </c>
      <c r="H96" s="16">
        <v>42.591999999999999</v>
      </c>
      <c r="I96" s="16">
        <v>157.315</v>
      </c>
      <c r="J96" s="16">
        <v>152.94</v>
      </c>
      <c r="K96" s="16">
        <v>155.328</v>
      </c>
      <c r="L96" s="16">
        <v>163.822</v>
      </c>
      <c r="M96" s="15">
        <f t="shared" si="9"/>
        <v>102.13291803070274</v>
      </c>
      <c r="N96" s="15">
        <f t="shared" si="9"/>
        <v>143.10445272655943</v>
      </c>
      <c r="O96" s="15">
        <f t="shared" si="9"/>
        <v>99.537140760197772</v>
      </c>
      <c r="P96" s="15">
        <f t="shared" si="9"/>
        <v>66.297322703910339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6</v>
      </c>
      <c r="B97" s="12" t="s">
        <v>28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3">AVERAGE(M90:M97)</f>
        <v>80.194609955658635</v>
      </c>
      <c r="U97" s="12">
        <f>AVERAGE(Q90:Q97)</f>
        <v>66.875</v>
      </c>
      <c r="V97" s="12"/>
      <c r="W97" s="12"/>
      <c r="X97" s="12"/>
      <c r="Y97" s="12"/>
    </row>
    <row r="98" spans="1:25" ht="14.25" customHeight="1" x14ac:dyDescent="0.25">
      <c r="A98" s="7">
        <v>6</v>
      </c>
      <c r="B98" s="7" t="s">
        <v>28</v>
      </c>
      <c r="C98" s="7">
        <v>1</v>
      </c>
      <c r="D98" s="8">
        <v>44021</v>
      </c>
      <c r="E98" s="9">
        <v>40.070999999999998</v>
      </c>
      <c r="F98" s="9">
        <v>56.014000000000003</v>
      </c>
      <c r="G98" s="9">
        <v>34.920999999999999</v>
      </c>
      <c r="H98" s="9">
        <v>29.245000000000001</v>
      </c>
      <c r="I98" s="9">
        <v>189.64099999999999</v>
      </c>
      <c r="J98" s="9">
        <v>184.65</v>
      </c>
      <c r="K98" s="9">
        <v>183.56800000000001</v>
      </c>
      <c r="L98" s="9">
        <v>200.88200000000001</v>
      </c>
      <c r="M98" s="10">
        <f t="shared" ref="M98:P104" si="14">E98/I98*255</f>
        <v>53.881307312237332</v>
      </c>
      <c r="N98" s="10">
        <f t="shared" si="14"/>
        <v>77.354833468724607</v>
      </c>
      <c r="O98" s="10">
        <f t="shared" si="14"/>
        <v>48.509843763618925</v>
      </c>
      <c r="P98" s="10">
        <f t="shared" si="14"/>
        <v>37.123659660895456</v>
      </c>
      <c r="Q98" s="7">
        <v>25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6</v>
      </c>
      <c r="B99" s="7" t="s">
        <v>28</v>
      </c>
      <c r="C99" s="7">
        <v>2</v>
      </c>
      <c r="D99" s="8">
        <v>44021</v>
      </c>
      <c r="E99" s="9">
        <v>33.198</v>
      </c>
      <c r="F99" s="9">
        <v>43.823999999999998</v>
      </c>
      <c r="G99" s="9">
        <v>29.135000000000002</v>
      </c>
      <c r="H99" s="9">
        <v>26.605</v>
      </c>
      <c r="I99" s="9">
        <v>199.9</v>
      </c>
      <c r="J99" s="9">
        <v>196.078</v>
      </c>
      <c r="K99" s="9">
        <v>194.18899999999999</v>
      </c>
      <c r="L99" s="9">
        <v>209.27600000000001</v>
      </c>
      <c r="M99" s="10">
        <f t="shared" si="14"/>
        <v>42.348624312156083</v>
      </c>
      <c r="N99" s="10">
        <f t="shared" si="14"/>
        <v>56.993237385122242</v>
      </c>
      <c r="O99" s="10">
        <f t="shared" si="14"/>
        <v>38.25873247197319</v>
      </c>
      <c r="P99" s="10">
        <f t="shared" si="14"/>
        <v>32.417835776677684</v>
      </c>
      <c r="Q99" s="7">
        <v>75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6</v>
      </c>
      <c r="B100" s="7" t="s">
        <v>28</v>
      </c>
      <c r="C100" s="7">
        <v>3</v>
      </c>
      <c r="D100" s="8">
        <v>44021</v>
      </c>
      <c r="E100" s="9">
        <v>34.854999999999997</v>
      </c>
      <c r="F100" s="9">
        <v>42.838999999999999</v>
      </c>
      <c r="G100" s="9">
        <v>32.039000000000001</v>
      </c>
      <c r="H100" s="9">
        <v>29.622</v>
      </c>
      <c r="I100" s="9">
        <v>167.72499999999999</v>
      </c>
      <c r="J100" s="9">
        <v>156.643</v>
      </c>
      <c r="K100" s="9">
        <v>159.762</v>
      </c>
      <c r="L100" s="9">
        <v>186.518</v>
      </c>
      <c r="M100" s="10">
        <f t="shared" si="14"/>
        <v>52.991653003428226</v>
      </c>
      <c r="N100" s="10">
        <f t="shared" si="14"/>
        <v>69.737843376339839</v>
      </c>
      <c r="O100" s="10">
        <f t="shared" si="14"/>
        <v>51.138224358733616</v>
      </c>
      <c r="P100" s="10">
        <f t="shared" si="14"/>
        <v>40.498021638662216</v>
      </c>
      <c r="Q100" s="7">
        <v>25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6</v>
      </c>
      <c r="B101" s="7" t="s">
        <v>28</v>
      </c>
      <c r="C101" s="7">
        <v>4</v>
      </c>
      <c r="D101" s="8">
        <v>44021</v>
      </c>
      <c r="E101" s="9">
        <v>35.183999999999997</v>
      </c>
      <c r="F101" s="9">
        <v>44.216999999999999</v>
      </c>
      <c r="G101" s="9">
        <v>31.545000000000002</v>
      </c>
      <c r="H101" s="9">
        <v>29.809000000000001</v>
      </c>
      <c r="I101" s="9">
        <v>170.04900000000001</v>
      </c>
      <c r="J101" s="9">
        <v>159.447</v>
      </c>
      <c r="K101" s="9">
        <v>161.93</v>
      </c>
      <c r="L101" s="9">
        <v>188.52</v>
      </c>
      <c r="M101" s="10">
        <f t="shared" si="14"/>
        <v>52.760792477462374</v>
      </c>
      <c r="N101" s="10">
        <f t="shared" si="14"/>
        <v>70.71525334437149</v>
      </c>
      <c r="O101" s="10">
        <f t="shared" si="14"/>
        <v>49.675631445686413</v>
      </c>
      <c r="P101" s="10">
        <f t="shared" si="14"/>
        <v>40.32089433481859</v>
      </c>
      <c r="Q101" s="7">
        <v>80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6</v>
      </c>
      <c r="B102" s="7" t="s">
        <v>28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6</v>
      </c>
      <c r="B103" s="7" t="s">
        <v>28</v>
      </c>
      <c r="C103" s="7">
        <v>6</v>
      </c>
      <c r="D103" s="8">
        <v>44021</v>
      </c>
      <c r="E103" s="9">
        <v>33.924999999999997</v>
      </c>
      <c r="F103" s="9">
        <v>51.003</v>
      </c>
      <c r="G103" s="9">
        <v>28.844999999999999</v>
      </c>
      <c r="H103" s="9">
        <v>21.981000000000002</v>
      </c>
      <c r="I103" s="9">
        <v>198.97</v>
      </c>
      <c r="J103" s="9">
        <v>196.131</v>
      </c>
      <c r="K103" s="9">
        <v>193.47</v>
      </c>
      <c r="L103" s="9">
        <v>207.63499999999999</v>
      </c>
      <c r="M103" s="10">
        <f t="shared" si="14"/>
        <v>43.478288184148361</v>
      </c>
      <c r="N103" s="10">
        <f t="shared" si="14"/>
        <v>66.311623353778856</v>
      </c>
      <c r="O103" s="10">
        <f t="shared" si="14"/>
        <v>38.018685067452317</v>
      </c>
      <c r="P103" s="10">
        <f t="shared" si="14"/>
        <v>26.99523201772341</v>
      </c>
      <c r="Q103" s="7">
        <v>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6</v>
      </c>
      <c r="B104" s="7" t="s">
        <v>28</v>
      </c>
      <c r="C104" s="7">
        <v>7</v>
      </c>
      <c r="D104" s="8">
        <v>44021</v>
      </c>
      <c r="E104" s="9">
        <v>59.54</v>
      </c>
      <c r="F104" s="9">
        <v>79.174999999999997</v>
      </c>
      <c r="G104" s="9">
        <v>54.024999999999999</v>
      </c>
      <c r="H104" s="9">
        <v>45.448</v>
      </c>
      <c r="I104" s="9">
        <v>205.83799999999999</v>
      </c>
      <c r="J104" s="9">
        <v>204.00200000000001</v>
      </c>
      <c r="K104" s="9">
        <v>200.69499999999999</v>
      </c>
      <c r="L104" s="9">
        <v>212.68299999999999</v>
      </c>
      <c r="M104" s="10">
        <f t="shared" si="14"/>
        <v>73.76043296184379</v>
      </c>
      <c r="N104" s="10">
        <f t="shared" si="14"/>
        <v>98.967779727649727</v>
      </c>
      <c r="O104" s="10">
        <f t="shared" si="14"/>
        <v>68.643339395600293</v>
      </c>
      <c r="P104" s="10">
        <f t="shared" si="14"/>
        <v>54.490673913758975</v>
      </c>
      <c r="Q104" s="7">
        <v>50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6</v>
      </c>
      <c r="B105" s="7" t="s">
        <v>28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53.203516375212693</v>
      </c>
      <c r="U105" s="12">
        <f>AVERAGE(Q98:Q105)</f>
        <v>32.5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FC805-E5B7-419B-9612-C727A7A6D521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7.625" style="2" bestFit="1" customWidth="1"/>
    <col min="9" max="9" width="21.5" style="2" customWidth="1"/>
    <col min="10" max="12" width="7.625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7</v>
      </c>
      <c r="B2" s="7" t="s">
        <v>28</v>
      </c>
      <c r="C2" s="7">
        <v>1</v>
      </c>
      <c r="D2" s="8">
        <v>43868</v>
      </c>
      <c r="E2" s="9">
        <v>47.271000000000001</v>
      </c>
      <c r="F2" s="9">
        <v>60.195999999999998</v>
      </c>
      <c r="G2" s="9">
        <v>45.246000000000002</v>
      </c>
      <c r="H2" s="9">
        <v>36.328000000000003</v>
      </c>
      <c r="I2" s="9">
        <v>204.827</v>
      </c>
      <c r="J2" s="9">
        <v>187.35400000000001</v>
      </c>
      <c r="K2" s="9">
        <v>201.21</v>
      </c>
      <c r="L2" s="9">
        <v>225.464</v>
      </c>
      <c r="M2" s="10">
        <f t="shared" ref="M2:P15" si="0">E2/I2*255</f>
        <v>58.850176002187212</v>
      </c>
      <c r="N2" s="10">
        <f t="shared" si="0"/>
        <v>81.930356437546024</v>
      </c>
      <c r="O2" s="10">
        <f t="shared" si="0"/>
        <v>57.3417325182645</v>
      </c>
      <c r="P2" s="10">
        <f t="shared" si="0"/>
        <v>41.087002803108263</v>
      </c>
      <c r="Q2" s="7">
        <v>100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7</v>
      </c>
      <c r="B3" s="7" t="s">
        <v>28</v>
      </c>
      <c r="C3" s="7">
        <v>2</v>
      </c>
      <c r="D3" s="8">
        <v>43868</v>
      </c>
      <c r="E3" s="9">
        <v>43.470999999999997</v>
      </c>
      <c r="F3" s="9">
        <v>51.637999999999998</v>
      </c>
      <c r="G3" s="9">
        <v>40.637</v>
      </c>
      <c r="H3" s="9">
        <v>38.094000000000001</v>
      </c>
      <c r="I3" s="9">
        <v>202.059</v>
      </c>
      <c r="J3" s="9">
        <v>185.22800000000001</v>
      </c>
      <c r="K3" s="9">
        <v>198.047</v>
      </c>
      <c r="L3" s="9">
        <v>222.57300000000001</v>
      </c>
      <c r="M3" s="10">
        <f t="shared" si="0"/>
        <v>54.860733746084058</v>
      </c>
      <c r="N3" s="10">
        <f t="shared" si="0"/>
        <v>71.089090202345204</v>
      </c>
      <c r="O3" s="10">
        <f t="shared" si="0"/>
        <v>52.32311017081804</v>
      </c>
      <c r="P3" s="10">
        <f t="shared" si="0"/>
        <v>43.643972988637437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7</v>
      </c>
      <c r="B4" s="7" t="s">
        <v>28</v>
      </c>
      <c r="C4" s="7">
        <v>3</v>
      </c>
      <c r="D4" s="8">
        <v>43868</v>
      </c>
      <c r="E4" s="9">
        <v>27.728000000000002</v>
      </c>
      <c r="F4" s="9">
        <v>33.360999999999997</v>
      </c>
      <c r="G4" s="9">
        <v>26.728000000000002</v>
      </c>
      <c r="H4" s="9">
        <v>22.986000000000001</v>
      </c>
      <c r="I4" s="9">
        <v>181.47</v>
      </c>
      <c r="J4" s="9">
        <v>161.756</v>
      </c>
      <c r="K4" s="9">
        <v>180.33799999999999</v>
      </c>
      <c r="L4" s="9">
        <v>202.512</v>
      </c>
      <c r="M4" s="10">
        <f t="shared" si="0"/>
        <v>38.963134402380561</v>
      </c>
      <c r="N4" s="10">
        <f t="shared" si="0"/>
        <v>52.591897673038396</v>
      </c>
      <c r="O4" s="10">
        <f t="shared" si="0"/>
        <v>37.793698499484307</v>
      </c>
      <c r="P4" s="10">
        <f t="shared" si="0"/>
        <v>28.943618155961129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7</v>
      </c>
      <c r="B5" s="7" t="s">
        <v>28</v>
      </c>
      <c r="C5" s="7">
        <v>4</v>
      </c>
      <c r="D5" s="8">
        <v>43868</v>
      </c>
      <c r="E5" s="9">
        <v>44.942</v>
      </c>
      <c r="F5" s="9">
        <v>53.561999999999998</v>
      </c>
      <c r="G5" s="9">
        <v>43.286000000000001</v>
      </c>
      <c r="H5" s="9">
        <v>37.938000000000002</v>
      </c>
      <c r="I5" s="9">
        <v>191.34899999999999</v>
      </c>
      <c r="J5" s="9">
        <v>175.17500000000001</v>
      </c>
      <c r="K5" s="9">
        <v>188.935</v>
      </c>
      <c r="L5" s="9">
        <v>210.14500000000001</v>
      </c>
      <c r="M5" s="10">
        <f t="shared" si="0"/>
        <v>59.891663922988883</v>
      </c>
      <c r="N5" s="10">
        <f t="shared" si="0"/>
        <v>77.969516198087618</v>
      </c>
      <c r="O5" s="10">
        <f t="shared" si="0"/>
        <v>58.421838198322178</v>
      </c>
      <c r="P5" s="10">
        <f t="shared" si="0"/>
        <v>46.035784815246622</v>
      </c>
      <c r="Q5" s="7">
        <v>50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7</v>
      </c>
      <c r="B6" s="7" t="s">
        <v>28</v>
      </c>
      <c r="C6" s="7">
        <v>5</v>
      </c>
      <c r="D6" s="8">
        <v>43868</v>
      </c>
      <c r="E6" s="9">
        <v>223.232</v>
      </c>
      <c r="F6" s="9">
        <v>213.48699999999999</v>
      </c>
      <c r="G6" s="9">
        <v>220.36699999999999</v>
      </c>
      <c r="H6" s="9">
        <v>235.90600000000001</v>
      </c>
      <c r="I6" s="9">
        <v>29.884</v>
      </c>
      <c r="J6" s="9">
        <v>41.67</v>
      </c>
      <c r="K6" s="9">
        <v>25.571999999999999</v>
      </c>
      <c r="L6" s="9">
        <v>22.709</v>
      </c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7</v>
      </c>
      <c r="B7" s="7" t="s">
        <v>28</v>
      </c>
      <c r="C7" s="7">
        <v>6</v>
      </c>
      <c r="D7" s="8">
        <v>43868</v>
      </c>
      <c r="E7" s="9">
        <v>33.384999999999998</v>
      </c>
      <c r="F7" s="9">
        <v>41.432000000000002</v>
      </c>
      <c r="G7" s="9">
        <v>31.687000000000001</v>
      </c>
      <c r="H7" s="9">
        <v>26.972999999999999</v>
      </c>
      <c r="I7" s="9">
        <v>201.69399999999999</v>
      </c>
      <c r="J7" s="9">
        <v>190.16</v>
      </c>
      <c r="K7" s="9">
        <v>198.99299999999999</v>
      </c>
      <c r="L7" s="9">
        <v>215.96</v>
      </c>
      <c r="M7" s="10">
        <f t="shared" si="0"/>
        <v>42.208370105208878</v>
      </c>
      <c r="N7" s="10">
        <f t="shared" si="0"/>
        <v>55.559318468657978</v>
      </c>
      <c r="O7" s="10">
        <f t="shared" si="0"/>
        <v>40.605373053323483</v>
      </c>
      <c r="P7" s="10">
        <f t="shared" si="0"/>
        <v>31.84902296721615</v>
      </c>
      <c r="Q7" s="7">
        <v>80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7</v>
      </c>
      <c r="B8" s="7" t="s">
        <v>28</v>
      </c>
      <c r="C8" s="7">
        <v>7</v>
      </c>
      <c r="D8" s="8">
        <v>43868</v>
      </c>
      <c r="E8" s="9">
        <v>70.100999999999999</v>
      </c>
      <c r="F8" s="9">
        <v>93.406999999999996</v>
      </c>
      <c r="G8" s="9">
        <v>67.691000000000003</v>
      </c>
      <c r="H8" s="9">
        <v>49.256</v>
      </c>
      <c r="I8" s="9">
        <v>200.73400000000001</v>
      </c>
      <c r="J8" s="9">
        <v>192.53399999999999</v>
      </c>
      <c r="K8" s="9">
        <v>197.10499999999999</v>
      </c>
      <c r="L8" s="9">
        <v>212.40600000000001</v>
      </c>
      <c r="M8" s="10">
        <f t="shared" si="0"/>
        <v>89.051954327617636</v>
      </c>
      <c r="N8" s="10">
        <f t="shared" si="0"/>
        <v>123.71209760354016</v>
      </c>
      <c r="O8" s="10">
        <f t="shared" si="0"/>
        <v>87.573653636386709</v>
      </c>
      <c r="P8" s="10">
        <f t="shared" si="0"/>
        <v>59.133357814750994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7</v>
      </c>
      <c r="B9" s="7" t="s">
        <v>28</v>
      </c>
      <c r="C9" s="7">
        <v>8</v>
      </c>
      <c r="D9" s="8">
        <v>43868</v>
      </c>
      <c r="E9" s="9">
        <v>27.684999999999999</v>
      </c>
      <c r="F9" s="9">
        <v>34.262</v>
      </c>
      <c r="G9" s="9">
        <v>26.228999999999999</v>
      </c>
      <c r="H9" s="9">
        <v>22.46</v>
      </c>
      <c r="I9" s="9">
        <v>164.61799999999999</v>
      </c>
      <c r="J9" s="9">
        <v>151.94499999999999</v>
      </c>
      <c r="K9" s="9">
        <v>162.03800000000001</v>
      </c>
      <c r="L9" s="9">
        <v>179.90799999999999</v>
      </c>
      <c r="M9" s="10">
        <f t="shared" si="0"/>
        <v>42.885194814661823</v>
      </c>
      <c r="N9" s="10">
        <f t="shared" si="0"/>
        <v>57.499819013458819</v>
      </c>
      <c r="O9" s="10">
        <f t="shared" si="0"/>
        <v>41.276706698428761</v>
      </c>
      <c r="P9" s="10">
        <f t="shared" si="0"/>
        <v>31.834604353336154</v>
      </c>
      <c r="Q9" s="7">
        <v>100</v>
      </c>
      <c r="R9" s="7"/>
      <c r="S9" s="7"/>
      <c r="T9" s="13">
        <f>AVERAGE(M2:M9)</f>
        <v>55.244461045875575</v>
      </c>
      <c r="U9" s="12">
        <f>AVERAGE(Q2:Q9)</f>
        <v>73.75</v>
      </c>
      <c r="V9" s="12"/>
      <c r="W9" s="12"/>
      <c r="X9" s="12"/>
      <c r="Y9" s="12"/>
    </row>
    <row r="10" spans="1:25" ht="14.25" customHeight="1" x14ac:dyDescent="0.25">
      <c r="A10" s="12">
        <v>7</v>
      </c>
      <c r="B10" s="12" t="s">
        <v>28</v>
      </c>
      <c r="C10" s="12">
        <v>1</v>
      </c>
      <c r="D10" s="14">
        <v>43902</v>
      </c>
      <c r="E10" s="16">
        <v>39.607999999999997</v>
      </c>
      <c r="F10" s="16">
        <v>51.375999999999998</v>
      </c>
      <c r="G10" s="16">
        <v>39.283000000000001</v>
      </c>
      <c r="H10" s="16">
        <v>28.175999999999998</v>
      </c>
      <c r="I10" s="16">
        <v>159.35400000000001</v>
      </c>
      <c r="J10" s="16">
        <v>143.327</v>
      </c>
      <c r="K10" s="16">
        <v>156.70699999999999</v>
      </c>
      <c r="L10" s="16">
        <v>178.16</v>
      </c>
      <c r="M10" s="15">
        <f t="shared" si="0"/>
        <v>63.381151398772531</v>
      </c>
      <c r="N10" s="15">
        <f t="shared" si="0"/>
        <v>91.405527220970214</v>
      </c>
      <c r="O10" s="15">
        <f t="shared" si="0"/>
        <v>63.922894318696677</v>
      </c>
      <c r="P10" s="15">
        <f t="shared" si="0"/>
        <v>40.328244274809158</v>
      </c>
      <c r="Q10" s="12">
        <v>90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7</v>
      </c>
      <c r="B11" s="12" t="s">
        <v>28</v>
      </c>
      <c r="C11" s="12">
        <v>2</v>
      </c>
      <c r="D11" s="14">
        <v>43902</v>
      </c>
      <c r="E11" s="16">
        <v>36.939</v>
      </c>
      <c r="F11" s="16">
        <v>48.113</v>
      </c>
      <c r="G11" s="16">
        <v>35.128999999999998</v>
      </c>
      <c r="H11" s="16">
        <v>27.512</v>
      </c>
      <c r="I11" s="16">
        <v>164.89500000000001</v>
      </c>
      <c r="J11" s="16">
        <v>149.71</v>
      </c>
      <c r="K11" s="16">
        <v>160.83600000000001</v>
      </c>
      <c r="L11" s="16">
        <v>184.11699999999999</v>
      </c>
      <c r="M11" s="15">
        <f t="shared" si="0"/>
        <v>57.123897025379783</v>
      </c>
      <c r="N11" s="15">
        <f t="shared" si="0"/>
        <v>81.950537706232041</v>
      </c>
      <c r="O11" s="15">
        <f t="shared" si="0"/>
        <v>55.695833022457656</v>
      </c>
      <c r="P11" s="15">
        <f t="shared" si="0"/>
        <v>38.103814422351007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7</v>
      </c>
      <c r="B12" s="12" t="s">
        <v>28</v>
      </c>
      <c r="C12" s="12">
        <v>3</v>
      </c>
      <c r="D12" s="14">
        <v>43902</v>
      </c>
      <c r="E12" s="16">
        <v>27.766999999999999</v>
      </c>
      <c r="F12" s="16">
        <v>37.338999999999999</v>
      </c>
      <c r="G12" s="16">
        <v>25.856000000000002</v>
      </c>
      <c r="H12" s="16">
        <v>19.956</v>
      </c>
      <c r="I12" s="16">
        <v>169.34</v>
      </c>
      <c r="J12" s="16">
        <v>154.703</v>
      </c>
      <c r="K12" s="16">
        <v>165.56800000000001</v>
      </c>
      <c r="L12" s="16">
        <v>187.76599999999999</v>
      </c>
      <c r="M12" s="15">
        <f t="shared" si="0"/>
        <v>41.812832171961738</v>
      </c>
      <c r="N12" s="15">
        <f t="shared" si="0"/>
        <v>61.546608663051131</v>
      </c>
      <c r="O12" s="15">
        <f t="shared" si="0"/>
        <v>39.822187862388866</v>
      </c>
      <c r="P12" s="15">
        <f t="shared" si="0"/>
        <v>27.101711704994514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7</v>
      </c>
      <c r="B13" s="12" t="s">
        <v>28</v>
      </c>
      <c r="C13" s="12">
        <v>4</v>
      </c>
      <c r="D13" s="14">
        <v>43902</v>
      </c>
      <c r="E13" s="16">
        <v>38.256999999999998</v>
      </c>
      <c r="F13" s="16">
        <v>49.219000000000001</v>
      </c>
      <c r="G13" s="16">
        <v>37.408999999999999</v>
      </c>
      <c r="H13" s="16">
        <v>28.19</v>
      </c>
      <c r="I13" s="16">
        <v>149.28200000000001</v>
      </c>
      <c r="J13" s="16">
        <v>133.15199999999999</v>
      </c>
      <c r="K13" s="16">
        <v>145.58799999999999</v>
      </c>
      <c r="L13" s="16">
        <v>169.05600000000001</v>
      </c>
      <c r="M13" s="15">
        <f t="shared" si="0"/>
        <v>65.349707265443925</v>
      </c>
      <c r="N13" s="15">
        <f t="shared" si="0"/>
        <v>94.259530461427545</v>
      </c>
      <c r="O13" s="15">
        <f t="shared" si="0"/>
        <v>65.52253619803831</v>
      </c>
      <c r="P13" s="15">
        <f t="shared" si="0"/>
        <v>42.5211172629188</v>
      </c>
      <c r="Q13" s="12">
        <v>50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7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7</v>
      </c>
      <c r="B15" s="12" t="s">
        <v>28</v>
      </c>
      <c r="C15" s="12">
        <v>6</v>
      </c>
      <c r="D15" s="14">
        <v>43902</v>
      </c>
      <c r="E15" s="16">
        <v>29.353000000000002</v>
      </c>
      <c r="F15" s="16">
        <v>34.04</v>
      </c>
      <c r="G15" s="16">
        <v>28.806999999999999</v>
      </c>
      <c r="H15" s="16">
        <v>25.167999999999999</v>
      </c>
      <c r="I15" s="16">
        <v>133.53</v>
      </c>
      <c r="J15" s="16">
        <v>113.66500000000001</v>
      </c>
      <c r="K15" s="16">
        <v>131.55699999999999</v>
      </c>
      <c r="L15" s="16">
        <v>155.56</v>
      </c>
      <c r="M15" s="15">
        <f t="shared" si="0"/>
        <v>56.054931476072795</v>
      </c>
      <c r="N15" s="15">
        <f t="shared" si="0"/>
        <v>76.366515638059212</v>
      </c>
      <c r="O15" s="15">
        <f t="shared" si="0"/>
        <v>55.837279658246999</v>
      </c>
      <c r="P15" s="15">
        <f t="shared" si="0"/>
        <v>41.256364103882746</v>
      </c>
      <c r="Q15" s="12">
        <v>75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7</v>
      </c>
      <c r="B16" s="12" t="s">
        <v>28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/>
      <c r="R16" s="12"/>
      <c r="S16" s="12" t="s">
        <v>15</v>
      </c>
      <c r="U16" s="12"/>
      <c r="V16" s="12"/>
      <c r="W16" s="12"/>
      <c r="X16" s="12"/>
      <c r="Y16" s="12"/>
    </row>
    <row r="17" spans="1:25" ht="14.25" customHeight="1" x14ac:dyDescent="0.25">
      <c r="A17" s="12">
        <v>7</v>
      </c>
      <c r="B17" s="12" t="s">
        <v>28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/>
      <c r="R17" s="12"/>
      <c r="S17" s="12" t="s">
        <v>15</v>
      </c>
      <c r="T17" s="13">
        <f t="shared" ref="T17" si="1">AVERAGE(M10:M17)</f>
        <v>56.744503867526149</v>
      </c>
      <c r="U17" s="12">
        <f>AVERAGE(Q10:Q17)</f>
        <v>68.333333333333329</v>
      </c>
      <c r="V17" s="12"/>
      <c r="W17" s="12"/>
      <c r="X17" s="12"/>
      <c r="Y17" s="12"/>
    </row>
    <row r="18" spans="1:25" ht="14.25" customHeight="1" x14ac:dyDescent="0.25">
      <c r="A18" s="7">
        <v>7</v>
      </c>
      <c r="B18" s="7" t="s">
        <v>28</v>
      </c>
      <c r="C18" s="7">
        <v>1</v>
      </c>
      <c r="D18" s="8">
        <v>43909</v>
      </c>
      <c r="E18" s="9">
        <v>35.134</v>
      </c>
      <c r="F18" s="9">
        <v>53.018999999999998</v>
      </c>
      <c r="G18" s="9">
        <v>38.783999999999999</v>
      </c>
      <c r="H18" s="9">
        <v>13.621</v>
      </c>
      <c r="I18" s="9">
        <v>183.76</v>
      </c>
      <c r="J18" s="9">
        <v>173.32</v>
      </c>
      <c r="K18" s="9">
        <v>191.048</v>
      </c>
      <c r="L18" s="9">
        <v>187.05099999999999</v>
      </c>
      <c r="M18" s="10">
        <f t="shared" ref="M18:P81" si="2">E18/I18*255</f>
        <v>48.754734436221163</v>
      </c>
      <c r="N18" s="10">
        <f t="shared" si="2"/>
        <v>78.005106162012453</v>
      </c>
      <c r="O18" s="10">
        <f t="shared" si="2"/>
        <v>51.766676437335121</v>
      </c>
      <c r="P18" s="10">
        <f t="shared" si="2"/>
        <v>18.569026629101156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7</v>
      </c>
      <c r="B19" s="7" t="s">
        <v>28</v>
      </c>
      <c r="C19" s="7">
        <v>2</v>
      </c>
      <c r="D19" s="8">
        <v>43909</v>
      </c>
      <c r="E19" s="9">
        <v>46.999000000000002</v>
      </c>
      <c r="F19" s="9">
        <v>62.524999999999999</v>
      </c>
      <c r="G19" s="9">
        <v>50.484999999999999</v>
      </c>
      <c r="H19" s="9">
        <v>28.006</v>
      </c>
      <c r="I19" s="9">
        <v>203.28100000000001</v>
      </c>
      <c r="J19" s="9">
        <v>193.85599999999999</v>
      </c>
      <c r="K19" s="9">
        <v>208.988</v>
      </c>
      <c r="L19" s="9">
        <v>207.39500000000001</v>
      </c>
      <c r="M19" s="10">
        <f t="shared" si="2"/>
        <v>58.956542913503966</v>
      </c>
      <c r="N19" s="10">
        <f t="shared" si="2"/>
        <v>82.245971236381635</v>
      </c>
      <c r="O19" s="10">
        <f t="shared" si="2"/>
        <v>61.60006794648497</v>
      </c>
      <c r="P19" s="10">
        <f t="shared" si="2"/>
        <v>34.434436702909906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7</v>
      </c>
      <c r="B20" s="7" t="s">
        <v>28</v>
      </c>
      <c r="C20" s="7">
        <v>3</v>
      </c>
      <c r="D20" s="8">
        <v>43909</v>
      </c>
      <c r="E20" s="9">
        <v>18.923999999999999</v>
      </c>
      <c r="F20" s="9">
        <v>27.274000000000001</v>
      </c>
      <c r="G20" s="9">
        <v>21.213999999999999</v>
      </c>
      <c r="H20" s="9">
        <v>8.3490000000000002</v>
      </c>
      <c r="I20" s="9">
        <v>148.78299999999999</v>
      </c>
      <c r="J20" s="9">
        <v>132.089</v>
      </c>
      <c r="K20" s="9">
        <v>156.91200000000001</v>
      </c>
      <c r="L20" s="9">
        <v>157.16200000000001</v>
      </c>
      <c r="M20" s="10">
        <f t="shared" si="2"/>
        <v>32.433947426789352</v>
      </c>
      <c r="N20" s="10">
        <f t="shared" si="2"/>
        <v>52.652908266396139</v>
      </c>
      <c r="O20" s="10">
        <f t="shared" si="2"/>
        <v>34.475183542367695</v>
      </c>
      <c r="P20" s="10">
        <f t="shared" si="2"/>
        <v>13.546499790025578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7</v>
      </c>
      <c r="B21" s="7" t="s">
        <v>28</v>
      </c>
      <c r="C21" s="7">
        <v>4</v>
      </c>
      <c r="D21" s="8">
        <v>43909</v>
      </c>
      <c r="E21" s="9">
        <v>41.331000000000003</v>
      </c>
      <c r="F21" s="9">
        <v>59.948999999999998</v>
      </c>
      <c r="G21" s="9">
        <v>48.143999999999998</v>
      </c>
      <c r="H21" s="9">
        <v>15.903</v>
      </c>
      <c r="I21" s="9">
        <v>165.244</v>
      </c>
      <c r="J21" s="9">
        <v>154.58099999999999</v>
      </c>
      <c r="K21" s="9">
        <v>173.958</v>
      </c>
      <c r="L21" s="9">
        <v>167.149</v>
      </c>
      <c r="M21" s="10">
        <f t="shared" si="2"/>
        <v>63.780863450412731</v>
      </c>
      <c r="N21" s="10">
        <f t="shared" si="2"/>
        <v>98.893104585945224</v>
      </c>
      <c r="O21" s="10">
        <f t="shared" si="2"/>
        <v>70.572896906149751</v>
      </c>
      <c r="P21" s="10">
        <f t="shared" si="2"/>
        <v>24.261377573302859</v>
      </c>
      <c r="Q21" s="7">
        <v>50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7</v>
      </c>
      <c r="B22" s="7" t="s">
        <v>28</v>
      </c>
      <c r="C22" s="7">
        <v>5</v>
      </c>
      <c r="D22" s="8">
        <v>43909</v>
      </c>
      <c r="E22" s="30"/>
      <c r="F22" s="30"/>
      <c r="G22" s="30"/>
      <c r="H22" s="30"/>
      <c r="I22" s="30"/>
      <c r="J22" s="30"/>
      <c r="K22" s="30"/>
      <c r="L22" s="30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7</v>
      </c>
      <c r="B23" s="7" t="s">
        <v>28</v>
      </c>
      <c r="C23" s="7">
        <v>6</v>
      </c>
      <c r="D23" s="8">
        <v>43909</v>
      </c>
      <c r="E23" s="9">
        <v>48.939</v>
      </c>
      <c r="F23" s="9">
        <v>66.78</v>
      </c>
      <c r="G23" s="9">
        <v>53.296999999999997</v>
      </c>
      <c r="H23" s="9">
        <v>26.756</v>
      </c>
      <c r="I23" s="9">
        <v>188.61500000000001</v>
      </c>
      <c r="J23" s="9">
        <v>179.38900000000001</v>
      </c>
      <c r="K23" s="9">
        <v>195.25200000000001</v>
      </c>
      <c r="L23" s="9">
        <v>191.25200000000001</v>
      </c>
      <c r="M23" s="10">
        <f t="shared" si="2"/>
        <v>66.163587201442084</v>
      </c>
      <c r="N23" s="10">
        <f t="shared" si="2"/>
        <v>94.927225192180131</v>
      </c>
      <c r="O23" s="10">
        <f t="shared" si="2"/>
        <v>69.606124393092003</v>
      </c>
      <c r="P23" s="10">
        <f t="shared" si="2"/>
        <v>35.674293602158407</v>
      </c>
      <c r="Q23" s="7">
        <v>70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7</v>
      </c>
      <c r="B24" s="7" t="s">
        <v>28</v>
      </c>
      <c r="C24" s="7">
        <v>7</v>
      </c>
      <c r="D24" s="8">
        <v>43909</v>
      </c>
      <c r="E24" s="9">
        <v>27.736000000000001</v>
      </c>
      <c r="F24" s="9">
        <v>36.356999999999999</v>
      </c>
      <c r="G24" s="9">
        <v>33.259</v>
      </c>
      <c r="H24" s="9">
        <v>13.598000000000001</v>
      </c>
      <c r="I24" s="9">
        <v>96.643000000000001</v>
      </c>
      <c r="J24" s="9">
        <v>78.090999999999994</v>
      </c>
      <c r="K24" s="9">
        <v>103.253</v>
      </c>
      <c r="L24" s="9">
        <v>108.776</v>
      </c>
      <c r="M24" s="10">
        <f t="shared" si="2"/>
        <v>73.183572529826264</v>
      </c>
      <c r="N24" s="10">
        <f t="shared" si="2"/>
        <v>118.720915342357</v>
      </c>
      <c r="O24" s="10">
        <f t="shared" si="2"/>
        <v>82.13848508033665</v>
      </c>
      <c r="P24" s="10">
        <f t="shared" si="2"/>
        <v>31.877344267117749</v>
      </c>
      <c r="Q24" s="7">
        <v>70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7</v>
      </c>
      <c r="B25" s="7" t="s">
        <v>28</v>
      </c>
      <c r="C25" s="7">
        <v>8</v>
      </c>
      <c r="D25" s="8">
        <v>43909</v>
      </c>
      <c r="E25" s="9">
        <v>30.681000000000001</v>
      </c>
      <c r="F25" s="9">
        <v>41.029000000000003</v>
      </c>
      <c r="G25" s="9">
        <v>35.67</v>
      </c>
      <c r="H25" s="9">
        <v>15.359</v>
      </c>
      <c r="I25" s="9">
        <v>193.3</v>
      </c>
      <c r="J25" s="9">
        <v>181.87299999999999</v>
      </c>
      <c r="K25" s="9">
        <v>201.56800000000001</v>
      </c>
      <c r="L25" s="9">
        <v>196.52199999999999</v>
      </c>
      <c r="M25" s="10">
        <f t="shared" si="2"/>
        <v>40.474159337816864</v>
      </c>
      <c r="N25" s="10">
        <f t="shared" si="2"/>
        <v>57.525828462718501</v>
      </c>
      <c r="O25" s="10">
        <f t="shared" si="2"/>
        <v>45.125466343864105</v>
      </c>
      <c r="P25" s="10">
        <f t="shared" si="2"/>
        <v>19.929295447837902</v>
      </c>
      <c r="Q25" s="7">
        <v>100</v>
      </c>
      <c r="R25" s="7"/>
      <c r="S25" s="7"/>
      <c r="T25" s="13">
        <f t="shared" ref="T25" si="3">AVERAGE(M18:M25)</f>
        <v>54.821058185144636</v>
      </c>
      <c r="U25" s="12">
        <f>AVERAGE(Q18:Q25)</f>
        <v>73.125</v>
      </c>
      <c r="V25" s="12"/>
      <c r="W25" s="12"/>
      <c r="X25" s="12"/>
      <c r="Y25" s="12"/>
    </row>
    <row r="26" spans="1:25" ht="14.25" customHeight="1" x14ac:dyDescent="0.25">
      <c r="A26" s="12">
        <v>7</v>
      </c>
      <c r="B26" s="12" t="s">
        <v>28</v>
      </c>
      <c r="C26" s="12">
        <v>1</v>
      </c>
      <c r="D26" s="14">
        <v>43916</v>
      </c>
      <c r="E26" s="16">
        <v>42</v>
      </c>
      <c r="F26" s="16">
        <v>71.891000000000005</v>
      </c>
      <c r="G26" s="16">
        <v>35.634999999999998</v>
      </c>
      <c r="H26" s="16">
        <v>18.515999999999998</v>
      </c>
      <c r="I26" s="16">
        <v>167.38499999999999</v>
      </c>
      <c r="J26" s="16">
        <v>172.78899999999999</v>
      </c>
      <c r="K26" s="16">
        <v>160.83000000000001</v>
      </c>
      <c r="L26" s="16">
        <v>168.68199999999999</v>
      </c>
      <c r="M26" s="15">
        <f t="shared" si="2"/>
        <v>63.984227977417333</v>
      </c>
      <c r="N26" s="15">
        <f t="shared" si="2"/>
        <v>106.09590309568318</v>
      </c>
      <c r="O26" s="15">
        <f t="shared" si="2"/>
        <v>56.500186532363358</v>
      </c>
      <c r="P26" s="15">
        <f t="shared" si="2"/>
        <v>27.991012674737078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7</v>
      </c>
      <c r="B27" s="12" t="s">
        <v>28</v>
      </c>
      <c r="C27" s="12">
        <v>2</v>
      </c>
      <c r="D27" s="14">
        <v>43916</v>
      </c>
      <c r="E27" s="16">
        <v>32.814</v>
      </c>
      <c r="F27" s="16">
        <v>54.847000000000001</v>
      </c>
      <c r="G27" s="16">
        <v>27.106000000000002</v>
      </c>
      <c r="H27" s="16">
        <v>16.577999999999999</v>
      </c>
      <c r="I27" s="16">
        <v>182.36</v>
      </c>
      <c r="J27" s="16">
        <v>188.82900000000001</v>
      </c>
      <c r="K27" s="16">
        <v>175.839</v>
      </c>
      <c r="L27" s="16">
        <v>182.35300000000001</v>
      </c>
      <c r="M27" s="15">
        <f t="shared" si="2"/>
        <v>45.88489800394823</v>
      </c>
      <c r="N27" s="15">
        <f t="shared" si="2"/>
        <v>74.066933574821661</v>
      </c>
      <c r="O27" s="15">
        <f t="shared" si="2"/>
        <v>39.308856397045027</v>
      </c>
      <c r="P27" s="15">
        <f t="shared" si="2"/>
        <v>23.182453812111671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7</v>
      </c>
      <c r="B28" s="12" t="s">
        <v>28</v>
      </c>
      <c r="C28" s="12">
        <v>3</v>
      </c>
      <c r="D28" s="14">
        <v>43916</v>
      </c>
      <c r="E28" s="16">
        <v>32.427999999999997</v>
      </c>
      <c r="F28" s="16">
        <v>55.540999999999997</v>
      </c>
      <c r="G28" s="16">
        <v>26.581</v>
      </c>
      <c r="H28" s="16">
        <v>15.157</v>
      </c>
      <c r="I28" s="16">
        <v>196.98400000000001</v>
      </c>
      <c r="J28" s="16">
        <v>201.72</v>
      </c>
      <c r="K28" s="16">
        <v>191.15100000000001</v>
      </c>
      <c r="L28" s="16">
        <v>197.93600000000001</v>
      </c>
      <c r="M28" s="15">
        <f t="shared" si="2"/>
        <v>41.978739390001209</v>
      </c>
      <c r="N28" s="15">
        <f t="shared" si="2"/>
        <v>70.210960737656166</v>
      </c>
      <c r="O28" s="15">
        <f t="shared" si="2"/>
        <v>35.459688937018377</v>
      </c>
      <c r="P28" s="15">
        <f t="shared" si="2"/>
        <v>19.52669044539649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7</v>
      </c>
      <c r="B29" s="12" t="s">
        <v>28</v>
      </c>
      <c r="C29" s="12">
        <v>4</v>
      </c>
      <c r="D29" s="14">
        <v>43916</v>
      </c>
      <c r="E29" s="16">
        <v>19.78</v>
      </c>
      <c r="F29" s="16">
        <v>34.731000000000002</v>
      </c>
      <c r="G29" s="16">
        <v>16.149000000000001</v>
      </c>
      <c r="H29" s="16">
        <v>8.3829999999999991</v>
      </c>
      <c r="I29" s="16">
        <v>134.626</v>
      </c>
      <c r="J29" s="16">
        <v>141.691</v>
      </c>
      <c r="K29" s="16">
        <v>127.39700000000001</v>
      </c>
      <c r="L29" s="16">
        <v>134.84</v>
      </c>
      <c r="M29" s="15">
        <f t="shared" si="2"/>
        <v>37.466016965519295</v>
      </c>
      <c r="N29" s="15">
        <f t="shared" si="2"/>
        <v>62.505063836094038</v>
      </c>
      <c r="O29" s="15">
        <f t="shared" si="2"/>
        <v>32.324112812703596</v>
      </c>
      <c r="P29" s="15">
        <f t="shared" si="2"/>
        <v>15.85334470483536</v>
      </c>
      <c r="Q29" s="12">
        <v>50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7</v>
      </c>
      <c r="B30" s="12" t="s">
        <v>28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7</v>
      </c>
      <c r="B31" s="12" t="s">
        <v>28</v>
      </c>
      <c r="C31" s="12">
        <v>6</v>
      </c>
      <c r="D31" s="14">
        <v>43916</v>
      </c>
      <c r="E31" s="16">
        <v>39.164000000000001</v>
      </c>
      <c r="F31" s="16">
        <v>62.52</v>
      </c>
      <c r="G31" s="16">
        <v>33.081000000000003</v>
      </c>
      <c r="H31" s="16">
        <v>21.943999999999999</v>
      </c>
      <c r="I31" s="16">
        <v>160.60400000000001</v>
      </c>
      <c r="J31" s="16">
        <v>167.95500000000001</v>
      </c>
      <c r="K31" s="16">
        <v>154.09299999999999</v>
      </c>
      <c r="L31" s="16">
        <v>159.595</v>
      </c>
      <c r="M31" s="15">
        <f t="shared" si="2"/>
        <v>62.182884610594996</v>
      </c>
      <c r="N31" s="15">
        <f t="shared" si="2"/>
        <v>94.921854068053932</v>
      </c>
      <c r="O31" s="15">
        <f t="shared" si="2"/>
        <v>54.743920878949737</v>
      </c>
      <c r="P31" s="15">
        <f t="shared" si="2"/>
        <v>35.062000689244648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7</v>
      </c>
      <c r="B32" s="12" t="s">
        <v>28</v>
      </c>
      <c r="C32" s="12">
        <v>7</v>
      </c>
      <c r="D32" s="14">
        <v>43916</v>
      </c>
      <c r="E32" s="16">
        <v>54.674999999999997</v>
      </c>
      <c r="F32" s="16">
        <v>93.927000000000007</v>
      </c>
      <c r="G32" s="16">
        <v>46.548000000000002</v>
      </c>
      <c r="H32" s="16">
        <v>23.59</v>
      </c>
      <c r="I32" s="16">
        <v>179.904</v>
      </c>
      <c r="J32" s="16">
        <v>187.11699999999999</v>
      </c>
      <c r="K32" s="16">
        <v>173.21100000000001</v>
      </c>
      <c r="L32" s="16">
        <v>179.44800000000001</v>
      </c>
      <c r="M32" s="15">
        <f t="shared" si="2"/>
        <v>77.497582043756665</v>
      </c>
      <c r="N32" s="15">
        <f t="shared" si="2"/>
        <v>128.00218579819045</v>
      </c>
      <c r="O32" s="15">
        <f t="shared" si="2"/>
        <v>68.527633926251795</v>
      </c>
      <c r="P32" s="15">
        <f t="shared" si="2"/>
        <v>33.521967366590879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7</v>
      </c>
      <c r="B33" s="12" t="s">
        <v>28</v>
      </c>
      <c r="C33" s="12">
        <v>8</v>
      </c>
      <c r="D33" s="14">
        <v>43916</v>
      </c>
      <c r="E33" s="16">
        <v>25.643999999999998</v>
      </c>
      <c r="F33" s="16">
        <v>47.685000000000002</v>
      </c>
      <c r="G33" s="16">
        <v>20.082999999999998</v>
      </c>
      <c r="H33" s="16">
        <v>9.2040000000000006</v>
      </c>
      <c r="I33" s="16">
        <v>164.398</v>
      </c>
      <c r="J33" s="16">
        <v>170.44</v>
      </c>
      <c r="K33" s="16">
        <v>158.172</v>
      </c>
      <c r="L33" s="16">
        <v>164.667</v>
      </c>
      <c r="M33" s="15">
        <f t="shared" si="2"/>
        <v>39.776761274468058</v>
      </c>
      <c r="N33" s="15">
        <f t="shared" si="2"/>
        <v>71.342847923022774</v>
      </c>
      <c r="O33" s="15">
        <f t="shared" si="2"/>
        <v>32.377190653212956</v>
      </c>
      <c r="P33" s="15">
        <f t="shared" si="2"/>
        <v>14.253129042248903</v>
      </c>
      <c r="Q33" s="12">
        <v>100</v>
      </c>
      <c r="R33" s="12"/>
      <c r="S33" s="12"/>
      <c r="T33" s="13">
        <f t="shared" ref="T33" si="4">AVERAGE(M26:M33)</f>
        <v>52.681587180815107</v>
      </c>
      <c r="U33" s="12">
        <f>AVERAGE(Q26:Q33)</f>
        <v>80</v>
      </c>
      <c r="V33" s="12"/>
      <c r="W33" s="12"/>
      <c r="X33" s="12"/>
      <c r="Y33" s="12"/>
    </row>
    <row r="34" spans="1:25" ht="14.25" customHeight="1" x14ac:dyDescent="0.25">
      <c r="A34" s="7">
        <v>7</v>
      </c>
      <c r="B34" s="7" t="s">
        <v>28</v>
      </c>
      <c r="C34" s="7">
        <v>1</v>
      </c>
      <c r="D34" s="8">
        <v>43923</v>
      </c>
      <c r="E34" s="9">
        <v>43.322000000000003</v>
      </c>
      <c r="F34" s="9">
        <v>63.113999999999997</v>
      </c>
      <c r="G34" s="9">
        <v>45.277000000000001</v>
      </c>
      <c r="H34" s="9">
        <v>21.594000000000001</v>
      </c>
      <c r="I34" s="9">
        <v>193.40199999999999</v>
      </c>
      <c r="J34" s="9">
        <v>186.35599999999999</v>
      </c>
      <c r="K34" s="9">
        <v>195.24</v>
      </c>
      <c r="L34" s="9">
        <v>198.66399999999999</v>
      </c>
      <c r="M34" s="10">
        <f t="shared" si="2"/>
        <v>57.119936712133288</v>
      </c>
      <c r="N34" s="10">
        <f t="shared" si="2"/>
        <v>86.361963124342651</v>
      </c>
      <c r="O34" s="10">
        <f t="shared" si="2"/>
        <v>59.135602335586974</v>
      </c>
      <c r="P34" s="10">
        <f t="shared" si="2"/>
        <v>27.71750291950228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7</v>
      </c>
      <c r="B35" s="7" t="s">
        <v>28</v>
      </c>
      <c r="C35" s="7">
        <v>2</v>
      </c>
      <c r="D35" s="8">
        <v>43923</v>
      </c>
      <c r="E35" s="9">
        <v>26.18</v>
      </c>
      <c r="F35" s="9">
        <v>37.357999999999997</v>
      </c>
      <c r="G35" s="9">
        <v>27.689</v>
      </c>
      <c r="H35" s="9">
        <v>13.573</v>
      </c>
      <c r="I35" s="9">
        <v>183.81800000000001</v>
      </c>
      <c r="J35" s="9">
        <v>176.18</v>
      </c>
      <c r="K35" s="9">
        <v>186.22499999999999</v>
      </c>
      <c r="L35" s="9">
        <v>189.102</v>
      </c>
      <c r="M35" s="10">
        <f t="shared" si="2"/>
        <v>36.317988445092425</v>
      </c>
      <c r="N35" s="10">
        <f t="shared" si="2"/>
        <v>54.071347485526161</v>
      </c>
      <c r="O35" s="10">
        <f t="shared" si="2"/>
        <v>37.914861055175187</v>
      </c>
      <c r="P35" s="10">
        <f t="shared" si="2"/>
        <v>18.302900022210235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7</v>
      </c>
      <c r="B36" s="7" t="s">
        <v>28</v>
      </c>
      <c r="C36" s="7">
        <v>3</v>
      </c>
      <c r="D36" s="8">
        <v>43923</v>
      </c>
      <c r="E36" s="9">
        <v>54.052</v>
      </c>
      <c r="F36" s="9">
        <v>78.644999999999996</v>
      </c>
      <c r="G36" s="9">
        <v>54.085999999999999</v>
      </c>
      <c r="H36" s="9">
        <v>29.423999999999999</v>
      </c>
      <c r="I36" s="9">
        <v>221.99299999999999</v>
      </c>
      <c r="J36" s="9">
        <v>216.63900000000001</v>
      </c>
      <c r="K36" s="9">
        <v>223.4</v>
      </c>
      <c r="L36" s="9">
        <v>226.04900000000001</v>
      </c>
      <c r="M36" s="10">
        <f t="shared" si="2"/>
        <v>62.08871450901605</v>
      </c>
      <c r="N36" s="10">
        <f t="shared" si="2"/>
        <v>92.570935981056039</v>
      </c>
      <c r="O36" s="10">
        <f t="shared" si="2"/>
        <v>61.736481647269471</v>
      </c>
      <c r="P36" s="10">
        <f t="shared" si="2"/>
        <v>33.192449424682259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7</v>
      </c>
      <c r="B37" s="7" t="s">
        <v>28</v>
      </c>
      <c r="C37" s="7">
        <v>4</v>
      </c>
      <c r="D37" s="8">
        <v>43923</v>
      </c>
      <c r="E37" s="9">
        <v>44.104999999999997</v>
      </c>
      <c r="F37" s="9">
        <v>62.98</v>
      </c>
      <c r="G37" s="9">
        <v>47.234000000000002</v>
      </c>
      <c r="H37" s="9">
        <v>22.111000000000001</v>
      </c>
      <c r="I37" s="9">
        <v>168.82499999999999</v>
      </c>
      <c r="J37" s="9">
        <v>161.18</v>
      </c>
      <c r="K37" s="9">
        <v>171.16800000000001</v>
      </c>
      <c r="L37" s="9">
        <v>174.31800000000001</v>
      </c>
      <c r="M37" s="10">
        <f t="shared" si="2"/>
        <v>66.617947578853844</v>
      </c>
      <c r="N37" s="10">
        <f t="shared" si="2"/>
        <v>99.639533440873549</v>
      </c>
      <c r="O37" s="10">
        <f t="shared" si="2"/>
        <v>70.367533651149756</v>
      </c>
      <c r="P37" s="10">
        <f t="shared" si="2"/>
        <v>32.344938560561729</v>
      </c>
      <c r="Q37" s="7">
        <v>75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7</v>
      </c>
      <c r="B38" s="7" t="s">
        <v>28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7</v>
      </c>
      <c r="B39" s="7" t="s">
        <v>28</v>
      </c>
      <c r="C39" s="7">
        <v>6</v>
      </c>
      <c r="D39" s="8">
        <v>43923</v>
      </c>
      <c r="E39" s="9">
        <v>31.599</v>
      </c>
      <c r="F39" s="9">
        <v>43.47</v>
      </c>
      <c r="G39" s="9">
        <v>33.591999999999999</v>
      </c>
      <c r="H39" s="9">
        <v>17.756</v>
      </c>
      <c r="I39" s="9">
        <v>125.009</v>
      </c>
      <c r="J39" s="9">
        <v>113.73399999999999</v>
      </c>
      <c r="K39" s="9">
        <v>128.59200000000001</v>
      </c>
      <c r="L39" s="9">
        <v>132.59899999999999</v>
      </c>
      <c r="M39" s="10">
        <f t="shared" si="2"/>
        <v>64.457319073026738</v>
      </c>
      <c r="N39" s="10">
        <f t="shared" si="2"/>
        <v>97.462939842087678</v>
      </c>
      <c r="O39" s="10">
        <f t="shared" si="2"/>
        <v>66.613475177304963</v>
      </c>
      <c r="P39" s="10">
        <f t="shared" si="2"/>
        <v>34.146411360568337</v>
      </c>
      <c r="Q39" s="7">
        <v>70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7</v>
      </c>
      <c r="B40" s="7" t="s">
        <v>28</v>
      </c>
      <c r="C40" s="7">
        <v>7</v>
      </c>
      <c r="D40" s="8">
        <v>43923</v>
      </c>
      <c r="E40" s="9">
        <v>46.104999999999997</v>
      </c>
      <c r="F40" s="9">
        <v>66.078000000000003</v>
      </c>
      <c r="G40" s="9">
        <v>48.665999999999997</v>
      </c>
      <c r="H40" s="9">
        <v>23.599</v>
      </c>
      <c r="I40" s="9">
        <v>170.46700000000001</v>
      </c>
      <c r="J40" s="9">
        <v>163.63999999999999</v>
      </c>
      <c r="K40" s="9">
        <v>172.78200000000001</v>
      </c>
      <c r="L40" s="9">
        <v>175.19499999999999</v>
      </c>
      <c r="M40" s="10">
        <f t="shared" si="2"/>
        <v>68.968040735156947</v>
      </c>
      <c r="N40" s="10">
        <f t="shared" si="2"/>
        <v>102.96926179418237</v>
      </c>
      <c r="O40" s="10">
        <f t="shared" si="2"/>
        <v>71.823627461193865</v>
      </c>
      <c r="P40" s="10">
        <f t="shared" si="2"/>
        <v>34.348839864151373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7</v>
      </c>
      <c r="B41" s="7" t="s">
        <v>28</v>
      </c>
      <c r="C41" s="7">
        <v>8</v>
      </c>
      <c r="D41" s="8">
        <v>43923</v>
      </c>
      <c r="E41" s="9">
        <v>38.604999999999997</v>
      </c>
      <c r="F41" s="9">
        <v>55.011000000000003</v>
      </c>
      <c r="G41" s="9">
        <v>40.363999999999997</v>
      </c>
      <c r="H41" s="9">
        <v>20.466999999999999</v>
      </c>
      <c r="I41" s="9">
        <v>180.75299999999999</v>
      </c>
      <c r="J41" s="9">
        <v>173.08199999999999</v>
      </c>
      <c r="K41" s="9">
        <v>183.84200000000001</v>
      </c>
      <c r="L41" s="9">
        <v>185.5</v>
      </c>
      <c r="M41" s="10">
        <f t="shared" si="2"/>
        <v>54.462581533916449</v>
      </c>
      <c r="N41" s="10">
        <f t="shared" si="2"/>
        <v>81.047162616563256</v>
      </c>
      <c r="O41" s="10">
        <f t="shared" si="2"/>
        <v>55.987315194569241</v>
      </c>
      <c r="P41" s="10">
        <f t="shared" si="2"/>
        <v>28.135229110512128</v>
      </c>
      <c r="Q41" s="7">
        <v>100</v>
      </c>
      <c r="R41" s="7"/>
      <c r="S41" s="7"/>
      <c r="T41" s="13">
        <f t="shared" ref="T41" si="5">AVERAGE(M34:M41)</f>
        <v>58.576075512456541</v>
      </c>
      <c r="U41" s="12">
        <f>AVERAGE(Q34:Q41)</f>
        <v>80</v>
      </c>
      <c r="V41" s="12"/>
      <c r="W41" s="12"/>
      <c r="X41" s="12"/>
      <c r="Y41" s="12"/>
    </row>
    <row r="42" spans="1:25" ht="14.25" customHeight="1" x14ac:dyDescent="0.25">
      <c r="A42" s="12">
        <v>7</v>
      </c>
      <c r="B42" s="12" t="s">
        <v>28</v>
      </c>
      <c r="C42" s="12">
        <v>1</v>
      </c>
      <c r="D42" s="14">
        <v>43930</v>
      </c>
      <c r="E42" s="16">
        <v>114.54600000000001</v>
      </c>
      <c r="F42" s="16">
        <v>154.91200000000001</v>
      </c>
      <c r="G42" s="16">
        <v>103.40900000000001</v>
      </c>
      <c r="H42" s="16">
        <v>85.353999999999999</v>
      </c>
      <c r="I42" s="16">
        <v>221.26300000000001</v>
      </c>
      <c r="J42" s="16">
        <v>226.58</v>
      </c>
      <c r="K42" s="16">
        <v>213.70400000000001</v>
      </c>
      <c r="L42" s="16">
        <v>223.48500000000001</v>
      </c>
      <c r="M42" s="15">
        <f t="shared" si="2"/>
        <v>132.01136204426408</v>
      </c>
      <c r="N42" s="15">
        <f t="shared" si="2"/>
        <v>174.34266042898756</v>
      </c>
      <c r="O42" s="15">
        <f t="shared" si="2"/>
        <v>123.39167727323775</v>
      </c>
      <c r="P42" s="15">
        <f t="shared" si="2"/>
        <v>97.390294650647689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7</v>
      </c>
      <c r="B43" s="12" t="s">
        <v>28</v>
      </c>
      <c r="C43" s="12">
        <v>2</v>
      </c>
      <c r="D43" s="14">
        <v>43930</v>
      </c>
      <c r="E43" s="16">
        <v>70.662000000000006</v>
      </c>
      <c r="F43" s="16">
        <v>100.392</v>
      </c>
      <c r="G43" s="16">
        <v>60.627000000000002</v>
      </c>
      <c r="H43" s="16">
        <v>51.006999999999998</v>
      </c>
      <c r="I43" s="16">
        <v>211.703</v>
      </c>
      <c r="J43" s="16">
        <v>217.35</v>
      </c>
      <c r="K43" s="16">
        <v>203.428</v>
      </c>
      <c r="L43" s="16">
        <v>214.04</v>
      </c>
      <c r="M43" s="15">
        <f t="shared" si="2"/>
        <v>85.113626164957523</v>
      </c>
      <c r="N43" s="15">
        <f t="shared" si="2"/>
        <v>117.78219461697724</v>
      </c>
      <c r="O43" s="15">
        <f t="shared" si="2"/>
        <v>75.996839176514555</v>
      </c>
      <c r="P43" s="15">
        <f t="shared" si="2"/>
        <v>60.768010652214542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7</v>
      </c>
      <c r="B44" s="12" t="s">
        <v>28</v>
      </c>
      <c r="C44" s="12">
        <v>3</v>
      </c>
      <c r="D44" s="14">
        <v>43930</v>
      </c>
      <c r="E44" s="16">
        <v>48.716000000000001</v>
      </c>
      <c r="F44" s="16">
        <v>75.801000000000002</v>
      </c>
      <c r="G44" s="16">
        <v>39.753</v>
      </c>
      <c r="H44" s="16">
        <v>30.606999999999999</v>
      </c>
      <c r="I44" s="16">
        <v>194.54400000000001</v>
      </c>
      <c r="J44" s="16">
        <v>199.404</v>
      </c>
      <c r="K44" s="16">
        <v>185.83699999999999</v>
      </c>
      <c r="L44" s="16">
        <v>198.131</v>
      </c>
      <c r="M44" s="15">
        <f t="shared" si="2"/>
        <v>63.854860597088567</v>
      </c>
      <c r="N44" s="15">
        <f t="shared" si="2"/>
        <v>96.935141722332546</v>
      </c>
      <c r="O44" s="15">
        <f t="shared" si="2"/>
        <v>54.547883360148951</v>
      </c>
      <c r="P44" s="15">
        <f t="shared" si="2"/>
        <v>39.39204364788953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7</v>
      </c>
      <c r="B45" s="12" t="s">
        <v>28</v>
      </c>
      <c r="C45" s="12">
        <v>4</v>
      </c>
      <c r="D45" s="14">
        <v>43930</v>
      </c>
      <c r="E45" s="16">
        <v>88.215999999999994</v>
      </c>
      <c r="F45" s="16">
        <v>121.607</v>
      </c>
      <c r="G45" s="16">
        <v>77.641000000000005</v>
      </c>
      <c r="H45" s="16">
        <v>65.438000000000002</v>
      </c>
      <c r="I45" s="16">
        <v>186.596</v>
      </c>
      <c r="J45" s="16">
        <v>193.93600000000001</v>
      </c>
      <c r="K45" s="16">
        <v>177.029</v>
      </c>
      <c r="L45" s="16">
        <v>188.63399999999999</v>
      </c>
      <c r="M45" s="15">
        <f t="shared" si="2"/>
        <v>120.55499581984607</v>
      </c>
      <c r="N45" s="15">
        <f t="shared" si="2"/>
        <v>159.8970021037868</v>
      </c>
      <c r="O45" s="15">
        <f t="shared" si="2"/>
        <v>111.83735433177617</v>
      </c>
      <c r="P45" s="15">
        <f t="shared" si="2"/>
        <v>88.460669868634511</v>
      </c>
      <c r="Q45" s="12">
        <v>65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7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7</v>
      </c>
      <c r="B47" s="12" t="s">
        <v>28</v>
      </c>
      <c r="C47" s="12">
        <v>6</v>
      </c>
      <c r="D47" s="14">
        <v>43930</v>
      </c>
      <c r="E47" s="16">
        <v>81.33</v>
      </c>
      <c r="F47" s="16">
        <v>103.504</v>
      </c>
      <c r="G47" s="16">
        <v>72.945999999999998</v>
      </c>
      <c r="H47" s="16">
        <v>67.626999999999995</v>
      </c>
      <c r="I47" s="16">
        <v>173.863</v>
      </c>
      <c r="J47" s="16">
        <v>177.67699999999999</v>
      </c>
      <c r="K47" s="16">
        <v>164.73400000000001</v>
      </c>
      <c r="L47" s="16">
        <v>178.83099999999999</v>
      </c>
      <c r="M47" s="15">
        <f t="shared" si="2"/>
        <v>119.28443659663068</v>
      </c>
      <c r="N47" s="15">
        <f t="shared" si="2"/>
        <v>148.54775801032213</v>
      </c>
      <c r="O47" s="15">
        <f t="shared" si="2"/>
        <v>112.91676278121092</v>
      </c>
      <c r="P47" s="15">
        <f t="shared" si="2"/>
        <v>96.431183631473289</v>
      </c>
      <c r="Q47" s="12">
        <v>75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7</v>
      </c>
      <c r="B48" s="12" t="s">
        <v>28</v>
      </c>
      <c r="C48" s="12">
        <v>7</v>
      </c>
      <c r="D48" s="14">
        <v>43930</v>
      </c>
      <c r="E48" s="16">
        <v>57.869</v>
      </c>
      <c r="F48" s="16">
        <v>85.44</v>
      </c>
      <c r="G48" s="16">
        <v>49.192999999999998</v>
      </c>
      <c r="H48" s="16">
        <v>39.054000000000002</v>
      </c>
      <c r="I48" s="16">
        <v>157.32400000000001</v>
      </c>
      <c r="J48" s="16">
        <v>164.417</v>
      </c>
      <c r="K48" s="16">
        <v>147.05099999999999</v>
      </c>
      <c r="L48" s="16">
        <v>160.161</v>
      </c>
      <c r="M48" s="15">
        <f t="shared" si="2"/>
        <v>93.797481630266191</v>
      </c>
      <c r="N48" s="15">
        <f t="shared" si="2"/>
        <v>132.5118448822202</v>
      </c>
      <c r="O48" s="15">
        <f t="shared" si="2"/>
        <v>85.305200236652581</v>
      </c>
      <c r="P48" s="15">
        <f t="shared" si="2"/>
        <v>62.179744132466709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7</v>
      </c>
      <c r="B49" s="12" t="s">
        <v>28</v>
      </c>
      <c r="C49" s="12">
        <v>8</v>
      </c>
      <c r="D49" s="14">
        <v>43930</v>
      </c>
      <c r="E49" s="16">
        <v>34.536000000000001</v>
      </c>
      <c r="F49" s="16">
        <v>55.847000000000001</v>
      </c>
      <c r="G49" s="16">
        <v>27.152999999999999</v>
      </c>
      <c r="H49" s="16">
        <v>20.635000000000002</v>
      </c>
      <c r="I49" s="16">
        <v>150.988</v>
      </c>
      <c r="J49" s="16">
        <v>155.435</v>
      </c>
      <c r="K49" s="16">
        <v>141.10599999999999</v>
      </c>
      <c r="L49" s="16">
        <v>156.40199999999999</v>
      </c>
      <c r="M49" s="15">
        <f t="shared" si="2"/>
        <v>58.327019365777417</v>
      </c>
      <c r="N49" s="15">
        <f t="shared" si="2"/>
        <v>91.620194936790298</v>
      </c>
      <c r="O49" s="15">
        <f t="shared" si="2"/>
        <v>49.069600158745907</v>
      </c>
      <c r="P49" s="15">
        <f t="shared" si="2"/>
        <v>33.643591514175014</v>
      </c>
      <c r="Q49" s="12">
        <v>100</v>
      </c>
      <c r="R49" s="12"/>
      <c r="S49" s="12"/>
      <c r="T49" s="13">
        <f t="shared" ref="T49" si="6">AVERAGE(M42:M49)</f>
        <v>96.134826031261511</v>
      </c>
      <c r="U49" s="12">
        <f>AVERAGE(Q42:Q49)</f>
        <v>78.75</v>
      </c>
      <c r="V49" s="12"/>
      <c r="W49" s="12"/>
      <c r="X49" s="12"/>
      <c r="Y49" s="12"/>
    </row>
    <row r="50" spans="1:25" ht="14.25" customHeight="1" x14ac:dyDescent="0.25">
      <c r="A50" s="7">
        <v>7</v>
      </c>
      <c r="B50" s="7" t="s">
        <v>28</v>
      </c>
      <c r="C50" s="7">
        <v>1</v>
      </c>
      <c r="D50" s="8">
        <v>43937</v>
      </c>
      <c r="E50" s="9">
        <v>50.182000000000002</v>
      </c>
      <c r="F50" s="9">
        <v>63.747999999999998</v>
      </c>
      <c r="G50" s="9">
        <v>57.555999999999997</v>
      </c>
      <c r="H50" s="9">
        <v>29.24</v>
      </c>
      <c r="I50" s="9">
        <v>167.94200000000001</v>
      </c>
      <c r="J50" s="9">
        <v>153.61000000000001</v>
      </c>
      <c r="K50" s="9">
        <v>175.72</v>
      </c>
      <c r="L50" s="9">
        <v>174.339</v>
      </c>
      <c r="M50" s="10">
        <f t="shared" si="2"/>
        <v>76.195412702004262</v>
      </c>
      <c r="N50" s="10">
        <f t="shared" si="2"/>
        <v>105.8247509927739</v>
      </c>
      <c r="O50" s="10">
        <f t="shared" si="2"/>
        <v>83.523674026860903</v>
      </c>
      <c r="P50" s="10">
        <f t="shared" si="2"/>
        <v>42.768399497530673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7</v>
      </c>
      <c r="B51" s="7" t="s">
        <v>28</v>
      </c>
      <c r="C51" s="7">
        <v>2</v>
      </c>
      <c r="D51" s="8">
        <v>43937</v>
      </c>
      <c r="E51" s="9">
        <v>45.613</v>
      </c>
      <c r="F51" s="9">
        <v>59.298999999999999</v>
      </c>
      <c r="G51" s="9">
        <v>51.232999999999997</v>
      </c>
      <c r="H51" s="9">
        <v>26.321999999999999</v>
      </c>
      <c r="I51" s="9">
        <v>164.85</v>
      </c>
      <c r="J51" s="9">
        <v>151.47499999999999</v>
      </c>
      <c r="K51" s="9">
        <v>171.38399999999999</v>
      </c>
      <c r="L51" s="9">
        <v>171.52</v>
      </c>
      <c r="M51" s="10">
        <f t="shared" si="2"/>
        <v>70.55696087352139</v>
      </c>
      <c r="N51" s="10">
        <f t="shared" si="2"/>
        <v>99.826671067832976</v>
      </c>
      <c r="O51" s="10">
        <f t="shared" si="2"/>
        <v>76.22890701582412</v>
      </c>
      <c r="P51" s="10">
        <f t="shared" si="2"/>
        <v>39.133104011194028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7</v>
      </c>
      <c r="B52" s="7" t="s">
        <v>28</v>
      </c>
      <c r="C52" s="7">
        <v>3</v>
      </c>
      <c r="D52" s="8">
        <v>43937</v>
      </c>
      <c r="E52" s="9">
        <v>42.860999999999997</v>
      </c>
      <c r="F52" s="9">
        <v>56.225999999999999</v>
      </c>
      <c r="G52" s="9">
        <v>47.902000000000001</v>
      </c>
      <c r="H52" s="9">
        <v>24.468</v>
      </c>
      <c r="I52" s="9">
        <v>182.50700000000001</v>
      </c>
      <c r="J52" s="9">
        <v>169.923</v>
      </c>
      <c r="K52" s="9">
        <v>189.03299999999999</v>
      </c>
      <c r="L52" s="9">
        <v>188.50700000000001</v>
      </c>
      <c r="M52" s="10">
        <f t="shared" si="2"/>
        <v>59.8856756179215</v>
      </c>
      <c r="N52" s="10">
        <f t="shared" si="2"/>
        <v>84.377217916350347</v>
      </c>
      <c r="O52" s="10">
        <f t="shared" si="2"/>
        <v>64.618399961911408</v>
      </c>
      <c r="P52" s="10">
        <f t="shared" si="2"/>
        <v>33.098717819497423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7</v>
      </c>
      <c r="B53" s="7" t="s">
        <v>28</v>
      </c>
      <c r="C53" s="7">
        <v>4</v>
      </c>
      <c r="D53" s="8">
        <v>43937</v>
      </c>
      <c r="E53" s="9">
        <v>54.6</v>
      </c>
      <c r="F53" s="9">
        <v>64.504000000000005</v>
      </c>
      <c r="G53" s="9">
        <v>61.74</v>
      </c>
      <c r="H53" s="9">
        <v>37.572000000000003</v>
      </c>
      <c r="I53" s="9">
        <v>159.98500000000001</v>
      </c>
      <c r="J53" s="9">
        <v>146.529</v>
      </c>
      <c r="K53" s="9">
        <v>166.404</v>
      </c>
      <c r="L53" s="9">
        <v>166.84200000000001</v>
      </c>
      <c r="M53" s="10">
        <f t="shared" si="2"/>
        <v>87.026908772697439</v>
      </c>
      <c r="N53" s="10">
        <f t="shared" si="2"/>
        <v>112.25436602993265</v>
      </c>
      <c r="O53" s="10">
        <f t="shared" si="2"/>
        <v>94.611307420494711</v>
      </c>
      <c r="P53" s="10">
        <f t="shared" si="2"/>
        <v>57.424749163879603</v>
      </c>
      <c r="Q53" s="7">
        <v>65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7</v>
      </c>
      <c r="B54" s="7" t="s">
        <v>28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7</v>
      </c>
      <c r="B55" s="7" t="s">
        <v>28</v>
      </c>
      <c r="C55" s="7">
        <v>6</v>
      </c>
      <c r="D55" s="8">
        <v>43937</v>
      </c>
      <c r="E55" s="9">
        <v>77.052999999999997</v>
      </c>
      <c r="F55" s="9">
        <v>77.613</v>
      </c>
      <c r="G55" s="9">
        <v>85.49</v>
      </c>
      <c r="H55" s="9">
        <v>68.08</v>
      </c>
      <c r="I55" s="9">
        <v>137.69399999999999</v>
      </c>
      <c r="J55" s="9">
        <v>123.48699999999999</v>
      </c>
      <c r="K55" s="9">
        <v>144.916</v>
      </c>
      <c r="L55" s="9">
        <v>144.54400000000001</v>
      </c>
      <c r="M55" s="10">
        <f t="shared" si="2"/>
        <v>142.69695847313608</v>
      </c>
      <c r="N55" s="10">
        <f t="shared" si="2"/>
        <v>160.27043332496538</v>
      </c>
      <c r="O55" s="10">
        <f t="shared" si="2"/>
        <v>150.43162935769686</v>
      </c>
      <c r="P55" s="10">
        <f t="shared" si="2"/>
        <v>120.10460482621208</v>
      </c>
      <c r="Q55" s="7">
        <v>90</v>
      </c>
      <c r="R55" s="7"/>
      <c r="S55" s="7" t="s">
        <v>17</v>
      </c>
      <c r="U55" s="11"/>
      <c r="V55" s="12"/>
      <c r="W55" s="12"/>
      <c r="X55" s="12"/>
      <c r="Y55" s="12"/>
    </row>
    <row r="56" spans="1:25" ht="14.25" customHeight="1" x14ac:dyDescent="0.25">
      <c r="A56" s="7">
        <v>7</v>
      </c>
      <c r="B56" s="7" t="s">
        <v>28</v>
      </c>
      <c r="C56" s="7">
        <v>7</v>
      </c>
      <c r="D56" s="8">
        <v>43937</v>
      </c>
      <c r="E56" s="9">
        <v>58.343000000000004</v>
      </c>
      <c r="F56" s="9">
        <v>70.765000000000001</v>
      </c>
      <c r="G56" s="9">
        <v>65.147000000000006</v>
      </c>
      <c r="H56" s="9">
        <v>39.134</v>
      </c>
      <c r="I56" s="9">
        <v>146.4</v>
      </c>
      <c r="J56" s="9">
        <v>133.33699999999999</v>
      </c>
      <c r="K56" s="9">
        <v>152.358</v>
      </c>
      <c r="L56" s="9">
        <v>153.18299999999999</v>
      </c>
      <c r="M56" s="10">
        <f t="shared" si="2"/>
        <v>101.62202868852459</v>
      </c>
      <c r="N56" s="10">
        <f t="shared" si="2"/>
        <v>135.33434080562785</v>
      </c>
      <c r="O56" s="10">
        <f t="shared" si="2"/>
        <v>109.03585633836097</v>
      </c>
      <c r="P56" s="10">
        <f t="shared" si="2"/>
        <v>65.14541430837626</v>
      </c>
      <c r="Q56" s="7">
        <v>90</v>
      </c>
      <c r="R56" s="7"/>
      <c r="S56" s="7" t="s">
        <v>17</v>
      </c>
      <c r="U56" s="12"/>
      <c r="V56" s="12"/>
      <c r="W56" s="12"/>
      <c r="X56" s="12"/>
      <c r="Y56" s="12"/>
    </row>
    <row r="57" spans="1:25" ht="14.25" customHeight="1" x14ac:dyDescent="0.25">
      <c r="A57" s="7">
        <v>7</v>
      </c>
      <c r="B57" s="7" t="s">
        <v>28</v>
      </c>
      <c r="C57" s="7">
        <v>8</v>
      </c>
      <c r="D57" s="8">
        <v>43937</v>
      </c>
      <c r="E57" s="9">
        <v>44.46</v>
      </c>
      <c r="F57" s="9">
        <v>59.393000000000001</v>
      </c>
      <c r="G57" s="9">
        <v>48.75</v>
      </c>
      <c r="H57" s="9">
        <v>25.233000000000001</v>
      </c>
      <c r="I57" s="9">
        <v>182.898</v>
      </c>
      <c r="J57" s="9">
        <v>170.815</v>
      </c>
      <c r="K57" s="9">
        <v>188.346</v>
      </c>
      <c r="L57" s="9">
        <v>189.143</v>
      </c>
      <c r="M57" s="10">
        <f t="shared" si="2"/>
        <v>61.987009152642457</v>
      </c>
      <c r="N57" s="10">
        <f t="shared" si="2"/>
        <v>88.664432280537426</v>
      </c>
      <c r="O57" s="10">
        <f t="shared" si="2"/>
        <v>66.002198082252875</v>
      </c>
      <c r="P57" s="10">
        <f t="shared" si="2"/>
        <v>34.018784729014556</v>
      </c>
      <c r="Q57" s="7">
        <v>100</v>
      </c>
      <c r="R57" s="7"/>
      <c r="S57" s="7"/>
      <c r="T57" s="13">
        <f t="shared" ref="T57" si="7">AVERAGE(M50:M57)</f>
        <v>85.710136325778237</v>
      </c>
      <c r="U57" s="12">
        <f>AVERAGE(Q50:Q57)</f>
        <v>80.625</v>
      </c>
      <c r="V57" s="12"/>
      <c r="W57" s="12"/>
      <c r="X57" s="12"/>
      <c r="Y57" s="12"/>
    </row>
    <row r="58" spans="1:25" ht="14.25" customHeight="1" x14ac:dyDescent="0.25">
      <c r="A58" s="12">
        <v>7</v>
      </c>
      <c r="B58" s="12" t="s">
        <v>28</v>
      </c>
      <c r="C58" s="12">
        <v>1</v>
      </c>
      <c r="D58" s="14">
        <v>43944</v>
      </c>
      <c r="E58" s="16">
        <v>44.6</v>
      </c>
      <c r="F58" s="16">
        <v>39.959000000000003</v>
      </c>
      <c r="G58" s="16">
        <v>51.695999999999998</v>
      </c>
      <c r="H58" s="16">
        <v>42.052999999999997</v>
      </c>
      <c r="I58" s="16">
        <v>150.94499999999999</v>
      </c>
      <c r="J58" s="16">
        <v>109.684</v>
      </c>
      <c r="K58" s="16">
        <v>159.06399999999999</v>
      </c>
      <c r="L58" s="16">
        <v>183.80600000000001</v>
      </c>
      <c r="M58" s="15">
        <f t="shared" si="2"/>
        <v>75.345324455927653</v>
      </c>
      <c r="N58" s="15">
        <f t="shared" si="2"/>
        <v>92.899101053936775</v>
      </c>
      <c r="O58" s="15">
        <f t="shared" si="2"/>
        <v>82.875320625660123</v>
      </c>
      <c r="P58" s="15">
        <f t="shared" si="2"/>
        <v>58.341485044013794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7</v>
      </c>
      <c r="B59" s="12" t="s">
        <v>28</v>
      </c>
      <c r="C59" s="12">
        <v>2</v>
      </c>
      <c r="D59" s="14">
        <v>43944</v>
      </c>
      <c r="E59" s="16">
        <v>31.896000000000001</v>
      </c>
      <c r="F59" s="16">
        <v>30.303000000000001</v>
      </c>
      <c r="G59" s="16">
        <v>36.256</v>
      </c>
      <c r="H59" s="16">
        <v>29.108000000000001</v>
      </c>
      <c r="I59" s="16">
        <v>158.93600000000001</v>
      </c>
      <c r="J59" s="16">
        <v>117.245</v>
      </c>
      <c r="K59" s="16">
        <v>166.90100000000001</v>
      </c>
      <c r="L59" s="16">
        <v>192.386</v>
      </c>
      <c r="M59" s="15">
        <f t="shared" si="2"/>
        <v>51.174560829516281</v>
      </c>
      <c r="N59" s="15">
        <f t="shared" si="2"/>
        <v>65.906989637084735</v>
      </c>
      <c r="O59" s="15">
        <f t="shared" si="2"/>
        <v>55.393796322370747</v>
      </c>
      <c r="P59" s="15">
        <f t="shared" si="2"/>
        <v>38.581497614171511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7</v>
      </c>
      <c r="B60" s="12" t="s">
        <v>28</v>
      </c>
      <c r="C60" s="12">
        <v>3</v>
      </c>
      <c r="D60" s="14">
        <v>43944</v>
      </c>
      <c r="E60" s="16">
        <v>21.977</v>
      </c>
      <c r="F60" s="16">
        <v>21.305</v>
      </c>
      <c r="G60" s="16">
        <v>25.053000000000001</v>
      </c>
      <c r="H60" s="16">
        <v>19.661000000000001</v>
      </c>
      <c r="I60" s="16">
        <v>147.351</v>
      </c>
      <c r="J60" s="16">
        <v>105.95</v>
      </c>
      <c r="K60" s="16">
        <v>155.13900000000001</v>
      </c>
      <c r="L60" s="16">
        <v>180.69</v>
      </c>
      <c r="M60" s="15">
        <f t="shared" si="2"/>
        <v>38.032554919885172</v>
      </c>
      <c r="N60" s="15">
        <f t="shared" si="2"/>
        <v>51.276781500707877</v>
      </c>
      <c r="O60" s="15">
        <f t="shared" si="2"/>
        <v>41.179297275346627</v>
      </c>
      <c r="P60" s="15">
        <f t="shared" si="2"/>
        <v>27.746720903204388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7</v>
      </c>
      <c r="B61" s="12" t="s">
        <v>28</v>
      </c>
      <c r="C61" s="12">
        <v>4</v>
      </c>
      <c r="D61" s="14">
        <v>43944</v>
      </c>
      <c r="E61" s="16">
        <v>38.25</v>
      </c>
      <c r="F61" s="16">
        <v>30.867999999999999</v>
      </c>
      <c r="G61" s="16">
        <v>45.177</v>
      </c>
      <c r="H61" s="16">
        <v>38.643000000000001</v>
      </c>
      <c r="I61" s="16">
        <v>130.589</v>
      </c>
      <c r="J61" s="16">
        <v>90.087999999999994</v>
      </c>
      <c r="K61" s="16">
        <v>137.74700000000001</v>
      </c>
      <c r="L61" s="16">
        <v>163.72800000000001</v>
      </c>
      <c r="M61" s="15">
        <f t="shared" si="2"/>
        <v>74.690441001922068</v>
      </c>
      <c r="N61" s="15">
        <f t="shared" si="2"/>
        <v>87.373901074504943</v>
      </c>
      <c r="O61" s="15">
        <f t="shared" si="2"/>
        <v>83.632565500519064</v>
      </c>
      <c r="P61" s="15">
        <f t="shared" si="2"/>
        <v>60.184971416007031</v>
      </c>
      <c r="Q61" s="12">
        <v>50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7</v>
      </c>
      <c r="B62" s="12" t="s">
        <v>28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7</v>
      </c>
      <c r="B63" s="12" t="s">
        <v>28</v>
      </c>
      <c r="C63" s="12">
        <v>6</v>
      </c>
      <c r="D63" s="14">
        <v>43944</v>
      </c>
      <c r="E63" s="16">
        <v>72.855000000000004</v>
      </c>
      <c r="F63" s="16">
        <v>51.927999999999997</v>
      </c>
      <c r="G63" s="16">
        <v>81.611000000000004</v>
      </c>
      <c r="H63" s="16">
        <v>84.98</v>
      </c>
      <c r="I63" s="16">
        <v>127.996</v>
      </c>
      <c r="J63" s="16">
        <v>86.968999999999994</v>
      </c>
      <c r="K63" s="16">
        <v>135.25700000000001</v>
      </c>
      <c r="L63" s="16">
        <v>161.565</v>
      </c>
      <c r="M63" s="15">
        <f t="shared" si="2"/>
        <v>145.14535610487829</v>
      </c>
      <c r="N63" s="15">
        <f t="shared" si="2"/>
        <v>152.25701111890444</v>
      </c>
      <c r="O63" s="15">
        <f t="shared" si="2"/>
        <v>153.86120496536225</v>
      </c>
      <c r="P63" s="15">
        <f t="shared" si="2"/>
        <v>134.12496518429117</v>
      </c>
      <c r="Q63" s="12">
        <v>75</v>
      </c>
      <c r="R63" s="12"/>
      <c r="S63" s="12" t="s">
        <v>17</v>
      </c>
      <c r="U63" s="11"/>
      <c r="V63" s="12"/>
      <c r="W63" s="12"/>
      <c r="X63" s="12"/>
      <c r="Y63" s="12"/>
    </row>
    <row r="64" spans="1:25" ht="14.25" customHeight="1" x14ac:dyDescent="0.25">
      <c r="A64" s="12">
        <v>7</v>
      </c>
      <c r="B64" s="12" t="s">
        <v>28</v>
      </c>
      <c r="C64" s="12">
        <v>7</v>
      </c>
      <c r="D64" s="14">
        <v>43944</v>
      </c>
      <c r="E64" s="16">
        <v>50.081000000000003</v>
      </c>
      <c r="F64" s="16">
        <v>40.158000000000001</v>
      </c>
      <c r="G64" s="16">
        <v>58.405999999999999</v>
      </c>
      <c r="H64" s="16">
        <v>51.615000000000002</v>
      </c>
      <c r="I64" s="16">
        <v>129.73099999999999</v>
      </c>
      <c r="J64" s="16">
        <v>87.234999999999999</v>
      </c>
      <c r="K64" s="16">
        <v>137.697</v>
      </c>
      <c r="L64" s="16">
        <v>163.995</v>
      </c>
      <c r="M64" s="15">
        <f t="shared" si="2"/>
        <v>98.439501738212144</v>
      </c>
      <c r="N64" s="15">
        <f t="shared" si="2"/>
        <v>117.38740184558949</v>
      </c>
      <c r="O64" s="15">
        <f t="shared" si="2"/>
        <v>108.1616157214754</v>
      </c>
      <c r="P64" s="15">
        <f t="shared" si="2"/>
        <v>80.257477362114699</v>
      </c>
      <c r="Q64" s="12">
        <v>65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7</v>
      </c>
      <c r="B65" s="12" t="s">
        <v>28</v>
      </c>
      <c r="C65" s="12">
        <v>8</v>
      </c>
      <c r="D65" s="14">
        <v>43944</v>
      </c>
      <c r="E65" s="16">
        <v>20.507999999999999</v>
      </c>
      <c r="F65" s="16">
        <v>19.382000000000001</v>
      </c>
      <c r="G65" s="16">
        <v>23.49</v>
      </c>
      <c r="H65" s="16">
        <v>18.806000000000001</v>
      </c>
      <c r="I65" s="16">
        <v>138.739</v>
      </c>
      <c r="J65" s="16">
        <v>95.861999999999995</v>
      </c>
      <c r="K65" s="16">
        <v>146.267</v>
      </c>
      <c r="L65" s="16">
        <v>173.91200000000001</v>
      </c>
      <c r="M65" s="15">
        <f t="shared" si="2"/>
        <v>37.69336668132248</v>
      </c>
      <c r="N65" s="15">
        <f t="shared" si="2"/>
        <v>51.557551480252869</v>
      </c>
      <c r="O65" s="15">
        <f t="shared" si="2"/>
        <v>40.952162825517718</v>
      </c>
      <c r="P65" s="15">
        <f t="shared" si="2"/>
        <v>27.574462946777683</v>
      </c>
      <c r="Q65" s="12">
        <v>100</v>
      </c>
      <c r="R65" s="12"/>
      <c r="S65" s="12"/>
      <c r="T65" s="13">
        <f t="shared" ref="T65" si="8">AVERAGE(M58:M65)</f>
        <v>74.360157961666303</v>
      </c>
      <c r="U65" s="12">
        <f>AVERAGE(Q58:Q65)</f>
        <v>73.75</v>
      </c>
      <c r="V65" s="12"/>
      <c r="W65" s="12"/>
      <c r="X65" s="12"/>
      <c r="Y65" s="12"/>
    </row>
    <row r="66" spans="1:25" ht="14.25" customHeight="1" x14ac:dyDescent="0.25">
      <c r="A66" s="7">
        <v>7</v>
      </c>
      <c r="B66" s="7" t="s">
        <v>28</v>
      </c>
      <c r="C66" s="7">
        <v>1</v>
      </c>
      <c r="D66" s="8">
        <v>43952</v>
      </c>
      <c r="E66" s="9">
        <v>95.914000000000001</v>
      </c>
      <c r="F66" s="9">
        <v>115.976</v>
      </c>
      <c r="G66" s="9">
        <v>103.834</v>
      </c>
      <c r="H66" s="9">
        <v>67.948999999999998</v>
      </c>
      <c r="I66" s="9">
        <v>202.39599999999999</v>
      </c>
      <c r="J66" s="9">
        <v>193.79599999999999</v>
      </c>
      <c r="K66" s="9">
        <v>208.124</v>
      </c>
      <c r="L66" s="9">
        <v>205.36500000000001</v>
      </c>
      <c r="M66" s="10">
        <f t="shared" si="2"/>
        <v>120.84265499318168</v>
      </c>
      <c r="N66" s="10">
        <f t="shared" si="2"/>
        <v>152.60314970381225</v>
      </c>
      <c r="O66" s="10">
        <f t="shared" si="2"/>
        <v>127.2206473064135</v>
      </c>
      <c r="P66" s="10">
        <f t="shared" si="2"/>
        <v>84.371704039149805</v>
      </c>
      <c r="Q66" s="7">
        <v>90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7</v>
      </c>
      <c r="B67" s="7" t="s">
        <v>28</v>
      </c>
      <c r="C67" s="7">
        <v>2</v>
      </c>
      <c r="D67" s="8">
        <v>43952</v>
      </c>
      <c r="E67" s="9">
        <v>65.372</v>
      </c>
      <c r="F67" s="9">
        <v>84.668999999999997</v>
      </c>
      <c r="G67" s="9">
        <v>72.277000000000001</v>
      </c>
      <c r="H67" s="9">
        <v>39.177999999999997</v>
      </c>
      <c r="I67" s="9">
        <v>203.881</v>
      </c>
      <c r="J67" s="9">
        <v>193.208</v>
      </c>
      <c r="K67" s="9">
        <v>210.59800000000001</v>
      </c>
      <c r="L67" s="9">
        <v>207.83500000000001</v>
      </c>
      <c r="M67" s="10">
        <f t="shared" si="2"/>
        <v>81.762694905361457</v>
      </c>
      <c r="N67" s="10">
        <f t="shared" si="2"/>
        <v>111.7479348681214</v>
      </c>
      <c r="O67" s="10">
        <f t="shared" si="2"/>
        <v>87.515717148310998</v>
      </c>
      <c r="P67" s="10">
        <f t="shared" si="2"/>
        <v>48.068852695647983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7</v>
      </c>
      <c r="B68" s="7" t="s">
        <v>28</v>
      </c>
      <c r="C68" s="7">
        <v>3</v>
      </c>
      <c r="D68" s="8">
        <v>43952</v>
      </c>
      <c r="E68" s="9">
        <v>49.137999999999998</v>
      </c>
      <c r="F68" s="9">
        <v>71.42</v>
      </c>
      <c r="G68" s="9">
        <v>53.664999999999999</v>
      </c>
      <c r="H68" s="9">
        <v>22.347000000000001</v>
      </c>
      <c r="I68" s="9">
        <v>208.74600000000001</v>
      </c>
      <c r="J68" s="9">
        <v>200.48500000000001</v>
      </c>
      <c r="K68" s="9">
        <v>214.792</v>
      </c>
      <c r="L68" s="9">
        <v>210.87200000000001</v>
      </c>
      <c r="M68" s="10">
        <f t="shared" si="2"/>
        <v>60.026012474490521</v>
      </c>
      <c r="N68" s="10">
        <f t="shared" si="2"/>
        <v>90.840212484724546</v>
      </c>
      <c r="O68" s="10">
        <f t="shared" si="2"/>
        <v>63.710822563223957</v>
      </c>
      <c r="P68" s="10">
        <f t="shared" si="2"/>
        <v>27.023431275845063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7</v>
      </c>
      <c r="B69" s="7" t="s">
        <v>28</v>
      </c>
      <c r="C69" s="7">
        <v>4</v>
      </c>
      <c r="D69" s="8">
        <v>43952</v>
      </c>
      <c r="E69" s="9">
        <v>94.006</v>
      </c>
      <c r="F69" s="9">
        <v>108.154</v>
      </c>
      <c r="G69" s="9">
        <v>104.80500000000001</v>
      </c>
      <c r="H69" s="9">
        <v>69.046999999999997</v>
      </c>
      <c r="I69" s="9">
        <v>186.09200000000001</v>
      </c>
      <c r="J69" s="9">
        <v>175.535</v>
      </c>
      <c r="K69" s="9">
        <v>193.256</v>
      </c>
      <c r="L69" s="9">
        <v>189.53899999999999</v>
      </c>
      <c r="M69" s="10">
        <f t="shared" si="2"/>
        <v>128.81547836553963</v>
      </c>
      <c r="N69" s="10">
        <f t="shared" si="2"/>
        <v>157.11550403053522</v>
      </c>
      <c r="O69" s="10">
        <f t="shared" si="2"/>
        <v>138.28949683321605</v>
      </c>
      <c r="P69" s="10">
        <f t="shared" si="2"/>
        <v>92.893731633067603</v>
      </c>
      <c r="Q69" s="7">
        <v>30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7</v>
      </c>
      <c r="B70" s="7" t="s">
        <v>28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7</v>
      </c>
      <c r="B71" s="7" t="s">
        <v>28</v>
      </c>
      <c r="C71" s="7">
        <v>6</v>
      </c>
      <c r="D71" s="8">
        <v>43952</v>
      </c>
      <c r="E71" s="9">
        <v>150.87299999999999</v>
      </c>
      <c r="F71" s="9">
        <v>154.41800000000001</v>
      </c>
      <c r="G71" s="9">
        <v>159.458</v>
      </c>
      <c r="H71" s="9">
        <v>138.72300000000001</v>
      </c>
      <c r="I71" s="9">
        <v>202.726</v>
      </c>
      <c r="J71" s="9">
        <v>195.12899999999999</v>
      </c>
      <c r="K71" s="9">
        <v>208.70699999999999</v>
      </c>
      <c r="L71" s="9">
        <v>204.52199999999999</v>
      </c>
      <c r="M71" s="10">
        <f t="shared" si="2"/>
        <v>189.77642236318971</v>
      </c>
      <c r="N71" s="10">
        <f t="shared" si="2"/>
        <v>201.79773380686626</v>
      </c>
      <c r="O71" s="10">
        <f t="shared" si="2"/>
        <v>194.82715002371745</v>
      </c>
      <c r="P71" s="10">
        <f t="shared" si="2"/>
        <v>172.96117288115707</v>
      </c>
      <c r="Q71" s="7">
        <v>60</v>
      </c>
      <c r="R71" s="7"/>
      <c r="S71" s="7" t="s">
        <v>17</v>
      </c>
      <c r="U71" s="11"/>
      <c r="V71" s="12"/>
      <c r="W71" s="12"/>
      <c r="X71" s="12"/>
      <c r="Y71" s="12"/>
    </row>
    <row r="72" spans="1:25" ht="14.25" customHeight="1" x14ac:dyDescent="0.25">
      <c r="A72" s="7">
        <v>7</v>
      </c>
      <c r="B72" s="7" t="s">
        <v>28</v>
      </c>
      <c r="C72" s="7">
        <v>7</v>
      </c>
      <c r="D72" s="8">
        <v>43952</v>
      </c>
      <c r="E72" s="9">
        <v>99.247</v>
      </c>
      <c r="F72" s="9">
        <v>118.748</v>
      </c>
      <c r="G72" s="9">
        <v>109.831</v>
      </c>
      <c r="H72" s="9">
        <v>69.171000000000006</v>
      </c>
      <c r="I72" s="9">
        <v>189.089</v>
      </c>
      <c r="J72" s="9">
        <v>180.12</v>
      </c>
      <c r="K72" s="9">
        <v>196.499</v>
      </c>
      <c r="L72" s="9">
        <v>190.73400000000001</v>
      </c>
      <c r="M72" s="10">
        <f t="shared" si="2"/>
        <v>133.84165657441733</v>
      </c>
      <c r="N72" s="10">
        <f t="shared" si="2"/>
        <v>168.11425716189208</v>
      </c>
      <c r="O72" s="10">
        <f t="shared" si="2"/>
        <v>142.52950396694132</v>
      </c>
      <c r="P72" s="10">
        <f t="shared" si="2"/>
        <v>92.477507942999154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7</v>
      </c>
      <c r="B73" s="7" t="s">
        <v>28</v>
      </c>
      <c r="C73" s="7">
        <v>8</v>
      </c>
      <c r="D73" s="8">
        <v>43952</v>
      </c>
      <c r="E73" s="9">
        <v>58.137999999999998</v>
      </c>
      <c r="F73" s="9">
        <v>83.856999999999999</v>
      </c>
      <c r="G73" s="9">
        <v>62.045000000000002</v>
      </c>
      <c r="H73" s="9">
        <v>28.52</v>
      </c>
      <c r="I73" s="9">
        <v>213.57400000000001</v>
      </c>
      <c r="J73" s="9">
        <v>207.34200000000001</v>
      </c>
      <c r="K73" s="9">
        <v>219.012</v>
      </c>
      <c r="L73" s="9">
        <v>214.46799999999999</v>
      </c>
      <c r="M73" s="10">
        <f t="shared" si="2"/>
        <v>69.414769588058462</v>
      </c>
      <c r="N73" s="10">
        <f t="shared" si="2"/>
        <v>103.13170992852388</v>
      </c>
      <c r="O73" s="10">
        <f t="shared" si="2"/>
        <v>72.240219713988282</v>
      </c>
      <c r="P73" s="10">
        <f t="shared" si="2"/>
        <v>33.909953932521404</v>
      </c>
      <c r="Q73" s="7">
        <v>100</v>
      </c>
      <c r="R73" s="7"/>
      <c r="S73" s="7"/>
      <c r="T73" s="13">
        <f t="shared" ref="T73" si="9">AVERAGE(M66:M73)</f>
        <v>112.0685270377484</v>
      </c>
      <c r="U73" s="12">
        <f>AVERAGE(Q66:Q73)</f>
        <v>70.625</v>
      </c>
      <c r="V73" s="12"/>
      <c r="W73" s="12"/>
      <c r="X73" s="12"/>
      <c r="Y73" s="12"/>
    </row>
    <row r="74" spans="1:25" ht="14.25" customHeight="1" x14ac:dyDescent="0.25">
      <c r="A74" s="12">
        <v>7</v>
      </c>
      <c r="B74" s="12" t="s">
        <v>28</v>
      </c>
      <c r="C74" s="12">
        <v>1</v>
      </c>
      <c r="D74" s="14">
        <v>43962</v>
      </c>
      <c r="E74" s="16">
        <v>44.548999999999999</v>
      </c>
      <c r="F74" s="16">
        <v>28.308</v>
      </c>
      <c r="G74" s="16">
        <v>60.814999999999998</v>
      </c>
      <c r="H74" s="16">
        <v>44.575000000000003</v>
      </c>
      <c r="I74" s="16">
        <v>118.108</v>
      </c>
      <c r="J74" s="16">
        <v>63.341999999999999</v>
      </c>
      <c r="K74" s="16">
        <v>142.85499999999999</v>
      </c>
      <c r="L74" s="16">
        <v>148.36000000000001</v>
      </c>
      <c r="M74" s="15">
        <f t="shared" si="2"/>
        <v>96.183112066921794</v>
      </c>
      <c r="N74" s="15">
        <f t="shared" si="2"/>
        <v>113.96135265700484</v>
      </c>
      <c r="O74" s="15">
        <f t="shared" si="2"/>
        <v>108.5564033460502</v>
      </c>
      <c r="P74" s="15">
        <f t="shared" si="2"/>
        <v>76.615159072526282</v>
      </c>
      <c r="Q74" s="12">
        <v>95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7</v>
      </c>
      <c r="B75" s="12" t="s">
        <v>28</v>
      </c>
      <c r="C75" s="12">
        <v>2</v>
      </c>
      <c r="D75" s="14">
        <v>43962</v>
      </c>
      <c r="E75" s="16">
        <v>38.823999999999998</v>
      </c>
      <c r="F75" s="16">
        <v>27.001999999999999</v>
      </c>
      <c r="G75" s="16">
        <v>52.81</v>
      </c>
      <c r="H75" s="16">
        <v>36.707999999999998</v>
      </c>
      <c r="I75" s="16">
        <v>137.25200000000001</v>
      </c>
      <c r="J75" s="16">
        <v>79.271000000000001</v>
      </c>
      <c r="K75" s="16">
        <v>164.42500000000001</v>
      </c>
      <c r="L75" s="16">
        <v>168.23</v>
      </c>
      <c r="M75" s="15">
        <f t="shared" si="2"/>
        <v>72.130970769096251</v>
      </c>
      <c r="N75" s="15">
        <f t="shared" si="2"/>
        <v>86.86039030666953</v>
      </c>
      <c r="O75" s="15">
        <f t="shared" si="2"/>
        <v>81.90086665653034</v>
      </c>
      <c r="P75" s="15">
        <f t="shared" si="2"/>
        <v>55.641324377340545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7</v>
      </c>
      <c r="B76" s="12" t="s">
        <v>28</v>
      </c>
      <c r="C76" s="12">
        <v>3</v>
      </c>
      <c r="D76" s="14">
        <v>43962</v>
      </c>
      <c r="E76" s="16">
        <v>32.834000000000003</v>
      </c>
      <c r="F76" s="16">
        <v>21.305</v>
      </c>
      <c r="G76" s="16">
        <v>45.139000000000003</v>
      </c>
      <c r="H76" s="16">
        <v>32.079000000000001</v>
      </c>
      <c r="I76" s="16">
        <v>144.03</v>
      </c>
      <c r="J76" s="16">
        <v>84.781999999999996</v>
      </c>
      <c r="K76" s="16">
        <v>171.005</v>
      </c>
      <c r="L76" s="16">
        <v>176.61799999999999</v>
      </c>
      <c r="M76" s="15">
        <f t="shared" si="2"/>
        <v>58.131430951885029</v>
      </c>
      <c r="N76" s="15">
        <f t="shared" si="2"/>
        <v>64.07934467221817</v>
      </c>
      <c r="O76" s="15">
        <f t="shared" si="2"/>
        <v>67.310575714160407</v>
      </c>
      <c r="P76" s="15">
        <f t="shared" si="2"/>
        <v>46.315466147278308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7</v>
      </c>
      <c r="B77" s="12" t="s">
        <v>28</v>
      </c>
      <c r="C77" s="12">
        <v>4</v>
      </c>
      <c r="D77" s="14">
        <v>43962</v>
      </c>
      <c r="E77" s="16">
        <v>52.959000000000003</v>
      </c>
      <c r="F77" s="16">
        <v>29.872</v>
      </c>
      <c r="G77" s="16">
        <v>72.531000000000006</v>
      </c>
      <c r="H77" s="16">
        <v>56.615000000000002</v>
      </c>
      <c r="I77" s="16">
        <v>105.65</v>
      </c>
      <c r="J77" s="16">
        <v>54.322000000000003</v>
      </c>
      <c r="K77" s="16">
        <v>128.71100000000001</v>
      </c>
      <c r="L77" s="16">
        <v>134.00899999999999</v>
      </c>
      <c r="M77" s="15">
        <f t="shared" si="2"/>
        <v>127.82342640795076</v>
      </c>
      <c r="N77" s="15">
        <f t="shared" si="2"/>
        <v>140.22605942343802</v>
      </c>
      <c r="O77" s="15">
        <f t="shared" si="2"/>
        <v>143.6971587510003</v>
      </c>
      <c r="P77" s="15">
        <f t="shared" si="2"/>
        <v>107.73026438522788</v>
      </c>
      <c r="Q77" s="12">
        <v>25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7</v>
      </c>
      <c r="B78" s="12" t="s">
        <v>28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7</v>
      </c>
      <c r="B79" s="12" t="s">
        <v>28</v>
      </c>
      <c r="C79" s="12">
        <v>6</v>
      </c>
      <c r="D79" s="14">
        <v>43962</v>
      </c>
      <c r="E79" s="16">
        <v>65.001999999999995</v>
      </c>
      <c r="F79" s="16">
        <v>35.784999999999997</v>
      </c>
      <c r="G79" s="16">
        <v>87.244</v>
      </c>
      <c r="H79" s="16">
        <v>72.001999999999995</v>
      </c>
      <c r="I79" s="16">
        <v>107.06399999999999</v>
      </c>
      <c r="J79" s="16">
        <v>57.097999999999999</v>
      </c>
      <c r="K79" s="16">
        <v>131.47399999999999</v>
      </c>
      <c r="L79" s="16">
        <v>132.524</v>
      </c>
      <c r="M79" s="15">
        <f t="shared" si="2"/>
        <v>154.81870656803406</v>
      </c>
      <c r="N79" s="15">
        <f t="shared" si="2"/>
        <v>159.81601807418824</v>
      </c>
      <c r="O79" s="15">
        <f t="shared" si="2"/>
        <v>169.2138369563564</v>
      </c>
      <c r="P79" s="15">
        <f t="shared" si="2"/>
        <v>138.54479188675256</v>
      </c>
      <c r="Q79" s="12">
        <v>55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7</v>
      </c>
      <c r="B80" s="12" t="s">
        <v>28</v>
      </c>
      <c r="C80" s="12">
        <v>7</v>
      </c>
      <c r="D80" s="14">
        <v>43962</v>
      </c>
      <c r="E80" s="16">
        <v>49.433999999999997</v>
      </c>
      <c r="F80" s="16">
        <v>30.585000000000001</v>
      </c>
      <c r="G80" s="16">
        <v>67.542000000000002</v>
      </c>
      <c r="H80" s="16">
        <v>50.28</v>
      </c>
      <c r="I80" s="16">
        <v>95.757999999999996</v>
      </c>
      <c r="J80" s="16">
        <v>48.43</v>
      </c>
      <c r="K80" s="16">
        <v>117.64100000000001</v>
      </c>
      <c r="L80" s="16">
        <v>121.087</v>
      </c>
      <c r="M80" s="15">
        <f t="shared" si="2"/>
        <v>131.64090728711963</v>
      </c>
      <c r="N80" s="15">
        <f t="shared" si="2"/>
        <v>161.04016105719597</v>
      </c>
      <c r="O80" s="15">
        <f t="shared" si="2"/>
        <v>146.40482484847971</v>
      </c>
      <c r="P80" s="15">
        <f t="shared" si="2"/>
        <v>105.88585066935345</v>
      </c>
      <c r="Q80" s="12">
        <v>75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7</v>
      </c>
      <c r="B81" s="12" t="s">
        <v>28</v>
      </c>
      <c r="C81" s="12">
        <v>8</v>
      </c>
      <c r="D81" s="14">
        <v>43962</v>
      </c>
      <c r="E81" s="16">
        <v>31.012</v>
      </c>
      <c r="F81" s="16">
        <v>21.762</v>
      </c>
      <c r="G81" s="16">
        <v>42.84</v>
      </c>
      <c r="H81" s="16">
        <v>28.428000000000001</v>
      </c>
      <c r="I81" s="16">
        <v>140.93899999999999</v>
      </c>
      <c r="J81" s="16">
        <v>84.366</v>
      </c>
      <c r="K81" s="16">
        <v>167.84800000000001</v>
      </c>
      <c r="L81" s="16">
        <v>170.05600000000001</v>
      </c>
      <c r="M81" s="15">
        <f t="shared" si="2"/>
        <v>56.109806370131764</v>
      </c>
      <c r="N81" s="15">
        <f t="shared" si="2"/>
        <v>65.776616172391726</v>
      </c>
      <c r="O81" s="15">
        <f t="shared" si="2"/>
        <v>65.083885420142025</v>
      </c>
      <c r="P81" s="15">
        <f t="shared" si="2"/>
        <v>42.627957849179097</v>
      </c>
      <c r="Q81" s="12">
        <v>100</v>
      </c>
      <c r="R81" s="12"/>
      <c r="S81" s="12"/>
      <c r="T81" s="13">
        <f t="shared" ref="T81" si="10">AVERAGE(M74:M81)</f>
        <v>99.548337203019884</v>
      </c>
      <c r="U81" s="12">
        <f>AVERAGE(Q74:Q81)</f>
        <v>68.75</v>
      </c>
      <c r="V81" s="12"/>
      <c r="W81" s="12"/>
      <c r="X81" s="12"/>
      <c r="Y81" s="12"/>
    </row>
    <row r="82" spans="1:25" ht="14.25" customHeight="1" x14ac:dyDescent="0.25">
      <c r="A82" s="7">
        <v>7</v>
      </c>
      <c r="B82" s="7" t="s">
        <v>28</v>
      </c>
      <c r="C82" s="7">
        <v>1</v>
      </c>
      <c r="D82" s="8">
        <v>43981</v>
      </c>
      <c r="E82" s="9">
        <v>33.531999999999996</v>
      </c>
      <c r="F82" s="9">
        <v>47.459000000000003</v>
      </c>
      <c r="G82" s="9">
        <v>34.475000000000001</v>
      </c>
      <c r="H82" s="9">
        <v>18.690000000000001</v>
      </c>
      <c r="I82" s="9">
        <v>154</v>
      </c>
      <c r="J82" s="9">
        <v>144.869</v>
      </c>
      <c r="K82" s="9">
        <v>155.34899999999999</v>
      </c>
      <c r="L82" s="9">
        <v>161.821</v>
      </c>
      <c r="M82" s="10">
        <f t="shared" ref="M82:P98" si="11">E82/I82*255</f>
        <v>55.523766233766224</v>
      </c>
      <c r="N82" s="10">
        <f t="shared" si="11"/>
        <v>83.537851438195901</v>
      </c>
      <c r="O82" s="10">
        <f t="shared" si="11"/>
        <v>56.589517795415489</v>
      </c>
      <c r="P82" s="10">
        <f t="shared" si="11"/>
        <v>29.45198707213526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7</v>
      </c>
      <c r="B83" s="7" t="s">
        <v>28</v>
      </c>
      <c r="C83" s="7">
        <v>2</v>
      </c>
      <c r="D83" s="8">
        <v>43981</v>
      </c>
      <c r="E83" s="9">
        <v>25.271999999999998</v>
      </c>
      <c r="F83" s="9">
        <v>33.682000000000002</v>
      </c>
      <c r="G83" s="9">
        <v>25.388999999999999</v>
      </c>
      <c r="H83" s="9">
        <v>16.856000000000002</v>
      </c>
      <c r="I83" s="9">
        <v>168.233</v>
      </c>
      <c r="J83" s="9">
        <v>160.90799999999999</v>
      </c>
      <c r="K83" s="9">
        <v>169.274</v>
      </c>
      <c r="L83" s="9">
        <v>174.47900000000001</v>
      </c>
      <c r="M83" s="10">
        <f t="shared" si="11"/>
        <v>38.306158720346183</v>
      </c>
      <c r="N83" s="10">
        <f t="shared" si="11"/>
        <v>53.377768662838406</v>
      </c>
      <c r="O83" s="10">
        <f t="shared" si="11"/>
        <v>38.2468364899512</v>
      </c>
      <c r="P83" s="10">
        <f t="shared" si="11"/>
        <v>24.634941740839874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7</v>
      </c>
      <c r="B84" s="7" t="s">
        <v>28</v>
      </c>
      <c r="C84" s="7">
        <v>3</v>
      </c>
      <c r="D84" s="8">
        <v>43981</v>
      </c>
      <c r="E84" s="9">
        <v>32.604999999999997</v>
      </c>
      <c r="F84" s="9">
        <v>47.061</v>
      </c>
      <c r="G84" s="9">
        <v>31.422000000000001</v>
      </c>
      <c r="H84" s="9">
        <v>19.344999999999999</v>
      </c>
      <c r="I84" s="9">
        <v>192.51900000000001</v>
      </c>
      <c r="J84" s="9">
        <v>183.44</v>
      </c>
      <c r="K84" s="9">
        <v>193.446</v>
      </c>
      <c r="L84" s="9">
        <v>200.81</v>
      </c>
      <c r="M84" s="10">
        <f t="shared" si="11"/>
        <v>43.186776370124505</v>
      </c>
      <c r="N84" s="10">
        <f t="shared" si="11"/>
        <v>65.41951046663759</v>
      </c>
      <c r="O84" s="10">
        <f t="shared" si="11"/>
        <v>41.420396389690147</v>
      </c>
      <c r="P84" s="10">
        <f t="shared" si="11"/>
        <v>24.565385189980574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7</v>
      </c>
      <c r="B85" s="7" t="s">
        <v>28</v>
      </c>
      <c r="C85" s="7">
        <v>4</v>
      </c>
      <c r="D85" s="8">
        <v>43981</v>
      </c>
      <c r="E85" s="9">
        <v>39.228999999999999</v>
      </c>
      <c r="F85" s="9">
        <v>46.665999999999997</v>
      </c>
      <c r="G85" s="9">
        <v>42.918999999999997</v>
      </c>
      <c r="H85" s="9">
        <v>28.164999999999999</v>
      </c>
      <c r="I85" s="9">
        <v>135.92500000000001</v>
      </c>
      <c r="J85" s="9">
        <v>123.608</v>
      </c>
      <c r="K85" s="9">
        <v>138.75299999999999</v>
      </c>
      <c r="L85" s="9">
        <v>145.44200000000001</v>
      </c>
      <c r="M85" s="10">
        <f t="shared" si="11"/>
        <v>73.59496045613389</v>
      </c>
      <c r="N85" s="10">
        <f t="shared" si="11"/>
        <v>96.270710633615934</v>
      </c>
      <c r="O85" s="10">
        <f t="shared" si="11"/>
        <v>78.876456725259999</v>
      </c>
      <c r="P85" s="10">
        <f t="shared" si="11"/>
        <v>49.38102473838368</v>
      </c>
      <c r="Q85" s="7">
        <v>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7</v>
      </c>
      <c r="B86" s="7" t="s">
        <v>28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7</v>
      </c>
      <c r="B87" s="7" t="s">
        <v>28</v>
      </c>
      <c r="C87" s="7">
        <v>6</v>
      </c>
      <c r="D87" s="8">
        <v>43981</v>
      </c>
      <c r="E87" s="9">
        <v>60.387</v>
      </c>
      <c r="F87" s="9">
        <v>67.350999999999999</v>
      </c>
      <c r="G87" s="9">
        <v>64.787999999999997</v>
      </c>
      <c r="H87" s="9">
        <v>48.957000000000001</v>
      </c>
      <c r="I87" s="9">
        <v>145.18600000000001</v>
      </c>
      <c r="J87" s="9">
        <v>135.65199999999999</v>
      </c>
      <c r="K87" s="9">
        <v>147.03399999999999</v>
      </c>
      <c r="L87" s="9">
        <v>152.82599999999999</v>
      </c>
      <c r="M87" s="10">
        <f t="shared" si="11"/>
        <v>106.06177592880856</v>
      </c>
      <c r="N87" s="10">
        <f t="shared" si="11"/>
        <v>126.6070902013977</v>
      </c>
      <c r="O87" s="10">
        <f t="shared" si="11"/>
        <v>112.36135859733123</v>
      </c>
      <c r="P87" s="10">
        <f t="shared" si="11"/>
        <v>81.687899964665704</v>
      </c>
      <c r="Q87" s="7">
        <v>20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7</v>
      </c>
      <c r="B88" s="7" t="s">
        <v>28</v>
      </c>
      <c r="C88" s="7">
        <v>7</v>
      </c>
      <c r="D88" s="8">
        <v>43981</v>
      </c>
      <c r="E88" s="9">
        <v>30.068999999999999</v>
      </c>
      <c r="F88" s="9">
        <v>39.700000000000003</v>
      </c>
      <c r="G88" s="9">
        <v>31.683</v>
      </c>
      <c r="H88" s="9">
        <v>18.940000000000001</v>
      </c>
      <c r="I88" s="9">
        <v>137.66300000000001</v>
      </c>
      <c r="J88" s="9">
        <v>127.13800000000001</v>
      </c>
      <c r="K88" s="9">
        <v>139.19200000000001</v>
      </c>
      <c r="L88" s="9">
        <v>146.65100000000001</v>
      </c>
      <c r="M88" s="10">
        <f t="shared" si="11"/>
        <v>55.698299470445939</v>
      </c>
      <c r="N88" s="10">
        <f t="shared" si="11"/>
        <v>79.626075602888193</v>
      </c>
      <c r="O88" s="10">
        <f t="shared" si="11"/>
        <v>58.043314270935106</v>
      </c>
      <c r="P88" s="10">
        <f t="shared" si="11"/>
        <v>32.933290601496068</v>
      </c>
      <c r="Q88" s="7">
        <v>85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7</v>
      </c>
      <c r="B89" s="7" t="s">
        <v>28</v>
      </c>
      <c r="C89" s="7">
        <v>8</v>
      </c>
      <c r="D89" s="8">
        <v>43981</v>
      </c>
      <c r="E89" s="9">
        <v>39.286000000000001</v>
      </c>
      <c r="F89" s="9">
        <v>53.408000000000001</v>
      </c>
      <c r="G89" s="9">
        <v>38.9</v>
      </c>
      <c r="H89" s="9">
        <v>25.568999999999999</v>
      </c>
      <c r="I89" s="9">
        <v>205.38</v>
      </c>
      <c r="J89" s="9">
        <v>195.346</v>
      </c>
      <c r="K89" s="9">
        <v>206.58699999999999</v>
      </c>
      <c r="L89" s="9">
        <v>214.21700000000001</v>
      </c>
      <c r="M89" s="10">
        <f t="shared" si="11"/>
        <v>48.777534326614081</v>
      </c>
      <c r="N89" s="10">
        <f t="shared" si="11"/>
        <v>69.717526849794723</v>
      </c>
      <c r="O89" s="10">
        <f t="shared" si="11"/>
        <v>48.016090073431535</v>
      </c>
      <c r="P89" s="10">
        <f t="shared" si="11"/>
        <v>30.43687008967542</v>
      </c>
      <c r="Q89" s="7">
        <v>100</v>
      </c>
      <c r="R89" s="7"/>
      <c r="S89" s="7"/>
      <c r="T89" s="13">
        <f t="shared" ref="T89" si="12">AVERAGE(M82:M89)</f>
        <v>60.164181643748485</v>
      </c>
      <c r="U89" s="12">
        <f>AVERAGE(Q82:Q89)</f>
        <v>63.75</v>
      </c>
      <c r="V89" s="12"/>
      <c r="W89" s="12"/>
      <c r="X89" s="12"/>
      <c r="Y89" s="12"/>
    </row>
    <row r="90" spans="1:25" ht="14.25" customHeight="1" x14ac:dyDescent="0.25">
      <c r="A90" s="12">
        <v>7</v>
      </c>
      <c r="B90" s="12" t="s">
        <v>28</v>
      </c>
      <c r="C90" s="12">
        <v>1</v>
      </c>
      <c r="D90" s="14">
        <v>43992</v>
      </c>
      <c r="E90" s="16">
        <v>36.491999999999997</v>
      </c>
      <c r="F90" s="16">
        <v>45.844999999999999</v>
      </c>
      <c r="G90" s="16">
        <v>35.340000000000003</v>
      </c>
      <c r="H90" s="16">
        <v>28.234999999999999</v>
      </c>
      <c r="I90" s="16">
        <v>154.53</v>
      </c>
      <c r="J90" s="16">
        <v>147.92599999999999</v>
      </c>
      <c r="K90" s="16">
        <v>152.15</v>
      </c>
      <c r="L90" s="16">
        <v>163.55000000000001</v>
      </c>
      <c r="M90" s="15">
        <f t="shared" si="11"/>
        <v>60.217821782178213</v>
      </c>
      <c r="N90" s="15">
        <f t="shared" si="11"/>
        <v>79.029210551221567</v>
      </c>
      <c r="O90" s="15">
        <f t="shared" si="11"/>
        <v>59.229050279329613</v>
      </c>
      <c r="P90" s="15">
        <f t="shared" si="11"/>
        <v>44.022775909507793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7</v>
      </c>
      <c r="B91" s="12" t="s">
        <v>28</v>
      </c>
      <c r="C91" s="12">
        <v>2</v>
      </c>
      <c r="D91" s="14">
        <v>43992</v>
      </c>
      <c r="E91" s="16">
        <v>42.027999999999999</v>
      </c>
      <c r="F91" s="16">
        <v>52.426000000000002</v>
      </c>
      <c r="G91" s="16">
        <v>39.67</v>
      </c>
      <c r="H91" s="16">
        <v>33.951999999999998</v>
      </c>
      <c r="I91" s="16">
        <v>193.08799999999999</v>
      </c>
      <c r="J91" s="16">
        <v>188.233</v>
      </c>
      <c r="K91" s="16">
        <v>189.96899999999999</v>
      </c>
      <c r="L91" s="16">
        <v>201.27600000000001</v>
      </c>
      <c r="M91" s="15">
        <f t="shared" si="11"/>
        <v>55.503915313225065</v>
      </c>
      <c r="N91" s="15">
        <f t="shared" si="11"/>
        <v>71.021712452120511</v>
      </c>
      <c r="O91" s="15">
        <f t="shared" si="11"/>
        <v>53.250003948012576</v>
      </c>
      <c r="P91" s="15">
        <f t="shared" si="11"/>
        <v>43.014368330054246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7</v>
      </c>
      <c r="B92" s="12" t="s">
        <v>28</v>
      </c>
      <c r="C92" s="12">
        <v>3</v>
      </c>
      <c r="D92" s="14">
        <v>43992</v>
      </c>
      <c r="E92" s="16">
        <v>25.91</v>
      </c>
      <c r="F92" s="16">
        <v>32.195999999999998</v>
      </c>
      <c r="G92" s="16">
        <v>24.166</v>
      </c>
      <c r="H92" s="16">
        <v>21.18</v>
      </c>
      <c r="I92" s="16">
        <v>141.00700000000001</v>
      </c>
      <c r="J92" s="16">
        <v>132.87899999999999</v>
      </c>
      <c r="K92" s="16">
        <v>138.01</v>
      </c>
      <c r="L92" s="16">
        <v>151.976</v>
      </c>
      <c r="M92" s="15">
        <f t="shared" si="11"/>
        <v>46.856184444743882</v>
      </c>
      <c r="N92" s="15">
        <f t="shared" si="11"/>
        <v>61.785383694940506</v>
      </c>
      <c r="O92" s="15">
        <f t="shared" si="11"/>
        <v>44.651329613796108</v>
      </c>
      <c r="P92" s="15">
        <f t="shared" si="11"/>
        <v>35.537848081275989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7</v>
      </c>
      <c r="B93" s="12" t="s">
        <v>28</v>
      </c>
      <c r="C93" s="12">
        <v>4</v>
      </c>
      <c r="D93" s="14">
        <v>43992</v>
      </c>
      <c r="E93" s="16">
        <v>42.673000000000002</v>
      </c>
      <c r="F93" s="16">
        <v>49.472999999999999</v>
      </c>
      <c r="G93" s="16">
        <v>42.363999999999997</v>
      </c>
      <c r="H93" s="16">
        <v>36.180999999999997</v>
      </c>
      <c r="I93" s="16">
        <v>131.71700000000001</v>
      </c>
      <c r="J93" s="16">
        <v>123.273</v>
      </c>
      <c r="K93" s="16">
        <v>129.57</v>
      </c>
      <c r="L93" s="16">
        <v>142.00200000000001</v>
      </c>
      <c r="M93" s="15">
        <f t="shared" si="11"/>
        <v>82.613595815270614</v>
      </c>
      <c r="N93" s="15">
        <f t="shared" si="11"/>
        <v>102.33883332116521</v>
      </c>
      <c r="O93" s="15">
        <f t="shared" si="11"/>
        <v>83.374392220421385</v>
      </c>
      <c r="P93" s="15">
        <f t="shared" si="11"/>
        <v>64.972007436514971</v>
      </c>
      <c r="Q93" s="12">
        <v>10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7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7</v>
      </c>
      <c r="B95" s="12" t="s">
        <v>28</v>
      </c>
      <c r="C95" s="12">
        <v>6</v>
      </c>
      <c r="D95" s="14">
        <v>43992</v>
      </c>
      <c r="E95" s="16">
        <v>79.436000000000007</v>
      </c>
      <c r="F95" s="16">
        <v>88.064999999999998</v>
      </c>
      <c r="G95" s="16">
        <v>78.962000000000003</v>
      </c>
      <c r="H95" s="16">
        <v>71.331000000000003</v>
      </c>
      <c r="I95" s="16">
        <v>145.02500000000001</v>
      </c>
      <c r="J95" s="16">
        <v>132.69200000000001</v>
      </c>
      <c r="K95" s="16">
        <v>142.43299999999999</v>
      </c>
      <c r="L95" s="16">
        <v>159.88200000000001</v>
      </c>
      <c r="M95" s="15">
        <f t="shared" si="11"/>
        <v>139.67371142906399</v>
      </c>
      <c r="N95" s="15">
        <f t="shared" si="11"/>
        <v>169.23834895849032</v>
      </c>
      <c r="O95" s="15">
        <f t="shared" si="11"/>
        <v>141.36688829133698</v>
      </c>
      <c r="P95" s="15">
        <f t="shared" si="11"/>
        <v>113.76768491762675</v>
      </c>
      <c r="Q95" s="12">
        <v>15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7</v>
      </c>
      <c r="B96" s="12" t="s">
        <v>28</v>
      </c>
      <c r="C96" s="12">
        <v>7</v>
      </c>
      <c r="D96" s="14">
        <v>43992</v>
      </c>
      <c r="E96" s="16">
        <v>40.213000000000001</v>
      </c>
      <c r="F96" s="16">
        <v>53.082999999999998</v>
      </c>
      <c r="G96" s="16">
        <v>37.935000000000002</v>
      </c>
      <c r="H96" s="16">
        <v>29.603999999999999</v>
      </c>
      <c r="I96" s="16">
        <v>151.44399999999999</v>
      </c>
      <c r="J96" s="16">
        <v>147.51900000000001</v>
      </c>
      <c r="K96" s="16">
        <v>147.792</v>
      </c>
      <c r="L96" s="16">
        <v>159.309</v>
      </c>
      <c r="M96" s="15">
        <f t="shared" si="11"/>
        <v>67.710275745490094</v>
      </c>
      <c r="N96" s="15">
        <f t="shared" si="11"/>
        <v>91.758790393101904</v>
      </c>
      <c r="O96" s="15">
        <f t="shared" si="11"/>
        <v>65.452967684313094</v>
      </c>
      <c r="P96" s="15">
        <f t="shared" si="11"/>
        <v>47.386023388509116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7</v>
      </c>
      <c r="B97" s="12" t="s">
        <v>28</v>
      </c>
      <c r="C97" s="12">
        <v>8</v>
      </c>
      <c r="D97" s="14">
        <v>43992</v>
      </c>
      <c r="E97" s="16">
        <v>32.127000000000002</v>
      </c>
      <c r="F97" s="16">
        <v>37.061999999999998</v>
      </c>
      <c r="G97" s="16">
        <v>30.606999999999999</v>
      </c>
      <c r="H97" s="16">
        <v>28.524999999999999</v>
      </c>
      <c r="I97" s="16">
        <v>159.38900000000001</v>
      </c>
      <c r="J97" s="16">
        <v>154.59299999999999</v>
      </c>
      <c r="K97" s="16">
        <v>156.554</v>
      </c>
      <c r="L97" s="16">
        <v>167.142</v>
      </c>
      <c r="M97" s="15">
        <f t="shared" si="11"/>
        <v>51.398684978260732</v>
      </c>
      <c r="N97" s="15">
        <f t="shared" si="11"/>
        <v>61.133492460848807</v>
      </c>
      <c r="O97" s="15">
        <f t="shared" si="11"/>
        <v>49.853628779845927</v>
      </c>
      <c r="P97" s="15">
        <f t="shared" si="11"/>
        <v>43.519133431453497</v>
      </c>
      <c r="Q97" s="12">
        <v>100</v>
      </c>
      <c r="R97" s="12"/>
      <c r="S97" s="12"/>
      <c r="T97" s="13">
        <f t="shared" ref="T97" si="13">AVERAGE(M90:M97)</f>
        <v>71.996312786890371</v>
      </c>
      <c r="U97" s="12">
        <f>AVERAGE(Q90:Q97)</f>
        <v>65.625</v>
      </c>
      <c r="V97" s="12"/>
      <c r="W97" s="12"/>
      <c r="X97" s="12"/>
      <c r="Y97" s="12"/>
    </row>
    <row r="98" spans="1:25" ht="14.25" customHeight="1" x14ac:dyDescent="0.25">
      <c r="A98" s="7">
        <v>7</v>
      </c>
      <c r="B98" s="7" t="s">
        <v>28</v>
      </c>
      <c r="C98" s="7">
        <v>1</v>
      </c>
      <c r="D98" s="8">
        <v>44021</v>
      </c>
      <c r="E98" s="9">
        <v>41.18</v>
      </c>
      <c r="F98" s="9">
        <v>51.481999999999999</v>
      </c>
      <c r="G98" s="9">
        <v>37.868000000000002</v>
      </c>
      <c r="H98" s="9">
        <v>34.19</v>
      </c>
      <c r="I98" s="9">
        <v>184.36600000000001</v>
      </c>
      <c r="J98" s="9">
        <v>178.346</v>
      </c>
      <c r="K98" s="9">
        <v>178.46600000000001</v>
      </c>
      <c r="L98" s="9">
        <v>196.102</v>
      </c>
      <c r="M98" s="10">
        <f t="shared" si="11"/>
        <v>56.956814163132023</v>
      </c>
      <c r="N98" s="10">
        <f t="shared" si="11"/>
        <v>73.609220279681068</v>
      </c>
      <c r="O98" s="10">
        <f t="shared" si="11"/>
        <v>54.107449037911984</v>
      </c>
      <c r="P98" s="10">
        <f t="shared" si="11"/>
        <v>44.458751058122814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7</v>
      </c>
      <c r="B99" s="7" t="s">
        <v>28</v>
      </c>
      <c r="C99" s="7">
        <v>2</v>
      </c>
      <c r="D99" s="8">
        <v>44021</v>
      </c>
      <c r="E99" s="9">
        <v>19.901</v>
      </c>
      <c r="F99" s="9">
        <v>23.306000000000001</v>
      </c>
      <c r="G99" s="9">
        <v>18.898</v>
      </c>
      <c r="H99" s="9">
        <v>17.222000000000001</v>
      </c>
      <c r="I99" s="9">
        <v>127.67400000000001</v>
      </c>
      <c r="J99" s="9">
        <v>117.36199999999999</v>
      </c>
      <c r="K99" s="9">
        <v>124.074</v>
      </c>
      <c r="L99" s="9">
        <v>141.61000000000001</v>
      </c>
      <c r="M99" s="10">
        <f t="shared" ref="M99:P105" si="14">E99/I99*255</f>
        <v>39.747756003571588</v>
      </c>
      <c r="N99" s="10">
        <f t="shared" si="14"/>
        <v>50.638451969121185</v>
      </c>
      <c r="O99" s="10">
        <f t="shared" si="14"/>
        <v>38.839644083369599</v>
      </c>
      <c r="P99" s="10">
        <f t="shared" si="14"/>
        <v>31.012004801920767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7</v>
      </c>
      <c r="B100" s="7" t="s">
        <v>28</v>
      </c>
      <c r="C100" s="7">
        <v>3</v>
      </c>
      <c r="D100" s="8">
        <v>44021</v>
      </c>
      <c r="E100" s="9">
        <v>33.170999999999999</v>
      </c>
      <c r="F100" s="9">
        <v>43.133000000000003</v>
      </c>
      <c r="G100" s="9">
        <v>30.021000000000001</v>
      </c>
      <c r="H100" s="9">
        <v>26.338000000000001</v>
      </c>
      <c r="I100" s="9">
        <v>173.369</v>
      </c>
      <c r="J100" s="9">
        <v>167.77699999999999</v>
      </c>
      <c r="K100" s="9">
        <v>168.67400000000001</v>
      </c>
      <c r="L100" s="9">
        <v>183.55099999999999</v>
      </c>
      <c r="M100" s="10">
        <f t="shared" si="14"/>
        <v>48.789604831313554</v>
      </c>
      <c r="N100" s="10">
        <f t="shared" si="14"/>
        <v>65.556750925335422</v>
      </c>
      <c r="O100" s="10">
        <f t="shared" si="14"/>
        <v>45.385506954243098</v>
      </c>
      <c r="P100" s="10">
        <f t="shared" si="14"/>
        <v>36.590320946222036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7</v>
      </c>
      <c r="B101" s="7" t="s">
        <v>28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7</v>
      </c>
      <c r="B102" s="7" t="s">
        <v>28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7</v>
      </c>
      <c r="B103" s="7" t="s">
        <v>28</v>
      </c>
      <c r="C103" s="7">
        <v>6</v>
      </c>
      <c r="D103" s="8">
        <v>44021</v>
      </c>
      <c r="E103" s="9">
        <v>37.875999999999998</v>
      </c>
      <c r="F103" s="9">
        <v>44.725000000000001</v>
      </c>
      <c r="G103" s="9">
        <v>35.521999999999998</v>
      </c>
      <c r="H103" s="9">
        <v>33.26</v>
      </c>
      <c r="I103" s="9">
        <v>140.47900000000001</v>
      </c>
      <c r="J103" s="9">
        <v>130.56299999999999</v>
      </c>
      <c r="K103" s="9">
        <v>136.166</v>
      </c>
      <c r="L103" s="9">
        <v>154.62200000000001</v>
      </c>
      <c r="M103" s="10">
        <f t="shared" si="14"/>
        <v>68.753194427636871</v>
      </c>
      <c r="N103" s="10">
        <f t="shared" si="14"/>
        <v>87.351508467176785</v>
      </c>
      <c r="O103" s="10">
        <f t="shared" si="14"/>
        <v>66.522553353994397</v>
      </c>
      <c r="P103" s="10">
        <f t="shared" si="14"/>
        <v>54.851832210164133</v>
      </c>
      <c r="Q103" s="7">
        <v>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7</v>
      </c>
      <c r="B104" s="7" t="s">
        <v>28</v>
      </c>
      <c r="C104" s="7">
        <v>7</v>
      </c>
      <c r="D104" s="8">
        <v>44021</v>
      </c>
      <c r="E104" s="9">
        <v>24.908999999999999</v>
      </c>
      <c r="F104" s="9">
        <v>30.742999999999999</v>
      </c>
      <c r="G104" s="9">
        <v>23.077999999999999</v>
      </c>
      <c r="H104" s="9">
        <v>20.725999999999999</v>
      </c>
      <c r="I104" s="9">
        <v>140.63</v>
      </c>
      <c r="J104" s="9">
        <v>132.96299999999999</v>
      </c>
      <c r="K104" s="9">
        <v>135.45500000000001</v>
      </c>
      <c r="L104" s="9">
        <v>153.483</v>
      </c>
      <c r="M104" s="10">
        <f t="shared" si="14"/>
        <v>45.166714072388537</v>
      </c>
      <c r="N104" s="10">
        <f t="shared" si="14"/>
        <v>58.959748200627246</v>
      </c>
      <c r="O104" s="10">
        <f t="shared" si="14"/>
        <v>43.445350854527327</v>
      </c>
      <c r="P104" s="10">
        <f t="shared" si="14"/>
        <v>34.434627939250596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7</v>
      </c>
      <c r="B105" s="7" t="s">
        <v>28</v>
      </c>
      <c r="C105" s="7">
        <v>8</v>
      </c>
      <c r="D105" s="8">
        <v>44021</v>
      </c>
      <c r="E105" s="9">
        <v>27.164000000000001</v>
      </c>
      <c r="F105" s="9">
        <v>34.826999999999998</v>
      </c>
      <c r="G105" s="9">
        <v>25.119</v>
      </c>
      <c r="H105" s="9">
        <v>21.408000000000001</v>
      </c>
      <c r="I105" s="9">
        <v>153.17599999999999</v>
      </c>
      <c r="J105" s="9">
        <v>144.047</v>
      </c>
      <c r="K105" s="9">
        <v>147.792</v>
      </c>
      <c r="L105" s="9">
        <v>167.74799999999999</v>
      </c>
      <c r="M105" s="10">
        <f t="shared" si="14"/>
        <v>45.221314043975561</v>
      </c>
      <c r="N105" s="10">
        <f t="shared" si="14"/>
        <v>61.652689747096431</v>
      </c>
      <c r="O105" s="10">
        <f t="shared" si="14"/>
        <v>43.340268756089635</v>
      </c>
      <c r="P105" s="10">
        <f t="shared" si="14"/>
        <v>32.543100364832966</v>
      </c>
      <c r="Q105" s="7">
        <v>95</v>
      </c>
      <c r="R105" s="7"/>
      <c r="S105" s="7"/>
      <c r="T105" s="13">
        <f t="shared" ref="T105" si="15">AVERAGE(M98:M105)</f>
        <v>50.772566257003014</v>
      </c>
      <c r="U105" s="12">
        <f>AVERAGE(Q98:Q105)</f>
        <v>61.875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B6E2-934F-4DD7-B751-3F8EF2E15A2D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6" width="7.875" style="2" bestFit="1" customWidth="1"/>
    <col min="7" max="7" width="7.625" style="2" bestFit="1" customWidth="1"/>
    <col min="8" max="8" width="7.375" style="2" bestFit="1" customWidth="1"/>
    <col min="9" max="9" width="21.5" style="2" customWidth="1"/>
    <col min="10" max="12" width="7.875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8</v>
      </c>
      <c r="B2" s="7" t="s">
        <v>27</v>
      </c>
      <c r="C2" s="7">
        <v>1</v>
      </c>
      <c r="D2" s="8">
        <v>43868</v>
      </c>
      <c r="E2" s="17"/>
      <c r="F2" s="17"/>
      <c r="G2" s="17"/>
      <c r="H2" s="17"/>
      <c r="I2" s="17"/>
      <c r="J2" s="17"/>
      <c r="K2" s="17"/>
      <c r="L2" s="17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2"/>
      <c r="W2" s="12"/>
      <c r="X2" s="12"/>
      <c r="Y2" s="12"/>
    </row>
    <row r="3" spans="1:25" ht="14.25" customHeight="1" x14ac:dyDescent="0.25">
      <c r="A3" s="7">
        <v>8</v>
      </c>
      <c r="B3" s="7" t="s">
        <v>27</v>
      </c>
      <c r="C3" s="7">
        <v>2</v>
      </c>
      <c r="D3" s="8">
        <v>43868</v>
      </c>
      <c r="E3" s="9">
        <v>126.497</v>
      </c>
      <c r="F3" s="9">
        <v>113.51</v>
      </c>
      <c r="G3" s="9">
        <v>167.959</v>
      </c>
      <c r="H3" s="9">
        <v>98.042000000000002</v>
      </c>
      <c r="I3" s="9">
        <v>244.608</v>
      </c>
      <c r="J3" s="9">
        <v>223.941</v>
      </c>
      <c r="K3" s="9">
        <v>254.99700000000001</v>
      </c>
      <c r="L3" s="9">
        <v>254.96600000000001</v>
      </c>
      <c r="M3" s="10">
        <f t="shared" ref="M3:P17" si="0">E3/I3*255</f>
        <v>131.87113667582418</v>
      </c>
      <c r="N3" s="10">
        <f t="shared" si="0"/>
        <v>129.25301753586885</v>
      </c>
      <c r="O3" s="10">
        <f t="shared" si="0"/>
        <v>167.9609760114825</v>
      </c>
      <c r="P3" s="10">
        <f t="shared" si="0"/>
        <v>98.05507400986798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8</v>
      </c>
      <c r="B4" s="7" t="s">
        <v>27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8</v>
      </c>
      <c r="B5" s="7" t="s">
        <v>27</v>
      </c>
      <c r="C5" s="7">
        <v>4</v>
      </c>
      <c r="D5" s="8">
        <v>43868</v>
      </c>
      <c r="E5" s="9">
        <v>72.873999999999995</v>
      </c>
      <c r="F5" s="9">
        <v>50.064999999999998</v>
      </c>
      <c r="G5" s="9">
        <v>110.884</v>
      </c>
      <c r="H5" s="9">
        <v>57.695</v>
      </c>
      <c r="I5" s="9">
        <v>189.25800000000001</v>
      </c>
      <c r="J5" s="9">
        <v>115.07899999999999</v>
      </c>
      <c r="K5" s="9">
        <v>233.518</v>
      </c>
      <c r="L5" s="9">
        <v>218.851</v>
      </c>
      <c r="M5" s="10">
        <f t="shared" si="0"/>
        <v>98.188029039723546</v>
      </c>
      <c r="N5" s="10">
        <f t="shared" si="0"/>
        <v>110.93748642237072</v>
      </c>
      <c r="O5" s="10">
        <f t="shared" si="0"/>
        <v>121.0845416627412</v>
      </c>
      <c r="P5" s="10">
        <f t="shared" si="0"/>
        <v>67.224847042051437</v>
      </c>
      <c r="Q5" s="7">
        <v>70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8</v>
      </c>
      <c r="B6" s="7" t="s">
        <v>27</v>
      </c>
      <c r="C6" s="7">
        <v>5</v>
      </c>
      <c r="D6" s="8">
        <v>43868</v>
      </c>
      <c r="E6" s="9">
        <v>60.006999999999998</v>
      </c>
      <c r="F6" s="9">
        <v>46.774000000000001</v>
      </c>
      <c r="G6" s="9">
        <v>92.319000000000003</v>
      </c>
      <c r="H6" s="9">
        <v>40.926000000000002</v>
      </c>
      <c r="I6" s="9">
        <v>189.44399999999999</v>
      </c>
      <c r="J6" s="9">
        <v>123.32299999999999</v>
      </c>
      <c r="K6" s="9">
        <v>232.017</v>
      </c>
      <c r="L6" s="9">
        <v>213.27699999999999</v>
      </c>
      <c r="M6" s="10">
        <f t="shared" si="0"/>
        <v>80.77207512510293</v>
      </c>
      <c r="N6" s="10">
        <f t="shared" si="0"/>
        <v>96.716508680457025</v>
      </c>
      <c r="O6" s="10">
        <f t="shared" si="0"/>
        <v>101.46387980191106</v>
      </c>
      <c r="P6" s="10">
        <f t="shared" si="0"/>
        <v>48.932280555334145</v>
      </c>
      <c r="Q6" s="7">
        <v>65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8</v>
      </c>
      <c r="B7" s="7" t="s">
        <v>27</v>
      </c>
      <c r="C7" s="7">
        <v>6</v>
      </c>
      <c r="D7" s="8">
        <v>43868</v>
      </c>
      <c r="E7" s="9">
        <v>87.921000000000006</v>
      </c>
      <c r="F7" s="9">
        <v>58.101999999999997</v>
      </c>
      <c r="G7" s="9">
        <v>128.94200000000001</v>
      </c>
      <c r="H7" s="9">
        <v>76.686999999999998</v>
      </c>
      <c r="I7" s="9">
        <v>186.03299999999999</v>
      </c>
      <c r="J7" s="9">
        <v>117.27200000000001</v>
      </c>
      <c r="K7" s="9">
        <v>230.56200000000001</v>
      </c>
      <c r="L7" s="9">
        <v>210.357</v>
      </c>
      <c r="M7" s="10">
        <f t="shared" si="0"/>
        <v>120.51547306123109</v>
      </c>
      <c r="N7" s="10">
        <f t="shared" si="0"/>
        <v>126.33885326420628</v>
      </c>
      <c r="O7" s="10">
        <f t="shared" si="0"/>
        <v>142.60897285762616</v>
      </c>
      <c r="P7" s="10">
        <f t="shared" si="0"/>
        <v>92.961893352728936</v>
      </c>
      <c r="Q7" s="7">
        <v>30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8</v>
      </c>
      <c r="B8" s="7" t="s">
        <v>27</v>
      </c>
      <c r="C8" s="7">
        <v>7</v>
      </c>
      <c r="D8" s="8">
        <v>43868</v>
      </c>
      <c r="E8" s="17"/>
      <c r="F8" s="17"/>
      <c r="G8" s="17"/>
      <c r="H8" s="17"/>
      <c r="I8" s="17"/>
      <c r="J8" s="17"/>
      <c r="K8" s="17"/>
      <c r="L8" s="17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8</v>
      </c>
      <c r="B9" s="7" t="s">
        <v>27</v>
      </c>
      <c r="C9" s="7">
        <v>8</v>
      </c>
      <c r="D9" s="8">
        <v>43868</v>
      </c>
      <c r="E9" s="9">
        <v>54.893000000000001</v>
      </c>
      <c r="F9" s="9">
        <v>33.558999999999997</v>
      </c>
      <c r="G9" s="9">
        <v>91.325000000000003</v>
      </c>
      <c r="H9" s="9">
        <v>39.823</v>
      </c>
      <c r="I9" s="9">
        <v>177.94900000000001</v>
      </c>
      <c r="J9" s="9">
        <v>90.388999999999996</v>
      </c>
      <c r="K9" s="9">
        <v>230.66900000000001</v>
      </c>
      <c r="L9" s="9">
        <v>212.839</v>
      </c>
      <c r="M9" s="10">
        <f t="shared" si="0"/>
        <v>78.661386127485954</v>
      </c>
      <c r="N9" s="10">
        <f t="shared" si="0"/>
        <v>94.67462854993417</v>
      </c>
      <c r="O9" s="10">
        <f t="shared" si="0"/>
        <v>100.95797441355361</v>
      </c>
      <c r="P9" s="10">
        <f t="shared" si="0"/>
        <v>47.711486146805797</v>
      </c>
      <c r="Q9" s="7">
        <v>90</v>
      </c>
      <c r="R9" s="7"/>
      <c r="S9" s="7"/>
      <c r="T9" s="13">
        <f>AVERAGE(M2:M9)</f>
        <v>102.00162000587355</v>
      </c>
      <c r="U9" s="12">
        <f>AVERAGE(Q2:Q9)</f>
        <v>43.75</v>
      </c>
      <c r="V9" s="12"/>
      <c r="W9" s="12"/>
      <c r="X9" s="12"/>
      <c r="Y9" s="12"/>
    </row>
    <row r="10" spans="1:25" ht="14.25" customHeight="1" x14ac:dyDescent="0.25">
      <c r="A10" s="12">
        <v>8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8</v>
      </c>
      <c r="B11" s="12" t="s">
        <v>27</v>
      </c>
      <c r="C11" s="12">
        <v>2</v>
      </c>
      <c r="D11" s="14">
        <v>43902</v>
      </c>
      <c r="E11" s="16">
        <v>44.404000000000003</v>
      </c>
      <c r="F11" s="16">
        <v>64.561000000000007</v>
      </c>
      <c r="G11" s="16">
        <v>41.843000000000004</v>
      </c>
      <c r="H11" s="16">
        <v>26.776</v>
      </c>
      <c r="I11" s="16">
        <v>167.7</v>
      </c>
      <c r="J11" s="16">
        <v>160.90799999999999</v>
      </c>
      <c r="K11" s="16">
        <v>161.34700000000001</v>
      </c>
      <c r="L11" s="16">
        <v>180.92400000000001</v>
      </c>
      <c r="M11" s="15">
        <f t="shared" si="0"/>
        <v>67.51949910554562</v>
      </c>
      <c r="N11" s="15">
        <f t="shared" si="0"/>
        <v>102.31346483704976</v>
      </c>
      <c r="O11" s="15">
        <f t="shared" si="0"/>
        <v>66.130544726583082</v>
      </c>
      <c r="P11" s="15">
        <f t="shared" si="0"/>
        <v>37.738940107448435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8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8</v>
      </c>
      <c r="B13" s="12" t="s">
        <v>27</v>
      </c>
      <c r="C13" s="12">
        <v>4</v>
      </c>
      <c r="D13" s="14">
        <v>43902</v>
      </c>
      <c r="E13" s="16">
        <v>54.863</v>
      </c>
      <c r="F13" s="16">
        <v>68.510000000000005</v>
      </c>
      <c r="G13" s="16">
        <v>52.188000000000002</v>
      </c>
      <c r="H13" s="16">
        <v>43.896000000000001</v>
      </c>
      <c r="I13" s="16">
        <v>143.86199999999999</v>
      </c>
      <c r="J13" s="16">
        <v>137.66900000000001</v>
      </c>
      <c r="K13" s="16">
        <v>137.477</v>
      </c>
      <c r="L13" s="16">
        <v>156.46299999999999</v>
      </c>
      <c r="M13" s="15">
        <f t="shared" si="0"/>
        <v>97.246423656003671</v>
      </c>
      <c r="N13" s="15">
        <f t="shared" si="0"/>
        <v>126.89893875890724</v>
      </c>
      <c r="O13" s="15">
        <f t="shared" si="0"/>
        <v>96.80121038428247</v>
      </c>
      <c r="P13" s="15">
        <f t="shared" si="0"/>
        <v>71.540747652799709</v>
      </c>
      <c r="Q13" s="12">
        <v>20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8</v>
      </c>
      <c r="B14" s="12" t="s">
        <v>27</v>
      </c>
      <c r="C14" s="12">
        <v>5</v>
      </c>
      <c r="D14" s="14">
        <v>43902</v>
      </c>
      <c r="E14" s="16">
        <v>35.052</v>
      </c>
      <c r="F14" s="16">
        <v>49.012</v>
      </c>
      <c r="G14" s="16">
        <v>33.317999999999998</v>
      </c>
      <c r="H14" s="16">
        <v>22.806999999999999</v>
      </c>
      <c r="I14" s="16">
        <v>146.679</v>
      </c>
      <c r="J14" s="16">
        <v>137.149</v>
      </c>
      <c r="K14" s="16">
        <v>141.63900000000001</v>
      </c>
      <c r="L14" s="16">
        <v>161.25399999999999</v>
      </c>
      <c r="M14" s="15">
        <f t="shared" si="0"/>
        <v>60.937557523571883</v>
      </c>
      <c r="N14" s="15">
        <f t="shared" si="0"/>
        <v>91.127605742659441</v>
      </c>
      <c r="O14" s="15">
        <f t="shared" si="0"/>
        <v>59.984114544722843</v>
      </c>
      <c r="P14" s="15">
        <f t="shared" si="0"/>
        <v>36.065989060736477</v>
      </c>
      <c r="Q14" s="12">
        <v>65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8</v>
      </c>
      <c r="B15" s="12" t="s">
        <v>27</v>
      </c>
      <c r="C15" s="12">
        <v>6</v>
      </c>
      <c r="D15" s="14">
        <v>43902</v>
      </c>
      <c r="E15" s="16">
        <v>38.737000000000002</v>
      </c>
      <c r="F15" s="16">
        <v>54.588999999999999</v>
      </c>
      <c r="G15" s="16">
        <v>35.573</v>
      </c>
      <c r="H15" s="16">
        <v>26.007999999999999</v>
      </c>
      <c r="I15" s="16">
        <v>154.66900000000001</v>
      </c>
      <c r="J15" s="16">
        <v>146.666</v>
      </c>
      <c r="K15" s="16">
        <v>149.29599999999999</v>
      </c>
      <c r="L15" s="16">
        <v>168.26499999999999</v>
      </c>
      <c r="M15" s="15">
        <f t="shared" si="0"/>
        <v>63.864995571187507</v>
      </c>
      <c r="N15" s="15">
        <f t="shared" si="0"/>
        <v>94.910851867508484</v>
      </c>
      <c r="O15" s="15">
        <f t="shared" si="0"/>
        <v>60.759263476583435</v>
      </c>
      <c r="P15" s="15">
        <f t="shared" si="0"/>
        <v>39.414257272754291</v>
      </c>
      <c r="Q15" s="12">
        <v>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8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8</v>
      </c>
      <c r="B17" s="12" t="s">
        <v>27</v>
      </c>
      <c r="C17" s="12">
        <v>8</v>
      </c>
      <c r="D17" s="14">
        <v>43902</v>
      </c>
      <c r="E17" s="16">
        <v>36.156999999999996</v>
      </c>
      <c r="F17" s="16">
        <v>55.634999999999998</v>
      </c>
      <c r="G17" s="16">
        <v>33.781999999999996</v>
      </c>
      <c r="H17" s="16">
        <v>19.042999999999999</v>
      </c>
      <c r="I17" s="16">
        <v>176.41800000000001</v>
      </c>
      <c r="J17" s="16">
        <v>167.40600000000001</v>
      </c>
      <c r="K17" s="16">
        <v>171.53700000000001</v>
      </c>
      <c r="L17" s="16">
        <v>190.32400000000001</v>
      </c>
      <c r="M17" s="15">
        <f t="shared" si="0"/>
        <v>52.262439206883641</v>
      </c>
      <c r="N17" s="15">
        <f t="shared" si="0"/>
        <v>84.745618436615175</v>
      </c>
      <c r="O17" s="15">
        <f t="shared" si="0"/>
        <v>50.21896150684691</v>
      </c>
      <c r="P17" s="15">
        <f t="shared" si="0"/>
        <v>25.514202097475881</v>
      </c>
      <c r="Q17" s="12">
        <v>90</v>
      </c>
      <c r="R17" s="12"/>
      <c r="S17" s="12"/>
      <c r="T17" s="13">
        <f t="shared" ref="T17" si="1">AVERAGE(M10:M17)</f>
        <v>68.366183012638459</v>
      </c>
      <c r="U17" s="12">
        <f>AVERAGE(Q10:Q17)</f>
        <v>33.75</v>
      </c>
      <c r="V17" s="12"/>
      <c r="W17" s="12"/>
      <c r="X17" s="12"/>
      <c r="Y17" s="12"/>
    </row>
    <row r="18" spans="1:25" ht="14.25" customHeight="1" x14ac:dyDescent="0.25">
      <c r="A18" s="7">
        <v>8</v>
      </c>
      <c r="B18" s="7" t="s">
        <v>27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8</v>
      </c>
      <c r="B19" s="7" t="s">
        <v>27</v>
      </c>
      <c r="C19" s="7">
        <v>2</v>
      </c>
      <c r="D19" s="8">
        <v>43909</v>
      </c>
      <c r="E19" s="9">
        <v>44.133000000000003</v>
      </c>
      <c r="F19" s="9">
        <v>68.346999999999994</v>
      </c>
      <c r="G19" s="9">
        <v>47.423999999999999</v>
      </c>
      <c r="H19" s="9">
        <v>16.640999999999998</v>
      </c>
      <c r="I19" s="9">
        <v>216.012</v>
      </c>
      <c r="J19" s="9">
        <v>205.036</v>
      </c>
      <c r="K19" s="9">
        <v>222.48</v>
      </c>
      <c r="L19" s="9">
        <v>220.60499999999999</v>
      </c>
      <c r="M19" s="10">
        <f t="shared" ref="M19:P49" si="2">E19/I19*255</f>
        <v>52.098563968668415</v>
      </c>
      <c r="N19" s="10">
        <f t="shared" si="2"/>
        <v>85.002072806726616</v>
      </c>
      <c r="O19" s="10">
        <f t="shared" si="2"/>
        <v>54.355987055016186</v>
      </c>
      <c r="P19" s="10">
        <f t="shared" si="2"/>
        <v>19.235534099408444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8</v>
      </c>
      <c r="B20" s="7" t="s">
        <v>27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8</v>
      </c>
      <c r="B21" s="7" t="s">
        <v>27</v>
      </c>
      <c r="C21" s="7">
        <v>4</v>
      </c>
      <c r="D21" s="8">
        <v>43909</v>
      </c>
      <c r="E21" s="9">
        <v>23.779</v>
      </c>
      <c r="F21" s="9">
        <v>35.054000000000002</v>
      </c>
      <c r="G21" s="9">
        <v>30.550999999999998</v>
      </c>
      <c r="H21" s="9">
        <v>5.7270000000000003</v>
      </c>
      <c r="I21" s="9">
        <v>126.155</v>
      </c>
      <c r="J21" s="9">
        <v>114.63800000000001</v>
      </c>
      <c r="K21" s="9">
        <v>134.85900000000001</v>
      </c>
      <c r="L21" s="9">
        <v>129.024</v>
      </c>
      <c r="M21" s="10">
        <f t="shared" si="2"/>
        <v>48.065039039277082</v>
      </c>
      <c r="N21" s="10">
        <f t="shared" si="2"/>
        <v>77.97388300563513</v>
      </c>
      <c r="O21" s="10">
        <f t="shared" si="2"/>
        <v>57.76777968100015</v>
      </c>
      <c r="P21" s="10">
        <f t="shared" si="2"/>
        <v>11.318708147321429</v>
      </c>
      <c r="Q21" s="7">
        <v>25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8</v>
      </c>
      <c r="B22" s="7" t="s">
        <v>27</v>
      </c>
      <c r="C22" s="7">
        <v>5</v>
      </c>
      <c r="D22" s="8">
        <v>43909</v>
      </c>
      <c r="E22" s="9">
        <v>31.23</v>
      </c>
      <c r="F22" s="9">
        <v>44.963999999999999</v>
      </c>
      <c r="G22" s="9">
        <v>35.963000000000001</v>
      </c>
      <c r="H22" s="9">
        <v>12.778</v>
      </c>
      <c r="I22" s="9">
        <v>174.255</v>
      </c>
      <c r="J22" s="9">
        <v>159.816</v>
      </c>
      <c r="K22" s="9">
        <v>183.51400000000001</v>
      </c>
      <c r="L22" s="9">
        <v>179.35300000000001</v>
      </c>
      <c r="M22" s="10">
        <f>E22/I22*255</f>
        <v>45.701127657742965</v>
      </c>
      <c r="N22" s="10">
        <f>F22/J22*255</f>
        <v>71.743880462531905</v>
      </c>
      <c r="O22" s="10">
        <f>G22/K22*255</f>
        <v>49.972018483603435</v>
      </c>
      <c r="P22" s="10">
        <f>H22/L22*255</f>
        <v>18.167468623329412</v>
      </c>
      <c r="Q22" s="7">
        <v>70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8</v>
      </c>
      <c r="B23" s="7" t="s">
        <v>27</v>
      </c>
      <c r="C23" s="7">
        <v>6</v>
      </c>
      <c r="D23" s="8">
        <v>43909</v>
      </c>
      <c r="E23" s="30"/>
      <c r="F23" s="30"/>
      <c r="G23" s="30"/>
      <c r="H23" s="30"/>
      <c r="I23" s="30"/>
      <c r="J23" s="30"/>
      <c r="K23" s="30"/>
      <c r="L23" s="30"/>
      <c r="M23" s="31"/>
      <c r="N23" s="31"/>
      <c r="O23" s="31"/>
      <c r="P23" s="31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8</v>
      </c>
      <c r="B24" s="7" t="s">
        <v>27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8</v>
      </c>
      <c r="B25" s="7" t="s">
        <v>27</v>
      </c>
      <c r="C25" s="7">
        <v>8</v>
      </c>
      <c r="D25" s="8">
        <v>43909</v>
      </c>
      <c r="E25" s="9">
        <v>32.206000000000003</v>
      </c>
      <c r="F25" s="9">
        <v>52.017000000000003</v>
      </c>
      <c r="G25" s="9">
        <v>35.174999999999997</v>
      </c>
      <c r="H25" s="9">
        <v>9.4369999999999994</v>
      </c>
      <c r="I25" s="9">
        <v>168.49700000000001</v>
      </c>
      <c r="J25" s="9">
        <v>154.66800000000001</v>
      </c>
      <c r="K25" s="9">
        <v>176.69900000000001</v>
      </c>
      <c r="L25" s="9">
        <v>174.15700000000001</v>
      </c>
      <c r="M25" s="10">
        <f t="shared" si="2"/>
        <v>48.739918218128508</v>
      </c>
      <c r="N25" s="10">
        <f t="shared" si="2"/>
        <v>85.760047327178214</v>
      </c>
      <c r="O25" s="10">
        <f t="shared" si="2"/>
        <v>50.762171828929411</v>
      </c>
      <c r="P25" s="10">
        <f t="shared" si="2"/>
        <v>13.817618585529146</v>
      </c>
      <c r="Q25" s="7">
        <v>90</v>
      </c>
      <c r="R25" s="7"/>
      <c r="S25" s="7"/>
      <c r="T25" s="13">
        <f t="shared" ref="T25" si="3">AVERAGE(M18:M25)</f>
        <v>48.651162220954241</v>
      </c>
      <c r="U25" s="12">
        <f>AVERAGE(Q18:Q25)</f>
        <v>35.625</v>
      </c>
      <c r="V25" s="12"/>
      <c r="W25" s="12"/>
      <c r="X25" s="12"/>
      <c r="Y25" s="12"/>
    </row>
    <row r="26" spans="1:25" ht="14.25" customHeight="1" x14ac:dyDescent="0.25">
      <c r="A26" s="12">
        <v>8</v>
      </c>
      <c r="B26" s="12" t="s">
        <v>27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8</v>
      </c>
      <c r="B27" s="12" t="s">
        <v>27</v>
      </c>
      <c r="C27" s="12">
        <v>2</v>
      </c>
      <c r="D27" s="14">
        <v>43916</v>
      </c>
      <c r="E27" s="16">
        <v>32.521000000000001</v>
      </c>
      <c r="F27" s="16">
        <v>63.604999999999997</v>
      </c>
      <c r="G27" s="16">
        <v>25.741</v>
      </c>
      <c r="H27" s="16">
        <v>8.2360000000000007</v>
      </c>
      <c r="I27" s="16">
        <v>172.68299999999999</v>
      </c>
      <c r="J27" s="16">
        <v>177.53700000000001</v>
      </c>
      <c r="K27" s="16">
        <v>166.54499999999999</v>
      </c>
      <c r="L27" s="16">
        <v>173.94900000000001</v>
      </c>
      <c r="M27" s="15">
        <f t="shared" si="2"/>
        <v>48.023574990010601</v>
      </c>
      <c r="N27" s="15">
        <f t="shared" si="2"/>
        <v>91.357153720069604</v>
      </c>
      <c r="O27" s="15">
        <f t="shared" si="2"/>
        <v>39.412501125821855</v>
      </c>
      <c r="P27" s="15">
        <f t="shared" si="2"/>
        <v>12.073538795853956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8</v>
      </c>
      <c r="B28" s="12" t="s">
        <v>27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8</v>
      </c>
      <c r="B29" s="12" t="s">
        <v>27</v>
      </c>
      <c r="C29" s="12">
        <v>4</v>
      </c>
      <c r="D29" s="14">
        <v>43916</v>
      </c>
      <c r="E29" s="16">
        <v>38.405000000000001</v>
      </c>
      <c r="F29" s="16">
        <v>71.793999999999997</v>
      </c>
      <c r="G29" s="16">
        <v>31.422000000000001</v>
      </c>
      <c r="H29" s="16">
        <v>12.003</v>
      </c>
      <c r="I29" s="16">
        <v>158.40799999999999</v>
      </c>
      <c r="J29" s="16">
        <v>166.91499999999999</v>
      </c>
      <c r="K29" s="16">
        <v>150.14599999999999</v>
      </c>
      <c r="L29" s="16">
        <v>158.44200000000001</v>
      </c>
      <c r="M29" s="15">
        <f t="shared" si="2"/>
        <v>61.823108681379736</v>
      </c>
      <c r="N29" s="15">
        <f t="shared" si="2"/>
        <v>109.68139472186442</v>
      </c>
      <c r="O29" s="15">
        <f t="shared" si="2"/>
        <v>53.365457621248659</v>
      </c>
      <c r="P29" s="15">
        <f t="shared" si="2"/>
        <v>19.317889196046501</v>
      </c>
      <c r="Q29" s="12">
        <v>10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8</v>
      </c>
      <c r="B30" s="12" t="s">
        <v>27</v>
      </c>
      <c r="C30" s="12">
        <v>5</v>
      </c>
      <c r="D30" s="14">
        <v>43916</v>
      </c>
      <c r="E30" s="16">
        <v>70.290000000000006</v>
      </c>
      <c r="F30" s="16">
        <v>116.42700000000001</v>
      </c>
      <c r="G30" s="16">
        <v>62.914999999999999</v>
      </c>
      <c r="H30" s="16">
        <v>31.562000000000001</v>
      </c>
      <c r="I30" s="16">
        <v>213.756</v>
      </c>
      <c r="J30" s="16">
        <v>217.33199999999999</v>
      </c>
      <c r="K30" s="16">
        <v>208.624</v>
      </c>
      <c r="L30" s="16">
        <v>214.91399999999999</v>
      </c>
      <c r="M30" s="15">
        <f t="shared" si="2"/>
        <v>83.852383091000959</v>
      </c>
      <c r="N30" s="15">
        <f t="shared" si="2"/>
        <v>136.6061371542157</v>
      </c>
      <c r="O30" s="15">
        <f t="shared" si="2"/>
        <v>76.900668187744458</v>
      </c>
      <c r="P30" s="15">
        <f t="shared" si="2"/>
        <v>37.448979591836739</v>
      </c>
      <c r="Q30" s="12">
        <v>80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8</v>
      </c>
      <c r="B31" s="12" t="s">
        <v>27</v>
      </c>
      <c r="C31" s="12">
        <v>6</v>
      </c>
      <c r="D31" s="14">
        <v>43916</v>
      </c>
      <c r="E31" s="16">
        <v>56.156999999999996</v>
      </c>
      <c r="F31" s="16">
        <v>108.098</v>
      </c>
      <c r="G31" s="16">
        <v>47.033999999999999</v>
      </c>
      <c r="H31" s="16">
        <v>13.353999999999999</v>
      </c>
      <c r="I31" s="16">
        <v>232.071</v>
      </c>
      <c r="J31" s="16">
        <v>236.20099999999999</v>
      </c>
      <c r="K31" s="16">
        <v>227.53</v>
      </c>
      <c r="L31" s="16">
        <v>232.28200000000001</v>
      </c>
      <c r="M31" s="15">
        <f t="shared" si="2"/>
        <v>61.705404811458557</v>
      </c>
      <c r="N31" s="15">
        <f t="shared" si="2"/>
        <v>116.70141108632055</v>
      </c>
      <c r="O31" s="15">
        <f t="shared" si="2"/>
        <v>52.712477475497735</v>
      </c>
      <c r="P31" s="15">
        <f t="shared" si="2"/>
        <v>14.660068365176809</v>
      </c>
      <c r="Q31" s="12">
        <v>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8</v>
      </c>
      <c r="B32" s="12" t="s">
        <v>27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8</v>
      </c>
      <c r="B33" s="12" t="s">
        <v>27</v>
      </c>
      <c r="C33" s="12">
        <v>8</v>
      </c>
      <c r="D33" s="14">
        <v>43916</v>
      </c>
      <c r="E33" s="16">
        <v>48.511000000000003</v>
      </c>
      <c r="F33" s="16">
        <v>91.248999999999995</v>
      </c>
      <c r="G33" s="16">
        <v>40.555</v>
      </c>
      <c r="H33" s="16">
        <v>13.752000000000001</v>
      </c>
      <c r="I33" s="16">
        <v>208.29400000000001</v>
      </c>
      <c r="J33" s="16">
        <v>212.73099999999999</v>
      </c>
      <c r="K33" s="16">
        <v>202.61099999999999</v>
      </c>
      <c r="L33" s="16">
        <v>209.197</v>
      </c>
      <c r="M33" s="15">
        <f t="shared" si="2"/>
        <v>59.388676582138707</v>
      </c>
      <c r="N33" s="15">
        <f t="shared" si="2"/>
        <v>109.3798976171785</v>
      </c>
      <c r="O33" s="15">
        <f t="shared" si="2"/>
        <v>51.041281075558587</v>
      </c>
      <c r="P33" s="15">
        <f t="shared" si="2"/>
        <v>16.762955491713551</v>
      </c>
      <c r="Q33" s="12">
        <v>95</v>
      </c>
      <c r="R33" s="12"/>
      <c r="S33" s="12"/>
      <c r="T33" s="13">
        <f t="shared" ref="T33" si="4">AVERAGE(M26:M33)</f>
        <v>62.958629631197709</v>
      </c>
      <c r="U33" s="12">
        <f>AVERAGE(Q26:Q33)</f>
        <v>36.25</v>
      </c>
      <c r="V33" s="12"/>
      <c r="W33" s="12"/>
      <c r="X33" s="12"/>
      <c r="Y33" s="12"/>
    </row>
    <row r="34" spans="1:25" ht="14.25" customHeight="1" x14ac:dyDescent="0.25">
      <c r="A34" s="7">
        <v>8</v>
      </c>
      <c r="B34" s="7" t="s">
        <v>27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8</v>
      </c>
      <c r="B35" s="7" t="s">
        <v>27</v>
      </c>
      <c r="C35" s="7">
        <v>2</v>
      </c>
      <c r="D35" s="8">
        <v>43923</v>
      </c>
      <c r="E35" s="9">
        <v>29.559000000000001</v>
      </c>
      <c r="F35" s="9">
        <v>46.024999999999999</v>
      </c>
      <c r="G35" s="9">
        <v>31.966000000000001</v>
      </c>
      <c r="H35" s="9">
        <v>10.698</v>
      </c>
      <c r="I35" s="9">
        <v>148.53399999999999</v>
      </c>
      <c r="J35" s="9">
        <v>137.167</v>
      </c>
      <c r="K35" s="9">
        <v>152.40700000000001</v>
      </c>
      <c r="L35" s="9">
        <v>156.05000000000001</v>
      </c>
      <c r="M35" s="10">
        <f t="shared" si="2"/>
        <v>50.746260115529111</v>
      </c>
      <c r="N35" s="10">
        <f t="shared" si="2"/>
        <v>85.562671779655446</v>
      </c>
      <c r="O35" s="10">
        <f t="shared" si="2"/>
        <v>53.48396071046605</v>
      </c>
      <c r="P35" s="10">
        <f t="shared" si="2"/>
        <v>17.481512335789809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8</v>
      </c>
      <c r="B36" s="7" t="s">
        <v>27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8</v>
      </c>
      <c r="B37" s="7" t="s">
        <v>27</v>
      </c>
      <c r="C37" s="7">
        <v>4</v>
      </c>
      <c r="D37" s="8">
        <v>43923</v>
      </c>
      <c r="E37" s="9">
        <v>44.030999999999999</v>
      </c>
      <c r="F37" s="9">
        <v>56.341999999999999</v>
      </c>
      <c r="G37" s="9">
        <v>47.448</v>
      </c>
      <c r="H37" s="9">
        <v>28.341000000000001</v>
      </c>
      <c r="I37" s="9">
        <v>160.29900000000001</v>
      </c>
      <c r="J37" s="9">
        <v>151.73699999999999</v>
      </c>
      <c r="K37" s="9">
        <v>163.02199999999999</v>
      </c>
      <c r="L37" s="9">
        <v>166.13900000000001</v>
      </c>
      <c r="M37" s="10">
        <f t="shared" si="2"/>
        <v>70.043512436134975</v>
      </c>
      <c r="N37" s="10">
        <f t="shared" si="2"/>
        <v>94.68494829870103</v>
      </c>
      <c r="O37" s="10">
        <f t="shared" si="2"/>
        <v>74.218449043687357</v>
      </c>
      <c r="P37" s="10">
        <f t="shared" si="2"/>
        <v>43.499449256345585</v>
      </c>
      <c r="Q37" s="7">
        <v>10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8</v>
      </c>
      <c r="B38" s="7" t="s">
        <v>27</v>
      </c>
      <c r="C38" s="7">
        <v>5</v>
      </c>
      <c r="D38" s="8">
        <v>43923</v>
      </c>
      <c r="E38" s="9">
        <v>56.893999999999998</v>
      </c>
      <c r="F38" s="9">
        <v>83.908000000000001</v>
      </c>
      <c r="G38" s="9">
        <v>59.387999999999998</v>
      </c>
      <c r="H38" s="9">
        <v>27.4</v>
      </c>
      <c r="I38" s="9">
        <v>193.047</v>
      </c>
      <c r="J38" s="9">
        <v>186.459</v>
      </c>
      <c r="K38" s="9">
        <v>195.24199999999999</v>
      </c>
      <c r="L38" s="9">
        <v>197.518</v>
      </c>
      <c r="M38" s="10">
        <f t="shared" si="2"/>
        <v>75.152527622806886</v>
      </c>
      <c r="N38" s="10">
        <f t="shared" si="2"/>
        <v>114.75198300966969</v>
      </c>
      <c r="O38" s="10">
        <f t="shared" si="2"/>
        <v>77.564970651806476</v>
      </c>
      <c r="P38" s="10">
        <f t="shared" si="2"/>
        <v>35.373991231178927</v>
      </c>
      <c r="Q38" s="7">
        <v>70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8</v>
      </c>
      <c r="B39" s="7" t="s">
        <v>27</v>
      </c>
      <c r="C39" s="7">
        <v>6</v>
      </c>
      <c r="D39" s="8">
        <v>43923</v>
      </c>
      <c r="E39" s="9">
        <v>44.298999999999999</v>
      </c>
      <c r="F39" s="9">
        <v>63.420999999999999</v>
      </c>
      <c r="G39" s="9">
        <v>46.773000000000003</v>
      </c>
      <c r="H39" s="9">
        <v>22.686</v>
      </c>
      <c r="I39" s="9">
        <v>161.85400000000001</v>
      </c>
      <c r="J39" s="9">
        <v>155.011</v>
      </c>
      <c r="K39" s="9">
        <v>164.49</v>
      </c>
      <c r="L39" s="9">
        <v>166.20500000000001</v>
      </c>
      <c r="M39" s="10">
        <f t="shared" si="2"/>
        <v>69.792807097754761</v>
      </c>
      <c r="N39" s="10">
        <f t="shared" si="2"/>
        <v>104.33037010276691</v>
      </c>
      <c r="O39" s="10">
        <f t="shared" si="2"/>
        <v>72.509666241108874</v>
      </c>
      <c r="P39" s="10">
        <f t="shared" si="2"/>
        <v>34.80599259950062</v>
      </c>
      <c r="Q39" s="7">
        <v>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8</v>
      </c>
      <c r="B40" s="7" t="s">
        <v>27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8</v>
      </c>
      <c r="B41" s="7" t="s">
        <v>27</v>
      </c>
      <c r="C41" s="7">
        <v>8</v>
      </c>
      <c r="D41" s="8">
        <v>43923</v>
      </c>
      <c r="E41" s="9">
        <v>24.646999999999998</v>
      </c>
      <c r="F41" s="9">
        <v>39.363</v>
      </c>
      <c r="G41" s="9">
        <v>27.19</v>
      </c>
      <c r="H41" s="9">
        <v>7.4359999999999999</v>
      </c>
      <c r="I41" s="9">
        <v>139.29300000000001</v>
      </c>
      <c r="J41" s="9">
        <v>129.6</v>
      </c>
      <c r="K41" s="9">
        <v>142.31399999999999</v>
      </c>
      <c r="L41" s="9">
        <v>145.90299999999999</v>
      </c>
      <c r="M41" s="10">
        <f t="shared" si="2"/>
        <v>45.120609075832952</v>
      </c>
      <c r="N41" s="10">
        <f t="shared" si="2"/>
        <v>77.450347222222234</v>
      </c>
      <c r="O41" s="10">
        <f t="shared" si="2"/>
        <v>48.719381086892369</v>
      </c>
      <c r="P41" s="10">
        <f t="shared" si="2"/>
        <v>12.996168687415611</v>
      </c>
      <c r="Q41" s="7">
        <v>80</v>
      </c>
      <c r="R41" s="7"/>
      <c r="S41" s="7"/>
      <c r="T41" s="13">
        <f t="shared" ref="T41" si="5">AVERAGE(M34:M41)</f>
        <v>62.171143269611733</v>
      </c>
      <c r="U41" s="12">
        <f>AVERAGE(Q34:Q41)</f>
        <v>33.125</v>
      </c>
      <c r="V41" s="12"/>
      <c r="W41" s="12"/>
      <c r="X41" s="12"/>
      <c r="Y41" s="12"/>
    </row>
    <row r="42" spans="1:25" ht="14.25" customHeight="1" x14ac:dyDescent="0.25">
      <c r="A42" s="12">
        <v>8</v>
      </c>
      <c r="B42" s="12" t="s">
        <v>27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8</v>
      </c>
      <c r="B43" s="12" t="s">
        <v>27</v>
      </c>
      <c r="C43" s="12">
        <v>2</v>
      </c>
      <c r="D43" s="14">
        <v>43930</v>
      </c>
      <c r="E43" s="16">
        <v>46.122</v>
      </c>
      <c r="F43" s="16">
        <v>80.369</v>
      </c>
      <c r="G43" s="16">
        <v>36.823999999999998</v>
      </c>
      <c r="H43" s="16">
        <v>21.245000000000001</v>
      </c>
      <c r="I43" s="16">
        <v>180.78399999999999</v>
      </c>
      <c r="J43" s="16">
        <v>187.15100000000001</v>
      </c>
      <c r="K43" s="16">
        <v>171.76300000000001</v>
      </c>
      <c r="L43" s="16">
        <v>183.14400000000001</v>
      </c>
      <c r="M43" s="15">
        <f t="shared" si="2"/>
        <v>65.056144349057433</v>
      </c>
      <c r="N43" s="15">
        <f t="shared" si="2"/>
        <v>109.50566654733343</v>
      </c>
      <c r="O43" s="15">
        <f t="shared" si="2"/>
        <v>54.669049795357552</v>
      </c>
      <c r="P43" s="15">
        <f t="shared" si="2"/>
        <v>29.580412134713669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8</v>
      </c>
      <c r="B44" s="12" t="s">
        <v>27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8</v>
      </c>
      <c r="B45" s="12" t="s">
        <v>27</v>
      </c>
      <c r="C45" s="12">
        <v>4</v>
      </c>
      <c r="D45" s="14">
        <v>43930</v>
      </c>
      <c r="E45" s="16">
        <v>47.034999999999997</v>
      </c>
      <c r="F45" s="16">
        <v>66.861999999999995</v>
      </c>
      <c r="G45" s="16">
        <v>39.689</v>
      </c>
      <c r="H45" s="16">
        <v>34.423999999999999</v>
      </c>
      <c r="I45" s="16">
        <v>180.44300000000001</v>
      </c>
      <c r="J45" s="16">
        <v>187.58699999999999</v>
      </c>
      <c r="K45" s="16">
        <v>170.964</v>
      </c>
      <c r="L45" s="16">
        <v>182.51499999999999</v>
      </c>
      <c r="M45" s="15">
        <f t="shared" si="2"/>
        <v>66.469328264327231</v>
      </c>
      <c r="N45" s="15">
        <f t="shared" si="2"/>
        <v>90.890146971805081</v>
      </c>
      <c r="O45" s="15">
        <f t="shared" si="2"/>
        <v>59.197813574787673</v>
      </c>
      <c r="P45" s="15">
        <f t="shared" si="2"/>
        <v>48.095334630030415</v>
      </c>
      <c r="Q45" s="12">
        <v>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8</v>
      </c>
      <c r="B46" s="12" t="s">
        <v>27</v>
      </c>
      <c r="C46" s="12">
        <v>5</v>
      </c>
      <c r="D46" s="14">
        <v>43930</v>
      </c>
      <c r="E46" s="16">
        <v>45.476999999999997</v>
      </c>
      <c r="F46" s="16">
        <v>70.953000000000003</v>
      </c>
      <c r="G46" s="16">
        <v>37.832000000000001</v>
      </c>
      <c r="H46" s="16">
        <v>27.670999999999999</v>
      </c>
      <c r="I46" s="16">
        <v>151.49199999999999</v>
      </c>
      <c r="J46" s="16">
        <v>159.06899999999999</v>
      </c>
      <c r="K46" s="16">
        <v>142.15899999999999</v>
      </c>
      <c r="L46" s="16">
        <v>153.06299999999999</v>
      </c>
      <c r="M46" s="15">
        <f t="shared" si="2"/>
        <v>76.549487761729992</v>
      </c>
      <c r="N46" s="15">
        <f t="shared" si="2"/>
        <v>113.74318691888428</v>
      </c>
      <c r="O46" s="15">
        <f t="shared" si="2"/>
        <v>67.86176042318813</v>
      </c>
      <c r="P46" s="15">
        <f t="shared" si="2"/>
        <v>46.099351247525526</v>
      </c>
      <c r="Q46" s="12">
        <v>40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8</v>
      </c>
      <c r="B47" s="12" t="s">
        <v>27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8</v>
      </c>
      <c r="B48" s="12" t="s">
        <v>27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8</v>
      </c>
      <c r="B49" s="12" t="s">
        <v>27</v>
      </c>
      <c r="C49" s="12">
        <v>8</v>
      </c>
      <c r="D49" s="14">
        <v>43930</v>
      </c>
      <c r="E49" s="16">
        <v>40.838999999999999</v>
      </c>
      <c r="F49" s="16">
        <v>70.763000000000005</v>
      </c>
      <c r="G49" s="16">
        <v>32.622999999999998</v>
      </c>
      <c r="H49" s="16">
        <v>19.221</v>
      </c>
      <c r="I49" s="16">
        <v>170.64500000000001</v>
      </c>
      <c r="J49" s="16">
        <v>174.94</v>
      </c>
      <c r="K49" s="16">
        <v>161.161</v>
      </c>
      <c r="L49" s="16">
        <v>175.76300000000001</v>
      </c>
      <c r="M49" s="15">
        <f t="shared" si="2"/>
        <v>61.0269565472179</v>
      </c>
      <c r="N49" s="15">
        <f t="shared" si="2"/>
        <v>103.14716474219733</v>
      </c>
      <c r="O49" s="15">
        <f t="shared" si="2"/>
        <v>51.618350593505866</v>
      </c>
      <c r="P49" s="15">
        <f t="shared" si="2"/>
        <v>27.886159203017701</v>
      </c>
      <c r="Q49" s="12">
        <v>85</v>
      </c>
      <c r="R49" s="12"/>
      <c r="S49" s="12" t="s">
        <v>16</v>
      </c>
      <c r="T49" s="13">
        <f t="shared" ref="T49" si="6">AVERAGE(M42:M49)</f>
        <v>67.27547923058313</v>
      </c>
      <c r="U49" s="12">
        <f>AVERAGE(Q42:Q49)</f>
        <v>28.75</v>
      </c>
      <c r="V49" s="12"/>
      <c r="W49" s="12"/>
      <c r="X49" s="12"/>
      <c r="Y49" s="12"/>
    </row>
    <row r="50" spans="1:25" ht="14.25" customHeight="1" x14ac:dyDescent="0.25">
      <c r="A50" s="7">
        <v>8</v>
      </c>
      <c r="B50" s="7" t="s">
        <v>27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8</v>
      </c>
      <c r="B51" s="7" t="s">
        <v>27</v>
      </c>
      <c r="C51" s="7">
        <v>2</v>
      </c>
      <c r="D51" s="8">
        <v>43937</v>
      </c>
      <c r="E51" s="9">
        <v>40.533999999999999</v>
      </c>
      <c r="F51" s="9">
        <v>56.834000000000003</v>
      </c>
      <c r="G51" s="9">
        <v>45.22</v>
      </c>
      <c r="H51" s="9">
        <v>19.577000000000002</v>
      </c>
      <c r="I51" s="9">
        <v>200.26499999999999</v>
      </c>
      <c r="J51" s="9">
        <v>187.59700000000001</v>
      </c>
      <c r="K51" s="9">
        <v>206.399</v>
      </c>
      <c r="L51" s="9">
        <v>206.52099999999999</v>
      </c>
      <c r="M51" s="10">
        <f t="shared" ref="M51:P105" si="7">E51/I51*255</f>
        <v>51.612463485881207</v>
      </c>
      <c r="N51" s="10">
        <f t="shared" si="7"/>
        <v>77.25427378902647</v>
      </c>
      <c r="O51" s="10">
        <f t="shared" si="7"/>
        <v>55.868003236449788</v>
      </c>
      <c r="P51" s="10">
        <f t="shared" si="7"/>
        <v>24.17252967010619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8</v>
      </c>
      <c r="B52" s="7" t="s">
        <v>27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8</v>
      </c>
      <c r="B53" s="7" t="s">
        <v>27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8</v>
      </c>
      <c r="B54" s="7" t="s">
        <v>27</v>
      </c>
      <c r="C54" s="7">
        <v>5</v>
      </c>
      <c r="D54" s="8">
        <v>43937</v>
      </c>
      <c r="E54" s="9">
        <v>34.945</v>
      </c>
      <c r="F54" s="9">
        <v>51.475000000000001</v>
      </c>
      <c r="G54" s="9">
        <v>39.787999999999997</v>
      </c>
      <c r="H54" s="9">
        <v>13.586</v>
      </c>
      <c r="I54" s="9">
        <v>185.155</v>
      </c>
      <c r="J54" s="9">
        <v>171.83699999999999</v>
      </c>
      <c r="K54" s="9">
        <v>191.239</v>
      </c>
      <c r="L54" s="9">
        <v>192.04499999999999</v>
      </c>
      <c r="M54" s="10">
        <f t="shared" si="7"/>
        <v>48.127109718884178</v>
      </c>
      <c r="N54" s="10">
        <f t="shared" si="7"/>
        <v>76.387070304998346</v>
      </c>
      <c r="O54" s="10">
        <f t="shared" si="7"/>
        <v>53.053718122349515</v>
      </c>
      <c r="P54" s="10">
        <f t="shared" si="7"/>
        <v>18.039678200421776</v>
      </c>
      <c r="Q54" s="7">
        <v>60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8</v>
      </c>
      <c r="B55" s="7" t="s">
        <v>27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8</v>
      </c>
      <c r="B56" s="7" t="s">
        <v>27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8</v>
      </c>
      <c r="B57" s="7" t="s">
        <v>27</v>
      </c>
      <c r="C57" s="7">
        <v>8</v>
      </c>
      <c r="D57" s="8">
        <v>43937</v>
      </c>
      <c r="E57" s="9">
        <v>38.698999999999998</v>
      </c>
      <c r="F57" s="9">
        <v>56.905000000000001</v>
      </c>
      <c r="G57" s="9">
        <v>44.298999999999999</v>
      </c>
      <c r="H57" s="9">
        <v>14.911</v>
      </c>
      <c r="I57" s="9">
        <v>177.17400000000001</v>
      </c>
      <c r="J57" s="9">
        <v>163.583</v>
      </c>
      <c r="K57" s="9">
        <v>183.846</v>
      </c>
      <c r="L57" s="9">
        <v>183.88800000000001</v>
      </c>
      <c r="M57" s="10">
        <f t="shared" si="7"/>
        <v>55.69804260218767</v>
      </c>
      <c r="N57" s="10">
        <f t="shared" si="7"/>
        <v>88.705886308479492</v>
      </c>
      <c r="O57" s="10">
        <f t="shared" si="7"/>
        <v>61.444061877876045</v>
      </c>
      <c r="P57" s="10">
        <f t="shared" si="7"/>
        <v>20.677287261811539</v>
      </c>
      <c r="Q57" s="7">
        <v>95</v>
      </c>
      <c r="R57" s="7"/>
      <c r="S57" s="7"/>
      <c r="T57" s="13">
        <f t="shared" ref="T57" si="8">AVERAGE(M50:M57)</f>
        <v>51.81253860231768</v>
      </c>
      <c r="U57" s="12">
        <f>AVERAGE(Q50:Q57)</f>
        <v>31.875</v>
      </c>
      <c r="V57" s="12"/>
      <c r="W57" s="12"/>
      <c r="X57" s="12"/>
      <c r="Y57" s="12"/>
    </row>
    <row r="58" spans="1:25" ht="14.25" customHeight="1" x14ac:dyDescent="0.25">
      <c r="A58" s="12">
        <v>8</v>
      </c>
      <c r="B58" s="12" t="s">
        <v>27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8</v>
      </c>
      <c r="B59" s="12" t="s">
        <v>27</v>
      </c>
      <c r="C59" s="12">
        <v>2</v>
      </c>
      <c r="D59" s="14">
        <v>43944</v>
      </c>
      <c r="E59" s="16">
        <v>25.943999999999999</v>
      </c>
      <c r="F59" s="16">
        <v>26.93</v>
      </c>
      <c r="G59" s="16">
        <v>29.716000000000001</v>
      </c>
      <c r="H59" s="16">
        <v>21.074999999999999</v>
      </c>
      <c r="I59" s="16">
        <v>176.797</v>
      </c>
      <c r="J59" s="16">
        <v>138.911</v>
      </c>
      <c r="K59" s="16">
        <v>185.79499999999999</v>
      </c>
      <c r="L59" s="16">
        <v>205.93199999999999</v>
      </c>
      <c r="M59" s="15">
        <f t="shared" si="7"/>
        <v>37.419865721703424</v>
      </c>
      <c r="N59" s="15">
        <f t="shared" si="7"/>
        <v>49.435609850911739</v>
      </c>
      <c r="O59" s="15">
        <f t="shared" si="7"/>
        <v>40.784628219273934</v>
      </c>
      <c r="P59" s="15">
        <f t="shared" si="7"/>
        <v>26.096599848493678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8</v>
      </c>
      <c r="B60" s="12" t="s">
        <v>27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8</v>
      </c>
      <c r="B61" s="12" t="s">
        <v>27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8</v>
      </c>
      <c r="B62" s="12" t="s">
        <v>27</v>
      </c>
      <c r="C62" s="12">
        <v>5</v>
      </c>
      <c r="D62" s="14">
        <v>43944</v>
      </c>
      <c r="E62" s="16">
        <v>17.3</v>
      </c>
      <c r="F62" s="16">
        <v>17.916</v>
      </c>
      <c r="G62" s="16">
        <v>20.039000000000001</v>
      </c>
      <c r="H62" s="16">
        <v>13.775</v>
      </c>
      <c r="I62" s="16">
        <v>154.477</v>
      </c>
      <c r="J62" s="16">
        <v>116.21599999999999</v>
      </c>
      <c r="K62" s="16">
        <v>164.44300000000001</v>
      </c>
      <c r="L62" s="16">
        <v>182.929</v>
      </c>
      <c r="M62" s="15">
        <f t="shared" si="7"/>
        <v>28.557649358804223</v>
      </c>
      <c r="N62" s="15">
        <f t="shared" si="7"/>
        <v>39.311110346251809</v>
      </c>
      <c r="O62" s="15">
        <f t="shared" si="7"/>
        <v>31.074262814470668</v>
      </c>
      <c r="P62" s="15">
        <f t="shared" si="7"/>
        <v>19.202122134817337</v>
      </c>
      <c r="Q62" s="12">
        <v>70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8</v>
      </c>
      <c r="B63" s="12" t="s">
        <v>27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8</v>
      </c>
      <c r="B64" s="12" t="s">
        <v>27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8</v>
      </c>
      <c r="B65" s="12" t="s">
        <v>27</v>
      </c>
      <c r="C65" s="12">
        <v>8</v>
      </c>
      <c r="D65" s="14">
        <v>43944</v>
      </c>
      <c r="E65" s="16">
        <v>18.196999999999999</v>
      </c>
      <c r="F65" s="16">
        <v>18.521999999999998</v>
      </c>
      <c r="G65" s="16">
        <v>21.605</v>
      </c>
      <c r="H65" s="16">
        <v>14.311999999999999</v>
      </c>
      <c r="I65" s="16">
        <v>136.869</v>
      </c>
      <c r="J65" s="16">
        <v>96.778000000000006</v>
      </c>
      <c r="K65" s="16">
        <v>146.40100000000001</v>
      </c>
      <c r="L65" s="16">
        <v>167.43299999999999</v>
      </c>
      <c r="M65" s="15">
        <f t="shared" si="7"/>
        <v>33.902746421760952</v>
      </c>
      <c r="N65" s="15">
        <f t="shared" si="7"/>
        <v>48.80355039368451</v>
      </c>
      <c r="O65" s="15">
        <f t="shared" si="7"/>
        <v>37.631402790964536</v>
      </c>
      <c r="P65" s="15">
        <f t="shared" si="7"/>
        <v>21.797136765153823</v>
      </c>
      <c r="Q65" s="12">
        <v>95</v>
      </c>
      <c r="R65" s="12"/>
      <c r="S65" s="12"/>
      <c r="T65" s="13">
        <f t="shared" ref="T65" si="9">AVERAGE(M58:M65)</f>
        <v>33.293420500756199</v>
      </c>
      <c r="U65" s="12">
        <f>AVERAGE(Q58:Q65)</f>
        <v>33.125</v>
      </c>
      <c r="V65" s="12"/>
      <c r="W65" s="12"/>
      <c r="X65" s="12"/>
      <c r="Y65" s="12"/>
    </row>
    <row r="66" spans="1:25" ht="14.25" customHeight="1" x14ac:dyDescent="0.25">
      <c r="A66" s="7">
        <v>8</v>
      </c>
      <c r="B66" s="7" t="s">
        <v>27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8</v>
      </c>
      <c r="B67" s="7" t="s">
        <v>27</v>
      </c>
      <c r="C67" s="7">
        <v>2</v>
      </c>
      <c r="D67" s="8">
        <v>43952</v>
      </c>
      <c r="E67" s="9">
        <v>36.984999999999999</v>
      </c>
      <c r="F67" s="9">
        <v>58.322000000000003</v>
      </c>
      <c r="G67" s="9">
        <v>39.606999999999999</v>
      </c>
      <c r="H67" s="9">
        <v>13.044</v>
      </c>
      <c r="I67" s="9">
        <v>213.71899999999999</v>
      </c>
      <c r="J67" s="9">
        <v>206.73500000000001</v>
      </c>
      <c r="K67" s="9">
        <v>219.911</v>
      </c>
      <c r="L67" s="9">
        <v>214.59100000000001</v>
      </c>
      <c r="M67" s="10">
        <f t="shared" si="7"/>
        <v>44.128856114804954</v>
      </c>
      <c r="N67" s="10">
        <f t="shared" si="7"/>
        <v>71.938036616925046</v>
      </c>
      <c r="O67" s="10">
        <f t="shared" si="7"/>
        <v>45.926693071287929</v>
      </c>
      <c r="P67" s="10">
        <f t="shared" si="7"/>
        <v>15.500277271646995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8</v>
      </c>
      <c r="B68" s="7" t="s">
        <v>27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8</v>
      </c>
      <c r="B69" s="7" t="s">
        <v>27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8</v>
      </c>
      <c r="B70" s="7" t="s">
        <v>27</v>
      </c>
      <c r="C70" s="7">
        <v>5</v>
      </c>
      <c r="D70" s="8">
        <v>43952</v>
      </c>
      <c r="E70" s="9">
        <v>44.05</v>
      </c>
      <c r="F70" s="9">
        <v>73.66</v>
      </c>
      <c r="G70" s="9">
        <v>46.271999999999998</v>
      </c>
      <c r="H70" s="9">
        <v>12.226000000000001</v>
      </c>
      <c r="I70" s="9">
        <v>223.58600000000001</v>
      </c>
      <c r="J70" s="9">
        <v>219.036</v>
      </c>
      <c r="K70" s="9">
        <v>228.99600000000001</v>
      </c>
      <c r="L70" s="9">
        <v>223.35499999999999</v>
      </c>
      <c r="M70" s="10">
        <f t="shared" si="7"/>
        <v>50.239057901657524</v>
      </c>
      <c r="N70" s="10">
        <f t="shared" si="7"/>
        <v>85.754396537555465</v>
      </c>
      <c r="O70" s="10">
        <f t="shared" si="7"/>
        <v>51.526489545668916</v>
      </c>
      <c r="P70" s="10">
        <f t="shared" si="7"/>
        <v>13.958183161335095</v>
      </c>
      <c r="Q70" s="7">
        <v>65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8</v>
      </c>
      <c r="B71" s="7" t="s">
        <v>27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8</v>
      </c>
      <c r="B72" s="7" t="s">
        <v>27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8</v>
      </c>
      <c r="B73" s="7" t="s">
        <v>27</v>
      </c>
      <c r="C73" s="7">
        <v>8</v>
      </c>
      <c r="D73" s="8">
        <v>43952</v>
      </c>
      <c r="E73" s="9">
        <v>54.164999999999999</v>
      </c>
      <c r="F73" s="9">
        <v>88.489000000000004</v>
      </c>
      <c r="G73" s="9">
        <v>57.231999999999999</v>
      </c>
      <c r="H73" s="9">
        <v>16.777000000000001</v>
      </c>
      <c r="I73" s="9">
        <v>215.68100000000001</v>
      </c>
      <c r="J73" s="9">
        <v>212.01400000000001</v>
      </c>
      <c r="K73" s="9">
        <v>220.93600000000001</v>
      </c>
      <c r="L73" s="9">
        <v>214.624</v>
      </c>
      <c r="M73" s="10">
        <f t="shared" si="7"/>
        <v>64.039368326370877</v>
      </c>
      <c r="N73" s="10">
        <f t="shared" si="7"/>
        <v>106.43021215580103</v>
      </c>
      <c r="O73" s="10">
        <f t="shared" si="7"/>
        <v>66.056052431473361</v>
      </c>
      <c r="P73" s="10">
        <f t="shared" si="7"/>
        <v>19.933162181303118</v>
      </c>
      <c r="Q73" s="7">
        <v>95</v>
      </c>
      <c r="R73" s="7"/>
      <c r="S73" s="7"/>
      <c r="T73" s="13">
        <f t="shared" ref="T73" si="10">AVERAGE(M66:M73)</f>
        <v>52.802427447611116</v>
      </c>
      <c r="U73" s="12">
        <f>AVERAGE(Q66:Q73)</f>
        <v>32.5</v>
      </c>
      <c r="V73" s="12"/>
      <c r="W73" s="12"/>
      <c r="X73" s="12"/>
      <c r="Y73" s="12"/>
    </row>
    <row r="74" spans="1:25" ht="14.25" customHeight="1" x14ac:dyDescent="0.25">
      <c r="A74" s="12">
        <v>8</v>
      </c>
      <c r="B74" s="12" t="s">
        <v>27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8</v>
      </c>
      <c r="B75" s="12" t="s">
        <v>27</v>
      </c>
      <c r="C75" s="12">
        <v>2</v>
      </c>
      <c r="D75" s="14">
        <v>43962</v>
      </c>
      <c r="E75" s="16">
        <v>37.997</v>
      </c>
      <c r="F75" s="16">
        <v>29.933</v>
      </c>
      <c r="G75" s="16">
        <v>51.95</v>
      </c>
      <c r="H75" s="16">
        <v>32.134999999999998</v>
      </c>
      <c r="I75" s="16">
        <v>153.22300000000001</v>
      </c>
      <c r="J75" s="16">
        <v>100.98</v>
      </c>
      <c r="K75" s="16">
        <v>180.82400000000001</v>
      </c>
      <c r="L75" s="16">
        <v>177.785</v>
      </c>
      <c r="M75" s="15">
        <f t="shared" si="7"/>
        <v>63.236165588717093</v>
      </c>
      <c r="N75" s="15">
        <f t="shared" si="7"/>
        <v>75.588383838383834</v>
      </c>
      <c r="O75" s="15">
        <f t="shared" si="7"/>
        <v>73.260463212847853</v>
      </c>
      <c r="P75" s="15">
        <f t="shared" si="7"/>
        <v>46.09176814691903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8</v>
      </c>
      <c r="B76" s="12" t="s">
        <v>27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8</v>
      </c>
      <c r="B77" s="12" t="s">
        <v>27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8</v>
      </c>
      <c r="B78" s="12" t="s">
        <v>27</v>
      </c>
      <c r="C78" s="12">
        <v>5</v>
      </c>
      <c r="D78" s="14">
        <v>43962</v>
      </c>
      <c r="E78" s="16">
        <v>30.062999999999999</v>
      </c>
      <c r="F78" s="16">
        <v>21.978000000000002</v>
      </c>
      <c r="G78" s="16">
        <v>41.408999999999999</v>
      </c>
      <c r="H78" s="16">
        <v>26.864000000000001</v>
      </c>
      <c r="I78" s="16">
        <v>125.116</v>
      </c>
      <c r="J78" s="16">
        <v>74.259</v>
      </c>
      <c r="K78" s="16">
        <v>150.995</v>
      </c>
      <c r="L78" s="16">
        <v>149.97499999999999</v>
      </c>
      <c r="M78" s="15">
        <f t="shared" si="7"/>
        <v>61.271659899613162</v>
      </c>
      <c r="N78" s="15">
        <f t="shared" si="7"/>
        <v>75.470852017937219</v>
      </c>
      <c r="O78" s="15">
        <f t="shared" si="7"/>
        <v>69.931421570250663</v>
      </c>
      <c r="P78" s="15">
        <f t="shared" si="7"/>
        <v>45.676412735455912</v>
      </c>
      <c r="Q78" s="12">
        <v>80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8</v>
      </c>
      <c r="B79" s="12" t="s">
        <v>27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8</v>
      </c>
      <c r="B80" s="12" t="s">
        <v>27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8</v>
      </c>
      <c r="B81" s="12" t="s">
        <v>27</v>
      </c>
      <c r="C81" s="12">
        <v>8</v>
      </c>
      <c r="D81" s="14">
        <v>43962</v>
      </c>
      <c r="E81" s="16">
        <v>29.719000000000001</v>
      </c>
      <c r="F81" s="16">
        <v>23.151</v>
      </c>
      <c r="G81" s="16">
        <v>42.078000000000003</v>
      </c>
      <c r="H81" s="16">
        <v>23.931999999999999</v>
      </c>
      <c r="I81" s="16">
        <v>135.97900000000001</v>
      </c>
      <c r="J81" s="16">
        <v>80.754999999999995</v>
      </c>
      <c r="K81" s="16">
        <v>162.79599999999999</v>
      </c>
      <c r="L81" s="16">
        <v>163.994</v>
      </c>
      <c r="M81" s="15">
        <f t="shared" si="7"/>
        <v>55.731730634877444</v>
      </c>
      <c r="N81" s="15">
        <f t="shared" si="7"/>
        <v>73.103894495696863</v>
      </c>
      <c r="O81" s="15">
        <f t="shared" si="7"/>
        <v>65.910034644585878</v>
      </c>
      <c r="P81" s="15">
        <f t="shared" si="7"/>
        <v>37.212702903764772</v>
      </c>
      <c r="Q81" s="12">
        <v>95</v>
      </c>
      <c r="R81" s="12"/>
      <c r="S81" s="12"/>
      <c r="T81" s="13">
        <f t="shared" ref="T81" si="11">AVERAGE(M74:M81)</f>
        <v>60.079852041069238</v>
      </c>
      <c r="U81" s="12">
        <f>AVERAGE(Q74:Q81)</f>
        <v>34.375</v>
      </c>
      <c r="V81" s="12"/>
      <c r="W81" s="12"/>
      <c r="X81" s="12"/>
      <c r="Y81" s="12"/>
    </row>
    <row r="82" spans="1:25" ht="14.25" customHeight="1" x14ac:dyDescent="0.25">
      <c r="A82" s="7">
        <v>8</v>
      </c>
      <c r="B82" s="7" t="s">
        <v>27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8</v>
      </c>
      <c r="B83" s="7" t="s">
        <v>27</v>
      </c>
      <c r="C83" s="7">
        <v>2</v>
      </c>
      <c r="D83" s="8">
        <v>43981</v>
      </c>
      <c r="E83" s="9">
        <v>47.078000000000003</v>
      </c>
      <c r="F83" s="9">
        <v>76.866</v>
      </c>
      <c r="G83" s="9">
        <v>43.408000000000001</v>
      </c>
      <c r="H83" s="9">
        <v>20.965</v>
      </c>
      <c r="I83" s="9">
        <v>202.43199999999999</v>
      </c>
      <c r="J83" s="9">
        <v>193.417</v>
      </c>
      <c r="K83" s="9">
        <v>200.09100000000001</v>
      </c>
      <c r="L83" s="9">
        <v>213.309</v>
      </c>
      <c r="M83" s="10">
        <f t="shared" si="7"/>
        <v>59.303321609231752</v>
      </c>
      <c r="N83" s="10">
        <f t="shared" si="7"/>
        <v>101.3397477987974</v>
      </c>
      <c r="O83" s="10">
        <f t="shared" si="7"/>
        <v>55.320029386629081</v>
      </c>
      <c r="P83" s="10">
        <f t="shared" si="7"/>
        <v>25.062585263631632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8</v>
      </c>
      <c r="B84" s="7" t="s">
        <v>27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8</v>
      </c>
      <c r="B85" s="7" t="s">
        <v>27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8</v>
      </c>
      <c r="B86" s="7" t="s">
        <v>27</v>
      </c>
      <c r="C86" s="7">
        <v>5</v>
      </c>
      <c r="D86" s="8">
        <v>43981</v>
      </c>
      <c r="E86" s="9">
        <v>38.710999999999999</v>
      </c>
      <c r="F86" s="9">
        <v>58.529000000000003</v>
      </c>
      <c r="G86" s="9">
        <v>37.143999999999998</v>
      </c>
      <c r="H86" s="9">
        <v>20.451000000000001</v>
      </c>
      <c r="I86" s="9">
        <v>147.715</v>
      </c>
      <c r="J86" s="9">
        <v>136.054</v>
      </c>
      <c r="K86" s="9">
        <v>146.14699999999999</v>
      </c>
      <c r="L86" s="9">
        <v>160.732</v>
      </c>
      <c r="M86" s="10">
        <f t="shared" si="7"/>
        <v>66.826693294519856</v>
      </c>
      <c r="N86" s="10">
        <f t="shared" si="7"/>
        <v>109.69831831478677</v>
      </c>
      <c r="O86" s="10">
        <f t="shared" si="7"/>
        <v>64.809541078503159</v>
      </c>
      <c r="P86" s="10">
        <f t="shared" si="7"/>
        <v>32.44534380210537</v>
      </c>
      <c r="Q86" s="7">
        <v>75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8</v>
      </c>
      <c r="B87" s="7" t="s">
        <v>27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8</v>
      </c>
      <c r="B88" s="7" t="s">
        <v>27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8</v>
      </c>
      <c r="B89" s="7" t="s">
        <v>27</v>
      </c>
      <c r="C89" s="7">
        <v>8</v>
      </c>
      <c r="D89" s="8">
        <v>43981</v>
      </c>
      <c r="E89" s="9">
        <v>45.137</v>
      </c>
      <c r="F89" s="9">
        <v>72.539000000000001</v>
      </c>
      <c r="G89" s="9">
        <v>43.697000000000003</v>
      </c>
      <c r="H89" s="9">
        <v>19.170000000000002</v>
      </c>
      <c r="I89" s="9">
        <v>204.86600000000001</v>
      </c>
      <c r="J89" s="9">
        <v>197.60300000000001</v>
      </c>
      <c r="K89" s="9">
        <v>202.589</v>
      </c>
      <c r="L89" s="9">
        <v>214.30500000000001</v>
      </c>
      <c r="M89" s="10">
        <f t="shared" si="7"/>
        <v>56.182748723555882</v>
      </c>
      <c r="N89" s="10">
        <f t="shared" si="7"/>
        <v>93.609130428181757</v>
      </c>
      <c r="O89" s="10">
        <f t="shared" si="7"/>
        <v>55.001678274733578</v>
      </c>
      <c r="P89" s="10">
        <f t="shared" si="7"/>
        <v>22.810247077763002</v>
      </c>
      <c r="Q89" s="7">
        <v>95</v>
      </c>
      <c r="R89" s="7"/>
      <c r="S89" s="7"/>
      <c r="T89" s="13">
        <f t="shared" ref="T89" si="12">AVERAGE(M82:M89)</f>
        <v>60.77092120910249</v>
      </c>
      <c r="U89" s="12">
        <f>AVERAGE(Q82:Q89)</f>
        <v>33.75</v>
      </c>
      <c r="V89" s="12"/>
      <c r="W89" s="12"/>
      <c r="X89" s="12"/>
      <c r="Y89" s="12"/>
    </row>
    <row r="90" spans="1:25" ht="14.25" customHeight="1" x14ac:dyDescent="0.25">
      <c r="A90" s="12">
        <v>8</v>
      </c>
      <c r="B90" s="12" t="s">
        <v>27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8</v>
      </c>
      <c r="B91" s="12" t="s">
        <v>27</v>
      </c>
      <c r="C91" s="12">
        <v>2</v>
      </c>
      <c r="D91" s="14">
        <v>43992</v>
      </c>
      <c r="E91" s="16">
        <v>44.829000000000001</v>
      </c>
      <c r="F91" s="16">
        <v>62.54</v>
      </c>
      <c r="G91" s="16">
        <v>42.887</v>
      </c>
      <c r="H91" s="16">
        <v>29.047000000000001</v>
      </c>
      <c r="I91" s="16">
        <v>184.46700000000001</v>
      </c>
      <c r="J91" s="16">
        <v>180.48099999999999</v>
      </c>
      <c r="K91" s="16">
        <v>182.37</v>
      </c>
      <c r="L91" s="16">
        <v>190.62700000000001</v>
      </c>
      <c r="M91" s="15">
        <f t="shared" si="7"/>
        <v>61.96986452861487</v>
      </c>
      <c r="N91" s="15">
        <f t="shared" si="7"/>
        <v>88.36220987250735</v>
      </c>
      <c r="O91" s="15">
        <f t="shared" si="7"/>
        <v>59.967017601579201</v>
      </c>
      <c r="P91" s="15">
        <f t="shared" si="7"/>
        <v>38.855907085565008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8</v>
      </c>
      <c r="B92" s="12" t="s">
        <v>27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8</v>
      </c>
      <c r="B93" s="12" t="s">
        <v>27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8</v>
      </c>
      <c r="B94" s="12" t="s">
        <v>27</v>
      </c>
      <c r="C94" s="12">
        <v>5</v>
      </c>
      <c r="D94" s="14">
        <v>43992</v>
      </c>
      <c r="E94" s="16">
        <v>36.115000000000002</v>
      </c>
      <c r="F94" s="16">
        <v>51.991999999999997</v>
      </c>
      <c r="G94" s="16">
        <v>34.438000000000002</v>
      </c>
      <c r="H94" s="16">
        <v>21.888000000000002</v>
      </c>
      <c r="I94" s="16">
        <v>154.29300000000001</v>
      </c>
      <c r="J94" s="16">
        <v>147.83500000000001</v>
      </c>
      <c r="K94" s="16">
        <v>151.929</v>
      </c>
      <c r="L94" s="16">
        <v>163.07599999999999</v>
      </c>
      <c r="M94" s="15">
        <f t="shared" si="7"/>
        <v>59.687250879819565</v>
      </c>
      <c r="N94" s="15">
        <f t="shared" si="7"/>
        <v>89.680792775729685</v>
      </c>
      <c r="O94" s="15">
        <f t="shared" si="7"/>
        <v>57.801275595837531</v>
      </c>
      <c r="P94" s="15">
        <f t="shared" si="7"/>
        <v>34.226005052858795</v>
      </c>
      <c r="Q94" s="12">
        <v>75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8</v>
      </c>
      <c r="B95" s="12" t="s">
        <v>27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8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8</v>
      </c>
      <c r="B97" s="12" t="s">
        <v>27</v>
      </c>
      <c r="C97" s="12">
        <v>8</v>
      </c>
      <c r="D97" s="14">
        <v>43992</v>
      </c>
      <c r="E97" s="16">
        <v>40.756</v>
      </c>
      <c r="F97" s="16">
        <v>56.350999999999999</v>
      </c>
      <c r="G97" s="16">
        <v>41.235999999999997</v>
      </c>
      <c r="H97" s="16">
        <v>24.67</v>
      </c>
      <c r="I97" s="16">
        <v>143.31299999999999</v>
      </c>
      <c r="J97" s="16">
        <v>129.124</v>
      </c>
      <c r="K97" s="16">
        <v>142.65899999999999</v>
      </c>
      <c r="L97" s="16">
        <v>158.06700000000001</v>
      </c>
      <c r="M97" s="15">
        <f t="shared" si="7"/>
        <v>72.518054886856049</v>
      </c>
      <c r="N97" s="15">
        <f t="shared" si="7"/>
        <v>111.28454044174592</v>
      </c>
      <c r="O97" s="15">
        <f t="shared" si="7"/>
        <v>73.708493680735188</v>
      </c>
      <c r="P97" s="15">
        <f t="shared" si="7"/>
        <v>39.798629695002752</v>
      </c>
      <c r="Q97" s="12">
        <v>95</v>
      </c>
      <c r="R97" s="12"/>
      <c r="S97" s="12"/>
      <c r="T97" s="13">
        <f t="shared" ref="T97" si="13">AVERAGE(M90:M97)</f>
        <v>64.725056765096824</v>
      </c>
      <c r="U97" s="12">
        <f>AVERAGE(Q90:Q97)</f>
        <v>33.75</v>
      </c>
      <c r="V97" s="12"/>
      <c r="W97" s="12"/>
      <c r="X97" s="12"/>
      <c r="Y97" s="12"/>
    </row>
    <row r="98" spans="1:25" ht="14.25" customHeight="1" x14ac:dyDescent="0.25">
      <c r="A98" s="7">
        <v>8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8</v>
      </c>
      <c r="B99" s="7" t="s">
        <v>27</v>
      </c>
      <c r="C99" s="7">
        <v>2</v>
      </c>
      <c r="D99" s="8">
        <v>44021</v>
      </c>
      <c r="E99" s="9">
        <v>46.570999999999998</v>
      </c>
      <c r="F99" s="9">
        <v>65.266999999999996</v>
      </c>
      <c r="G99" s="9">
        <v>41.716999999999999</v>
      </c>
      <c r="H99" s="9">
        <v>32.746000000000002</v>
      </c>
      <c r="I99" s="9">
        <v>193.78100000000001</v>
      </c>
      <c r="J99" s="9">
        <v>182.61699999999999</v>
      </c>
      <c r="K99" s="9">
        <v>188.62200000000001</v>
      </c>
      <c r="L99" s="9">
        <v>210.143</v>
      </c>
      <c r="M99" s="10">
        <f t="shared" si="7"/>
        <v>61.283639778925689</v>
      </c>
      <c r="N99" s="10">
        <f t="shared" si="7"/>
        <v>91.136559027910877</v>
      </c>
      <c r="O99" s="10">
        <f t="shared" si="7"/>
        <v>56.397636542927124</v>
      </c>
      <c r="P99" s="10">
        <f t="shared" si="7"/>
        <v>39.735941715879193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8</v>
      </c>
      <c r="B100" s="7" t="s">
        <v>27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8</v>
      </c>
      <c r="B101" s="7" t="s">
        <v>27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8</v>
      </c>
      <c r="B102" s="7" t="s">
        <v>27</v>
      </c>
      <c r="C102" s="7">
        <v>5</v>
      </c>
      <c r="D102" s="8">
        <v>44021</v>
      </c>
      <c r="E102" s="9">
        <v>42.116</v>
      </c>
      <c r="F102" s="9">
        <v>57.74</v>
      </c>
      <c r="G102" s="9">
        <v>38.979999999999997</v>
      </c>
      <c r="H102" s="9">
        <v>29.611000000000001</v>
      </c>
      <c r="I102" s="9">
        <v>163.369</v>
      </c>
      <c r="J102" s="9">
        <v>148.40600000000001</v>
      </c>
      <c r="K102" s="9">
        <v>157.953</v>
      </c>
      <c r="L102" s="9">
        <v>183.566</v>
      </c>
      <c r="M102" s="10">
        <f t="shared" si="7"/>
        <v>65.738175541259366</v>
      </c>
      <c r="N102" s="10">
        <f t="shared" si="7"/>
        <v>99.212295998814071</v>
      </c>
      <c r="O102" s="10">
        <f t="shared" si="7"/>
        <v>62.929479022240791</v>
      </c>
      <c r="P102" s="10">
        <f t="shared" si="7"/>
        <v>41.134006297462498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8</v>
      </c>
      <c r="B103" s="7" t="s">
        <v>27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8</v>
      </c>
      <c r="B104" s="7" t="s">
        <v>27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8</v>
      </c>
      <c r="B105" s="7" t="s">
        <v>27</v>
      </c>
      <c r="C105" s="7">
        <v>8</v>
      </c>
      <c r="D105" s="8">
        <v>44021</v>
      </c>
      <c r="E105" s="9">
        <v>39.488999999999997</v>
      </c>
      <c r="F105" s="9">
        <v>53.932000000000002</v>
      </c>
      <c r="G105" s="9">
        <v>37.659999999999997</v>
      </c>
      <c r="H105" s="9">
        <v>26.86</v>
      </c>
      <c r="I105" s="9">
        <v>181.821</v>
      </c>
      <c r="J105" s="9">
        <v>165.143</v>
      </c>
      <c r="K105" s="9">
        <v>178.07599999999999</v>
      </c>
      <c r="L105" s="9">
        <v>202.18199999999999</v>
      </c>
      <c r="M105" s="10">
        <f t="shared" si="7"/>
        <v>55.382464071806879</v>
      </c>
      <c r="N105" s="10">
        <f t="shared" si="7"/>
        <v>83.277280902006154</v>
      </c>
      <c r="O105" s="10">
        <f t="shared" si="7"/>
        <v>53.928098115411395</v>
      </c>
      <c r="P105" s="10">
        <f t="shared" si="7"/>
        <v>33.876902988396594</v>
      </c>
      <c r="Q105" s="7">
        <v>95</v>
      </c>
      <c r="R105" s="7"/>
      <c r="S105" s="7"/>
      <c r="T105" s="13">
        <f t="shared" ref="T105" si="14">AVERAGE(M98:M105)</f>
        <v>60.801426463997309</v>
      </c>
      <c r="U105" s="12">
        <f>AVERAGE(Q98:Q105)</f>
        <v>30.625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E6B2E-57BB-4798-8C9C-43752D5DA4C2}">
  <dimension ref="A1:Y1000"/>
  <sheetViews>
    <sheetView zoomScaleNormal="100"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bestFit="1" customWidth="1"/>
    <col min="9" max="9" width="21.5" style="2" customWidth="1"/>
    <col min="10" max="12" width="7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32">
        <v>9</v>
      </c>
      <c r="B2" s="32" t="s">
        <v>28</v>
      </c>
      <c r="C2" s="32">
        <v>1</v>
      </c>
      <c r="D2" s="33">
        <v>43868</v>
      </c>
      <c r="E2" s="38"/>
      <c r="F2" s="38"/>
      <c r="G2" s="38"/>
      <c r="H2" s="38"/>
      <c r="I2" s="38"/>
      <c r="J2" s="38"/>
      <c r="K2" s="38"/>
      <c r="L2" s="38"/>
      <c r="M2" s="34"/>
      <c r="N2" s="34"/>
      <c r="O2" s="34"/>
      <c r="P2" s="34"/>
      <c r="Q2" s="32"/>
      <c r="R2" s="32"/>
      <c r="S2" s="32" t="s">
        <v>15</v>
      </c>
      <c r="U2" s="11"/>
      <c r="V2" s="12"/>
      <c r="W2" s="12"/>
      <c r="X2" s="12"/>
      <c r="Y2" s="12"/>
    </row>
    <row r="3" spans="1:25" ht="14.25" customHeight="1" x14ac:dyDescent="0.25">
      <c r="A3" s="32">
        <v>9</v>
      </c>
      <c r="B3" s="32" t="s">
        <v>28</v>
      </c>
      <c r="C3" s="32">
        <v>2</v>
      </c>
      <c r="D3" s="33">
        <v>43868</v>
      </c>
      <c r="E3" s="38"/>
      <c r="F3" s="38"/>
      <c r="G3" s="38"/>
      <c r="H3" s="38"/>
      <c r="I3" s="38"/>
      <c r="J3" s="38"/>
      <c r="K3" s="38"/>
      <c r="L3" s="38"/>
      <c r="M3" s="34"/>
      <c r="N3" s="34"/>
      <c r="O3" s="34"/>
      <c r="P3" s="34"/>
      <c r="Q3" s="32"/>
      <c r="R3" s="32"/>
      <c r="S3" s="32" t="s">
        <v>15</v>
      </c>
      <c r="U3" s="11"/>
      <c r="V3" s="12"/>
      <c r="W3" s="12"/>
      <c r="X3" s="12"/>
      <c r="Y3" s="12"/>
    </row>
    <row r="4" spans="1:25" ht="14.25" customHeight="1" x14ac:dyDescent="0.25">
      <c r="A4" s="32">
        <v>9</v>
      </c>
      <c r="B4" s="32" t="s">
        <v>28</v>
      </c>
      <c r="C4" s="32">
        <v>3</v>
      </c>
      <c r="D4" s="33">
        <v>43868</v>
      </c>
      <c r="E4" s="38"/>
      <c r="F4" s="38"/>
      <c r="G4" s="38"/>
      <c r="H4" s="38"/>
      <c r="I4" s="38"/>
      <c r="J4" s="38"/>
      <c r="K4" s="38"/>
      <c r="L4" s="38"/>
      <c r="M4" s="34"/>
      <c r="N4" s="34"/>
      <c r="O4" s="34"/>
      <c r="P4" s="34"/>
      <c r="Q4" s="32"/>
      <c r="R4" s="32"/>
      <c r="S4" s="32" t="s">
        <v>15</v>
      </c>
      <c r="U4" s="11"/>
      <c r="V4" s="12"/>
      <c r="W4" s="12"/>
      <c r="X4" s="12"/>
      <c r="Y4" s="12"/>
    </row>
    <row r="5" spans="1:25" ht="14.25" customHeight="1" x14ac:dyDescent="0.25">
      <c r="A5" s="32">
        <v>9</v>
      </c>
      <c r="B5" s="32" t="s">
        <v>28</v>
      </c>
      <c r="C5" s="32">
        <v>4</v>
      </c>
      <c r="D5" s="33">
        <v>43868</v>
      </c>
      <c r="E5" s="38"/>
      <c r="F5" s="38"/>
      <c r="G5" s="38"/>
      <c r="H5" s="38"/>
      <c r="I5" s="38"/>
      <c r="J5" s="38"/>
      <c r="K5" s="38"/>
      <c r="L5" s="38"/>
      <c r="M5" s="34"/>
      <c r="N5" s="34"/>
      <c r="O5" s="34"/>
      <c r="P5" s="34"/>
      <c r="Q5" s="32"/>
      <c r="R5" s="32"/>
      <c r="S5" s="32" t="s">
        <v>15</v>
      </c>
      <c r="U5" s="11"/>
      <c r="V5" s="12"/>
      <c r="W5" s="12"/>
      <c r="X5" s="12"/>
      <c r="Y5" s="12"/>
    </row>
    <row r="6" spans="1:25" ht="14.25" customHeight="1" x14ac:dyDescent="0.25">
      <c r="A6" s="32">
        <v>9</v>
      </c>
      <c r="B6" s="32" t="s">
        <v>28</v>
      </c>
      <c r="C6" s="32">
        <v>5</v>
      </c>
      <c r="D6" s="33">
        <v>43868</v>
      </c>
      <c r="E6" s="38"/>
      <c r="F6" s="38"/>
      <c r="G6" s="38"/>
      <c r="H6" s="38"/>
      <c r="I6" s="38"/>
      <c r="J6" s="38"/>
      <c r="K6" s="38"/>
      <c r="L6" s="38"/>
      <c r="M6" s="34"/>
      <c r="N6" s="34"/>
      <c r="O6" s="34"/>
      <c r="P6" s="34"/>
      <c r="Q6" s="32"/>
      <c r="R6" s="32"/>
      <c r="S6" s="32" t="s">
        <v>15</v>
      </c>
      <c r="U6" s="11"/>
      <c r="V6" s="12"/>
      <c r="W6" s="12"/>
      <c r="X6" s="12"/>
      <c r="Y6" s="12"/>
    </row>
    <row r="7" spans="1:25" ht="14.25" customHeight="1" x14ac:dyDescent="0.25">
      <c r="A7" s="32">
        <v>9</v>
      </c>
      <c r="B7" s="32" t="s">
        <v>28</v>
      </c>
      <c r="C7" s="32">
        <v>6</v>
      </c>
      <c r="D7" s="33">
        <v>43868</v>
      </c>
      <c r="E7" s="38"/>
      <c r="F7" s="38"/>
      <c r="G7" s="38"/>
      <c r="H7" s="38"/>
      <c r="I7" s="38"/>
      <c r="J7" s="38"/>
      <c r="K7" s="38"/>
      <c r="L7" s="38"/>
      <c r="M7" s="34"/>
      <c r="N7" s="34"/>
      <c r="O7" s="34"/>
      <c r="P7" s="34"/>
      <c r="Q7" s="32"/>
      <c r="R7" s="32"/>
      <c r="S7" s="32" t="s">
        <v>15</v>
      </c>
      <c r="U7" s="11"/>
      <c r="V7" s="12"/>
      <c r="W7" s="12"/>
      <c r="X7" s="12"/>
      <c r="Y7" s="12"/>
    </row>
    <row r="8" spans="1:25" ht="14.25" customHeight="1" x14ac:dyDescent="0.25">
      <c r="A8" s="32">
        <v>9</v>
      </c>
      <c r="B8" s="32" t="s">
        <v>28</v>
      </c>
      <c r="C8" s="32">
        <v>7</v>
      </c>
      <c r="D8" s="33">
        <v>43868</v>
      </c>
      <c r="E8" s="38"/>
      <c r="F8" s="38"/>
      <c r="G8" s="38"/>
      <c r="H8" s="38"/>
      <c r="I8" s="38"/>
      <c r="J8" s="38"/>
      <c r="K8" s="38"/>
      <c r="L8" s="38"/>
      <c r="M8" s="34"/>
      <c r="N8" s="34"/>
      <c r="O8" s="34"/>
      <c r="P8" s="34"/>
      <c r="Q8" s="32"/>
      <c r="R8" s="32"/>
      <c r="S8" s="32" t="s">
        <v>15</v>
      </c>
      <c r="U8" s="12"/>
      <c r="V8" s="12"/>
      <c r="W8" s="12"/>
      <c r="X8" s="12"/>
      <c r="Y8" s="12"/>
    </row>
    <row r="9" spans="1:25" ht="14.25" customHeight="1" x14ac:dyDescent="0.25">
      <c r="A9" s="32">
        <v>9</v>
      </c>
      <c r="B9" s="32" t="s">
        <v>28</v>
      </c>
      <c r="C9" s="32">
        <v>8</v>
      </c>
      <c r="D9" s="33">
        <v>43868</v>
      </c>
      <c r="E9" s="38"/>
      <c r="F9" s="38"/>
      <c r="G9" s="38"/>
      <c r="H9" s="38"/>
      <c r="I9" s="38"/>
      <c r="J9" s="38"/>
      <c r="K9" s="38"/>
      <c r="L9" s="38"/>
      <c r="M9" s="34"/>
      <c r="N9" s="34"/>
      <c r="O9" s="34"/>
      <c r="P9" s="34"/>
      <c r="Q9" s="32"/>
      <c r="R9" s="32"/>
      <c r="S9" s="32" t="s">
        <v>15</v>
      </c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9</v>
      </c>
      <c r="B10" s="12" t="s">
        <v>28</v>
      </c>
      <c r="C10" s="12">
        <v>1</v>
      </c>
      <c r="D10" s="14">
        <v>43902</v>
      </c>
      <c r="E10" s="16">
        <v>30.367999999999999</v>
      </c>
      <c r="F10" s="16">
        <v>44.094000000000001</v>
      </c>
      <c r="G10" s="16">
        <v>27.018999999999998</v>
      </c>
      <c r="H10" s="16">
        <v>19.962</v>
      </c>
      <c r="I10" s="16">
        <v>184.2</v>
      </c>
      <c r="J10" s="16">
        <v>179.25800000000001</v>
      </c>
      <c r="K10" s="16">
        <v>178.376</v>
      </c>
      <c r="L10" s="16">
        <v>194.679</v>
      </c>
      <c r="M10" s="15">
        <f t="shared" ref="M10:P17" si="0">E10/I10*255</f>
        <v>42.040390879478828</v>
      </c>
      <c r="N10" s="15">
        <f t="shared" si="0"/>
        <v>62.725066663691436</v>
      </c>
      <c r="O10" s="15">
        <f t="shared" si="0"/>
        <v>38.625403641745521</v>
      </c>
      <c r="P10" s="15">
        <f t="shared" si="0"/>
        <v>26.147196153668343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9</v>
      </c>
      <c r="B11" s="12" t="s">
        <v>28</v>
      </c>
      <c r="C11" s="12">
        <v>2</v>
      </c>
      <c r="D11" s="14">
        <v>43902</v>
      </c>
      <c r="E11" s="16">
        <v>50.484000000000002</v>
      </c>
      <c r="F11" s="16">
        <v>64.575000000000003</v>
      </c>
      <c r="G11" s="16">
        <v>47.921999999999997</v>
      </c>
      <c r="H11" s="16">
        <v>38.923999999999999</v>
      </c>
      <c r="I11" s="16">
        <v>155.97200000000001</v>
      </c>
      <c r="J11" s="16">
        <v>150.126</v>
      </c>
      <c r="K11" s="16">
        <v>149.87899999999999</v>
      </c>
      <c r="L11" s="16">
        <v>167.90899999999999</v>
      </c>
      <c r="M11" s="15">
        <f t="shared" si="0"/>
        <v>82.536737363116458</v>
      </c>
      <c r="N11" s="15">
        <f t="shared" si="0"/>
        <v>109.68536429399305</v>
      </c>
      <c r="O11" s="15">
        <f t="shared" si="0"/>
        <v>81.533170090539699</v>
      </c>
      <c r="P11" s="15">
        <f t="shared" si="0"/>
        <v>59.113091019540349</v>
      </c>
      <c r="Q11" s="12">
        <v>40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9</v>
      </c>
      <c r="B12" s="12" t="s">
        <v>28</v>
      </c>
      <c r="C12" s="12">
        <v>3</v>
      </c>
      <c r="D12" s="14">
        <v>43902</v>
      </c>
      <c r="E12" s="16">
        <v>27.271999999999998</v>
      </c>
      <c r="F12" s="16">
        <v>38.860999999999997</v>
      </c>
      <c r="G12" s="16">
        <v>24.62</v>
      </c>
      <c r="H12" s="16">
        <v>18.242999999999999</v>
      </c>
      <c r="I12" s="16">
        <v>134.458</v>
      </c>
      <c r="J12" s="16">
        <v>128.57400000000001</v>
      </c>
      <c r="K12" s="16">
        <v>128.70400000000001</v>
      </c>
      <c r="L12" s="16">
        <v>146.05000000000001</v>
      </c>
      <c r="M12" s="15">
        <f t="shared" si="0"/>
        <v>51.7214297401419</v>
      </c>
      <c r="N12" s="15">
        <f t="shared" si="0"/>
        <v>77.072775211162437</v>
      </c>
      <c r="O12" s="15">
        <f t="shared" si="0"/>
        <v>48.779369716558925</v>
      </c>
      <c r="P12" s="15">
        <f t="shared" si="0"/>
        <v>31.851865799383766</v>
      </c>
      <c r="Q12" s="12">
        <v>50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9</v>
      </c>
      <c r="B13" s="12" t="s">
        <v>28</v>
      </c>
      <c r="C13" s="12">
        <v>4</v>
      </c>
      <c r="D13" s="14">
        <v>43902</v>
      </c>
      <c r="E13" s="16">
        <v>26.777999999999999</v>
      </c>
      <c r="F13" s="16">
        <v>34.872999999999998</v>
      </c>
      <c r="G13" s="16">
        <v>24.795000000000002</v>
      </c>
      <c r="H13" s="16">
        <v>20.52</v>
      </c>
      <c r="I13" s="16">
        <v>127.01</v>
      </c>
      <c r="J13" s="16">
        <v>119.29</v>
      </c>
      <c r="K13" s="16">
        <v>122.084</v>
      </c>
      <c r="L13" s="16">
        <v>139.553</v>
      </c>
      <c r="M13" s="15">
        <f t="shared" si="0"/>
        <v>53.762617116762449</v>
      </c>
      <c r="N13" s="15">
        <f t="shared" si="0"/>
        <v>74.546189957247037</v>
      </c>
      <c r="O13" s="15">
        <f t="shared" si="0"/>
        <v>51.789956095802893</v>
      </c>
      <c r="P13" s="15">
        <f t="shared" si="0"/>
        <v>37.495431843099034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9</v>
      </c>
      <c r="B14" s="12" t="s">
        <v>28</v>
      </c>
      <c r="C14" s="12">
        <v>5</v>
      </c>
      <c r="D14" s="14">
        <v>43902</v>
      </c>
      <c r="E14" s="16">
        <v>28.870999999999999</v>
      </c>
      <c r="F14" s="16">
        <v>40.121000000000002</v>
      </c>
      <c r="G14" s="16">
        <v>25.988</v>
      </c>
      <c r="H14" s="16">
        <v>20.481999999999999</v>
      </c>
      <c r="I14" s="16">
        <v>150.68299999999999</v>
      </c>
      <c r="J14" s="16">
        <v>143.32400000000001</v>
      </c>
      <c r="K14" s="16">
        <v>145.28700000000001</v>
      </c>
      <c r="L14" s="16">
        <v>163.46600000000001</v>
      </c>
      <c r="M14" s="15">
        <f t="shared" si="0"/>
        <v>48.858232182794346</v>
      </c>
      <c r="N14" s="15">
        <f t="shared" si="0"/>
        <v>71.382706315760103</v>
      </c>
      <c r="O14" s="15">
        <f t="shared" si="0"/>
        <v>45.612752689504219</v>
      </c>
      <c r="P14" s="15">
        <f t="shared" si="0"/>
        <v>31.951047924339004</v>
      </c>
      <c r="Q14" s="12">
        <v>75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9</v>
      </c>
      <c r="B15" s="12" t="s">
        <v>28</v>
      </c>
      <c r="C15" s="12">
        <v>6</v>
      </c>
      <c r="D15" s="14">
        <v>43902</v>
      </c>
      <c r="E15" s="16">
        <v>26.212</v>
      </c>
      <c r="F15" s="16">
        <v>37.945999999999998</v>
      </c>
      <c r="G15" s="16">
        <v>23.800999999999998</v>
      </c>
      <c r="H15" s="16">
        <v>16.788</v>
      </c>
      <c r="I15" s="16">
        <v>142.77099999999999</v>
      </c>
      <c r="J15" s="16">
        <v>136.16300000000001</v>
      </c>
      <c r="K15" s="16">
        <v>137.756</v>
      </c>
      <c r="L15" s="16">
        <v>154.31399999999999</v>
      </c>
      <c r="M15" s="15">
        <f t="shared" si="0"/>
        <v>46.816650440215454</v>
      </c>
      <c r="N15" s="15">
        <f t="shared" si="0"/>
        <v>71.06357821140837</v>
      </c>
      <c r="O15" s="15">
        <f t="shared" si="0"/>
        <v>44.058008362612149</v>
      </c>
      <c r="P15" s="15">
        <f t="shared" si="0"/>
        <v>27.741747346319844</v>
      </c>
      <c r="Q15" s="12">
        <v>70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9</v>
      </c>
      <c r="B16" s="12" t="s">
        <v>28</v>
      </c>
      <c r="C16" s="12">
        <v>7</v>
      </c>
      <c r="D16" s="14">
        <v>43902</v>
      </c>
      <c r="E16" s="16">
        <v>34.877000000000002</v>
      </c>
      <c r="F16" s="16">
        <v>54.402000000000001</v>
      </c>
      <c r="G16" s="16">
        <v>31.251000000000001</v>
      </c>
      <c r="H16" s="16">
        <v>18.945</v>
      </c>
      <c r="I16" s="16">
        <v>161.66</v>
      </c>
      <c r="J16" s="16">
        <v>156.55600000000001</v>
      </c>
      <c r="K16" s="16">
        <v>156.06</v>
      </c>
      <c r="L16" s="16">
        <v>172.34399999999999</v>
      </c>
      <c r="M16" s="15">
        <f t="shared" si="0"/>
        <v>55.014443894593597</v>
      </c>
      <c r="N16" s="15">
        <f t="shared" si="0"/>
        <v>88.610529139732748</v>
      </c>
      <c r="O16" s="15">
        <f t="shared" si="0"/>
        <v>51.063725490196084</v>
      </c>
      <c r="P16" s="15">
        <f t="shared" si="0"/>
        <v>28.031001949589193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9</v>
      </c>
      <c r="B17" s="12" t="s">
        <v>28</v>
      </c>
      <c r="C17" s="12">
        <v>8</v>
      </c>
      <c r="D17" s="14">
        <v>43902</v>
      </c>
      <c r="E17" s="16">
        <v>50.984999999999999</v>
      </c>
      <c r="F17" s="16">
        <v>66.158000000000001</v>
      </c>
      <c r="G17" s="16">
        <v>47.243000000000002</v>
      </c>
      <c r="H17" s="16">
        <v>39.533999999999999</v>
      </c>
      <c r="I17" s="16">
        <v>158.92099999999999</v>
      </c>
      <c r="J17" s="16">
        <v>152.761</v>
      </c>
      <c r="K17" s="16">
        <v>153.12</v>
      </c>
      <c r="L17" s="16">
        <v>170.83799999999999</v>
      </c>
      <c r="M17" s="15">
        <f t="shared" si="0"/>
        <v>81.809043487015558</v>
      </c>
      <c r="N17" s="15">
        <f t="shared" si="0"/>
        <v>110.43584422725696</v>
      </c>
      <c r="O17" s="15">
        <f t="shared" si="0"/>
        <v>78.676626175548591</v>
      </c>
      <c r="P17" s="15">
        <f t="shared" si="0"/>
        <v>59.010114845643244</v>
      </c>
      <c r="Q17" s="12">
        <v>100</v>
      </c>
      <c r="R17" s="12"/>
      <c r="S17" s="12" t="s">
        <v>17</v>
      </c>
      <c r="T17" s="13">
        <f t="shared" ref="T17" si="1">AVERAGE(M10:M17)</f>
        <v>57.819943138014814</v>
      </c>
      <c r="U17" s="12">
        <f>AVERAGE(Q10:Q17)</f>
        <v>78.125</v>
      </c>
      <c r="V17" s="12"/>
      <c r="W17" s="12"/>
      <c r="X17" s="12"/>
      <c r="Y17" s="12"/>
    </row>
    <row r="18" spans="1:25" ht="14.25" customHeight="1" x14ac:dyDescent="0.25">
      <c r="A18" s="7">
        <v>9</v>
      </c>
      <c r="B18" s="7" t="s">
        <v>28</v>
      </c>
      <c r="C18" s="7">
        <v>1</v>
      </c>
      <c r="D18" s="8">
        <v>43909</v>
      </c>
      <c r="E18" s="9">
        <v>27.992999999999999</v>
      </c>
      <c r="F18" s="9">
        <v>39.265000000000001</v>
      </c>
      <c r="G18" s="9">
        <v>30.821000000000002</v>
      </c>
      <c r="H18" s="9">
        <v>13.946999999999999</v>
      </c>
      <c r="I18" s="9">
        <v>187.911</v>
      </c>
      <c r="J18" s="9">
        <v>176.42599999999999</v>
      </c>
      <c r="K18" s="9">
        <v>195.249</v>
      </c>
      <c r="L18" s="9">
        <v>192.02699999999999</v>
      </c>
      <c r="M18" s="10">
        <f t="shared" ref="M18:P81" si="2">E18/I18*255</f>
        <v>37.987212031227543</v>
      </c>
      <c r="N18" s="10">
        <f t="shared" si="2"/>
        <v>56.75226440547312</v>
      </c>
      <c r="O18" s="10">
        <f t="shared" si="2"/>
        <v>40.252984650369534</v>
      </c>
      <c r="P18" s="10">
        <f t="shared" si="2"/>
        <v>18.520754893843055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9</v>
      </c>
      <c r="B19" s="7" t="s">
        <v>28</v>
      </c>
      <c r="C19" s="7">
        <v>2</v>
      </c>
      <c r="D19" s="8">
        <v>43909</v>
      </c>
      <c r="E19" s="9">
        <v>39.677</v>
      </c>
      <c r="F19" s="9">
        <v>55.414000000000001</v>
      </c>
      <c r="G19" s="9">
        <v>44.826999999999998</v>
      </c>
      <c r="H19" s="9">
        <v>18.835999999999999</v>
      </c>
      <c r="I19" s="9">
        <v>175.827</v>
      </c>
      <c r="J19" s="9">
        <v>164.06</v>
      </c>
      <c r="K19" s="9">
        <v>184.82499999999999</v>
      </c>
      <c r="L19" s="9">
        <v>178.696</v>
      </c>
      <c r="M19" s="10">
        <f t="shared" si="2"/>
        <v>57.543124776058285</v>
      </c>
      <c r="N19" s="10">
        <f t="shared" si="2"/>
        <v>86.130501036206269</v>
      </c>
      <c r="O19" s="10">
        <f t="shared" si="2"/>
        <v>61.847071554172871</v>
      </c>
      <c r="P19" s="10">
        <f t="shared" si="2"/>
        <v>26.879057169718404</v>
      </c>
      <c r="Q19" s="7">
        <v>55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9</v>
      </c>
      <c r="B20" s="7" t="s">
        <v>28</v>
      </c>
      <c r="C20" s="7">
        <v>3</v>
      </c>
      <c r="D20" s="8">
        <v>43909</v>
      </c>
      <c r="E20" s="9">
        <v>44.976999999999997</v>
      </c>
      <c r="F20" s="9">
        <v>62.152999999999999</v>
      </c>
      <c r="G20" s="9">
        <v>51.027999999999999</v>
      </c>
      <c r="H20" s="9">
        <v>21.777000000000001</v>
      </c>
      <c r="I20" s="9">
        <v>190.09</v>
      </c>
      <c r="J20" s="9">
        <v>177.10499999999999</v>
      </c>
      <c r="K20" s="9">
        <v>198.245</v>
      </c>
      <c r="L20" s="9">
        <v>194.93799999999999</v>
      </c>
      <c r="M20" s="10">
        <f t="shared" si="2"/>
        <v>60.335288547530112</v>
      </c>
      <c r="N20" s="10">
        <f t="shared" si="2"/>
        <v>89.489370712289329</v>
      </c>
      <c r="O20" s="10">
        <f t="shared" si="2"/>
        <v>65.636661706474314</v>
      </c>
      <c r="P20" s="10">
        <f t="shared" si="2"/>
        <v>28.486672685674424</v>
      </c>
      <c r="Q20" s="7">
        <v>45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9</v>
      </c>
      <c r="B21" s="7" t="s">
        <v>28</v>
      </c>
      <c r="C21" s="7">
        <v>4</v>
      </c>
      <c r="D21" s="8">
        <v>43909</v>
      </c>
      <c r="E21" s="9">
        <v>29.495000000000001</v>
      </c>
      <c r="F21" s="9">
        <v>42.16</v>
      </c>
      <c r="G21" s="9">
        <v>33.335999999999999</v>
      </c>
      <c r="H21" s="9">
        <v>13.01</v>
      </c>
      <c r="I21" s="9">
        <v>164.66</v>
      </c>
      <c r="J21" s="9">
        <v>150.31700000000001</v>
      </c>
      <c r="K21" s="9">
        <v>173.22</v>
      </c>
      <c r="L21" s="9">
        <v>170.27799999999999</v>
      </c>
      <c r="M21" s="10">
        <f t="shared" si="2"/>
        <v>45.677304749180131</v>
      </c>
      <c r="N21" s="10">
        <f t="shared" si="2"/>
        <v>71.52085259817585</v>
      </c>
      <c r="O21" s="10">
        <f t="shared" si="2"/>
        <v>49.074471770003463</v>
      </c>
      <c r="P21" s="10">
        <f t="shared" si="2"/>
        <v>19.483139336849153</v>
      </c>
      <c r="Q21" s="7">
        <v>80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9</v>
      </c>
      <c r="B22" s="7" t="s">
        <v>28</v>
      </c>
      <c r="C22" s="7">
        <v>5</v>
      </c>
      <c r="D22" s="8">
        <v>43909</v>
      </c>
      <c r="E22" s="9">
        <v>34.283000000000001</v>
      </c>
      <c r="F22" s="9">
        <v>52.039000000000001</v>
      </c>
      <c r="G22" s="9">
        <v>36.805999999999997</v>
      </c>
      <c r="H22" s="9">
        <v>14.034000000000001</v>
      </c>
      <c r="I22" s="9">
        <v>191.386</v>
      </c>
      <c r="J22" s="9">
        <v>182.959</v>
      </c>
      <c r="K22" s="9">
        <v>198.26</v>
      </c>
      <c r="L22" s="9">
        <v>193.00899999999999</v>
      </c>
      <c r="M22" s="10">
        <f t="shared" si="2"/>
        <v>45.678184402202881</v>
      </c>
      <c r="N22" s="10">
        <f t="shared" si="2"/>
        <v>72.529610459173924</v>
      </c>
      <c r="O22" s="10">
        <f t="shared" si="2"/>
        <v>47.339503682033694</v>
      </c>
      <c r="P22" s="10">
        <f t="shared" si="2"/>
        <v>18.541466978223816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9</v>
      </c>
      <c r="B23" s="7" t="s">
        <v>28</v>
      </c>
      <c r="C23" s="7">
        <v>6</v>
      </c>
      <c r="D23" s="8">
        <v>43909</v>
      </c>
      <c r="E23" s="9">
        <v>30.54</v>
      </c>
      <c r="F23" s="9">
        <v>44.250999999999998</v>
      </c>
      <c r="G23" s="9">
        <v>34.393000000000001</v>
      </c>
      <c r="H23" s="9">
        <v>12.993</v>
      </c>
      <c r="I23" s="9">
        <v>162.59200000000001</v>
      </c>
      <c r="J23" s="9">
        <v>149.91900000000001</v>
      </c>
      <c r="K23" s="9">
        <v>171.44399999999999</v>
      </c>
      <c r="L23" s="9">
        <v>166.32400000000001</v>
      </c>
      <c r="M23" s="10">
        <f t="shared" si="2"/>
        <v>47.897190513678403</v>
      </c>
      <c r="N23" s="10">
        <f t="shared" si="2"/>
        <v>75.267344365957598</v>
      </c>
      <c r="O23" s="10">
        <f t="shared" si="2"/>
        <v>51.15498355148037</v>
      </c>
      <c r="P23" s="10">
        <f t="shared" si="2"/>
        <v>19.920246025829105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9</v>
      </c>
      <c r="B24" s="7" t="s">
        <v>28</v>
      </c>
      <c r="C24" s="7">
        <v>7</v>
      </c>
      <c r="D24" s="8">
        <v>43909</v>
      </c>
      <c r="E24" s="9">
        <v>25.573</v>
      </c>
      <c r="F24" s="9">
        <v>36.597999999999999</v>
      </c>
      <c r="G24" s="9">
        <v>28.969000000000001</v>
      </c>
      <c r="H24" s="9">
        <v>11.201000000000001</v>
      </c>
      <c r="I24" s="9">
        <v>145.941</v>
      </c>
      <c r="J24" s="9">
        <v>129.38800000000001</v>
      </c>
      <c r="K24" s="9">
        <v>155.05500000000001</v>
      </c>
      <c r="L24" s="9">
        <v>153.36600000000001</v>
      </c>
      <c r="M24" s="10">
        <f t="shared" si="2"/>
        <v>44.683228153842997</v>
      </c>
      <c r="N24" s="10">
        <f t="shared" si="2"/>
        <v>72.127940767304537</v>
      </c>
      <c r="O24" s="10">
        <f t="shared" si="2"/>
        <v>47.64177227435426</v>
      </c>
      <c r="P24" s="10">
        <f t="shared" si="2"/>
        <v>18.623782324635187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9</v>
      </c>
      <c r="B25" s="7" t="s">
        <v>28</v>
      </c>
      <c r="C25" s="7">
        <v>8</v>
      </c>
      <c r="D25" s="8">
        <v>43909</v>
      </c>
      <c r="E25" s="9">
        <v>49.954999999999998</v>
      </c>
      <c r="F25" s="9">
        <v>60.305</v>
      </c>
      <c r="G25" s="9">
        <v>55.790999999999997</v>
      </c>
      <c r="H25" s="9">
        <v>33.789000000000001</v>
      </c>
      <c r="I25" s="9">
        <v>168.65100000000001</v>
      </c>
      <c r="J25" s="9">
        <v>154.74199999999999</v>
      </c>
      <c r="K25" s="9">
        <v>177.32300000000001</v>
      </c>
      <c r="L25" s="9">
        <v>173.864</v>
      </c>
      <c r="M25" s="10">
        <f t="shared" si="2"/>
        <v>75.531867584538475</v>
      </c>
      <c r="N25" s="10">
        <f t="shared" si="2"/>
        <v>99.37686600922828</v>
      </c>
      <c r="O25" s="10">
        <f t="shared" si="2"/>
        <v>80.230455158101307</v>
      </c>
      <c r="P25" s="10">
        <f t="shared" si="2"/>
        <v>49.557096351171026</v>
      </c>
      <c r="Q25" s="7">
        <v>100</v>
      </c>
      <c r="R25" s="7"/>
      <c r="S25" s="7" t="s">
        <v>17</v>
      </c>
      <c r="T25" s="13">
        <f t="shared" ref="T25" si="3">AVERAGE(M18:M25)</f>
        <v>51.916675094782356</v>
      </c>
      <c r="U25" s="12">
        <f>AVERAGE(Q18:Q25)</f>
        <v>81.875</v>
      </c>
      <c r="V25" s="12"/>
      <c r="W25" s="12"/>
      <c r="X25" s="12"/>
      <c r="Y25" s="12"/>
    </row>
    <row r="26" spans="1:25" ht="14.25" customHeight="1" x14ac:dyDescent="0.25">
      <c r="A26" s="12">
        <v>9</v>
      </c>
      <c r="B26" s="12" t="s">
        <v>28</v>
      </c>
      <c r="C26" s="12">
        <v>1</v>
      </c>
      <c r="D26" s="14">
        <v>43916</v>
      </c>
      <c r="E26" s="16">
        <v>19.93</v>
      </c>
      <c r="F26" s="16">
        <v>33.296999999999997</v>
      </c>
      <c r="G26" s="16">
        <v>16.123999999999999</v>
      </c>
      <c r="H26" s="16">
        <v>10.303000000000001</v>
      </c>
      <c r="I26" s="16">
        <v>150.73599999999999</v>
      </c>
      <c r="J26" s="16">
        <v>155.49299999999999</v>
      </c>
      <c r="K26" s="16">
        <v>144.47300000000001</v>
      </c>
      <c r="L26" s="16">
        <v>152.54599999999999</v>
      </c>
      <c r="M26" s="15">
        <f t="shared" si="2"/>
        <v>33.715568941725927</v>
      </c>
      <c r="N26" s="15">
        <f t="shared" si="2"/>
        <v>54.605255542050116</v>
      </c>
      <c r="O26" s="15">
        <f t="shared" si="2"/>
        <v>28.459435327016116</v>
      </c>
      <c r="P26" s="15">
        <f t="shared" si="2"/>
        <v>17.222772147417828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9</v>
      </c>
      <c r="B27" s="12" t="s">
        <v>28</v>
      </c>
      <c r="C27" s="12">
        <v>2</v>
      </c>
      <c r="D27" s="14">
        <v>43916</v>
      </c>
      <c r="E27" s="16">
        <v>43.277000000000001</v>
      </c>
      <c r="F27" s="16">
        <v>71.210999999999999</v>
      </c>
      <c r="G27" s="16">
        <v>37.167999999999999</v>
      </c>
      <c r="H27" s="16">
        <v>21.527000000000001</v>
      </c>
      <c r="I27" s="16">
        <v>166.02600000000001</v>
      </c>
      <c r="J27" s="16">
        <v>172.08500000000001</v>
      </c>
      <c r="K27" s="16">
        <v>159.52799999999999</v>
      </c>
      <c r="L27" s="16">
        <v>166.38399999999999</v>
      </c>
      <c r="M27" s="15">
        <f t="shared" si="2"/>
        <v>66.469318058617318</v>
      </c>
      <c r="N27" s="15">
        <f t="shared" si="2"/>
        <v>105.52230002614986</v>
      </c>
      <c r="O27" s="15">
        <f t="shared" si="2"/>
        <v>59.411764705882355</v>
      </c>
      <c r="P27" s="15">
        <f t="shared" si="2"/>
        <v>32.992264881238583</v>
      </c>
      <c r="Q27" s="12">
        <v>75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9</v>
      </c>
      <c r="B28" s="12" t="s">
        <v>28</v>
      </c>
      <c r="C28" s="12">
        <v>3</v>
      </c>
      <c r="D28" s="14">
        <v>43916</v>
      </c>
      <c r="E28" s="16">
        <v>39.633000000000003</v>
      </c>
      <c r="F28" s="16">
        <v>68.085999999999999</v>
      </c>
      <c r="G28" s="16">
        <v>33.572000000000003</v>
      </c>
      <c r="H28" s="16">
        <v>17.28</v>
      </c>
      <c r="I28" s="16">
        <v>171.06299999999999</v>
      </c>
      <c r="J28" s="16">
        <v>176.70400000000001</v>
      </c>
      <c r="K28" s="16">
        <v>165.02600000000001</v>
      </c>
      <c r="L28" s="16">
        <v>171.12</v>
      </c>
      <c r="M28" s="15">
        <f t="shared" si="2"/>
        <v>59.080075761561538</v>
      </c>
      <c r="N28" s="15">
        <f t="shared" si="2"/>
        <v>98.254312296269461</v>
      </c>
      <c r="O28" s="15">
        <f t="shared" si="2"/>
        <v>51.875825627476885</v>
      </c>
      <c r="P28" s="15">
        <f t="shared" si="2"/>
        <v>25.750350631136044</v>
      </c>
      <c r="Q28" s="12">
        <v>75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9</v>
      </c>
      <c r="B29" s="12" t="s">
        <v>28</v>
      </c>
      <c r="C29" s="12">
        <v>4</v>
      </c>
      <c r="D29" s="14">
        <v>43916</v>
      </c>
      <c r="E29" s="16">
        <v>37.857999999999997</v>
      </c>
      <c r="F29" s="16">
        <v>65.367000000000004</v>
      </c>
      <c r="G29" s="16">
        <v>30.704999999999998</v>
      </c>
      <c r="H29" s="16">
        <v>17.561</v>
      </c>
      <c r="I29" s="16">
        <v>183.39</v>
      </c>
      <c r="J29" s="16">
        <v>190.81299999999999</v>
      </c>
      <c r="K29" s="16">
        <v>177.72300000000001</v>
      </c>
      <c r="L29" s="16">
        <v>181.55600000000001</v>
      </c>
      <c r="M29" s="15">
        <f t="shared" si="2"/>
        <v>52.64076558154752</v>
      </c>
      <c r="N29" s="15">
        <f t="shared" si="2"/>
        <v>87.355604701985726</v>
      </c>
      <c r="O29" s="15">
        <f t="shared" si="2"/>
        <v>44.056059148225039</v>
      </c>
      <c r="P29" s="15">
        <f t="shared" si="2"/>
        <v>24.664869241446162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9</v>
      </c>
      <c r="B30" s="12" t="s">
        <v>28</v>
      </c>
      <c r="C30" s="12">
        <v>5</v>
      </c>
      <c r="D30" s="14">
        <v>43916</v>
      </c>
      <c r="E30" s="16">
        <v>49.332000000000001</v>
      </c>
      <c r="F30" s="16">
        <v>81.091999999999999</v>
      </c>
      <c r="G30" s="16">
        <v>41.502000000000002</v>
      </c>
      <c r="H30" s="16">
        <v>25.457999999999998</v>
      </c>
      <c r="I30" s="16">
        <v>200.21799999999999</v>
      </c>
      <c r="J30" s="16">
        <v>205.892</v>
      </c>
      <c r="K30" s="16">
        <v>194.74700000000001</v>
      </c>
      <c r="L30" s="16">
        <v>199.53</v>
      </c>
      <c r="M30" s="15">
        <f t="shared" si="2"/>
        <v>62.829815501103802</v>
      </c>
      <c r="N30" s="15">
        <f t="shared" si="2"/>
        <v>100.43352825753307</v>
      </c>
      <c r="O30" s="15">
        <f t="shared" si="2"/>
        <v>54.342351871915866</v>
      </c>
      <c r="P30" s="15">
        <f t="shared" si="2"/>
        <v>32.53540820929183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9</v>
      </c>
      <c r="B31" s="12" t="s">
        <v>28</v>
      </c>
      <c r="C31" s="12">
        <v>6</v>
      </c>
      <c r="D31" s="14">
        <v>43916</v>
      </c>
      <c r="E31" s="16">
        <v>24.960999999999999</v>
      </c>
      <c r="F31" s="16">
        <v>43.917999999999999</v>
      </c>
      <c r="G31" s="16">
        <v>19.896999999999998</v>
      </c>
      <c r="H31" s="16">
        <v>11.124000000000001</v>
      </c>
      <c r="I31" s="16">
        <v>140.767</v>
      </c>
      <c r="J31" s="16">
        <v>146.661</v>
      </c>
      <c r="K31" s="16">
        <v>134.67500000000001</v>
      </c>
      <c r="L31" s="16">
        <v>140.67699999999999</v>
      </c>
      <c r="M31" s="15">
        <f t="shared" si="2"/>
        <v>45.216954257745066</v>
      </c>
      <c r="N31" s="15">
        <f t="shared" si="2"/>
        <v>76.360382105672258</v>
      </c>
      <c r="O31" s="15">
        <f t="shared" si="2"/>
        <v>37.673918693150171</v>
      </c>
      <c r="P31" s="15">
        <f t="shared" si="2"/>
        <v>20.164063777305461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9</v>
      </c>
      <c r="B32" s="12" t="s">
        <v>28</v>
      </c>
      <c r="C32" s="12">
        <v>7</v>
      </c>
      <c r="D32" s="14">
        <v>43916</v>
      </c>
      <c r="E32" s="16">
        <v>30.748000000000001</v>
      </c>
      <c r="F32" s="16">
        <v>56.45</v>
      </c>
      <c r="G32" s="16">
        <v>23.780999999999999</v>
      </c>
      <c r="H32" s="16">
        <v>12.082000000000001</v>
      </c>
      <c r="I32" s="16">
        <v>170.67</v>
      </c>
      <c r="J32" s="16">
        <v>178.40700000000001</v>
      </c>
      <c r="K32" s="16">
        <v>163.74</v>
      </c>
      <c r="L32" s="16">
        <v>169.82300000000001</v>
      </c>
      <c r="M32" s="15">
        <f t="shared" si="2"/>
        <v>45.940938653541927</v>
      </c>
      <c r="N32" s="15">
        <f t="shared" si="2"/>
        <v>80.684894650994636</v>
      </c>
      <c r="O32" s="15">
        <f t="shared" si="2"/>
        <v>37.035269329424693</v>
      </c>
      <c r="P32" s="15">
        <f t="shared" si="2"/>
        <v>18.141888907862892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9</v>
      </c>
      <c r="B33" s="12" t="s">
        <v>28</v>
      </c>
      <c r="C33" s="12">
        <v>8</v>
      </c>
      <c r="D33" s="14">
        <v>43916</v>
      </c>
      <c r="E33" s="16">
        <v>34.267000000000003</v>
      </c>
      <c r="F33" s="16">
        <v>52.996000000000002</v>
      </c>
      <c r="G33" s="16">
        <v>28.709</v>
      </c>
      <c r="H33" s="16">
        <v>21.120999999999999</v>
      </c>
      <c r="I33" s="16">
        <v>107.529</v>
      </c>
      <c r="J33" s="16">
        <v>112.28400000000001</v>
      </c>
      <c r="K33" s="16">
        <v>101.628</v>
      </c>
      <c r="L33" s="16">
        <v>108.682</v>
      </c>
      <c r="M33" s="15">
        <f t="shared" si="2"/>
        <v>81.262589626984351</v>
      </c>
      <c r="N33" s="15">
        <f t="shared" si="2"/>
        <v>120.35534893662499</v>
      </c>
      <c r="O33" s="15">
        <f t="shared" si="2"/>
        <v>72.035216672570542</v>
      </c>
      <c r="P33" s="15">
        <f t="shared" si="2"/>
        <v>49.556090244934758</v>
      </c>
      <c r="Q33" s="12">
        <v>100</v>
      </c>
      <c r="R33" s="12"/>
      <c r="S33" s="12" t="s">
        <v>17</v>
      </c>
      <c r="T33" s="13">
        <f t="shared" ref="T33" si="4">AVERAGE(M26:M33)</f>
        <v>55.894503297853433</v>
      </c>
      <c r="U33" s="12">
        <f>AVERAGE(Q26:Q33)</f>
        <v>92.5</v>
      </c>
      <c r="V33" s="12"/>
      <c r="W33" s="12"/>
      <c r="X33" s="12"/>
      <c r="Y33" s="12"/>
    </row>
    <row r="34" spans="1:25" ht="14.25" customHeight="1" x14ac:dyDescent="0.25">
      <c r="A34" s="7">
        <v>9</v>
      </c>
      <c r="B34" s="7" t="s">
        <v>28</v>
      </c>
      <c r="C34" s="7">
        <v>1</v>
      </c>
      <c r="D34" s="8">
        <v>43923</v>
      </c>
      <c r="E34" s="9">
        <v>45.209000000000003</v>
      </c>
      <c r="F34" s="9">
        <v>64.984999999999999</v>
      </c>
      <c r="G34" s="9">
        <v>45.244999999999997</v>
      </c>
      <c r="H34" s="9">
        <v>25.407</v>
      </c>
      <c r="I34" s="9">
        <v>212.065</v>
      </c>
      <c r="J34" s="9">
        <v>206.68600000000001</v>
      </c>
      <c r="K34" s="9">
        <v>213.95599999999999</v>
      </c>
      <c r="L34" s="9">
        <v>215.65100000000001</v>
      </c>
      <c r="M34" s="10">
        <f t="shared" si="2"/>
        <v>54.362082380402242</v>
      </c>
      <c r="N34" s="10">
        <f t="shared" si="2"/>
        <v>80.175604540220434</v>
      </c>
      <c r="O34" s="10">
        <f t="shared" si="2"/>
        <v>53.924521864308545</v>
      </c>
      <c r="P34" s="10">
        <f t="shared" si="2"/>
        <v>30.042916564263553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9</v>
      </c>
      <c r="B35" s="7" t="s">
        <v>28</v>
      </c>
      <c r="C35" s="7">
        <v>2</v>
      </c>
      <c r="D35" s="8">
        <v>43923</v>
      </c>
      <c r="E35" s="9">
        <v>40.738999999999997</v>
      </c>
      <c r="F35" s="9">
        <v>56.378999999999998</v>
      </c>
      <c r="G35" s="9">
        <v>42.567</v>
      </c>
      <c r="H35" s="9">
        <v>23.312000000000001</v>
      </c>
      <c r="I35" s="9">
        <v>162.76</v>
      </c>
      <c r="J35" s="9">
        <v>153.648</v>
      </c>
      <c r="K35" s="9">
        <v>165.50299999999999</v>
      </c>
      <c r="L35" s="9">
        <v>169.036</v>
      </c>
      <c r="M35" s="10">
        <f t="shared" si="2"/>
        <v>63.826769476529869</v>
      </c>
      <c r="N35" s="10">
        <f t="shared" si="2"/>
        <v>93.568708997188381</v>
      </c>
      <c r="O35" s="10">
        <f t="shared" si="2"/>
        <v>65.585427454487231</v>
      </c>
      <c r="P35" s="10">
        <f t="shared" si="2"/>
        <v>35.167419957878799</v>
      </c>
      <c r="Q35" s="7">
        <v>75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9</v>
      </c>
      <c r="B36" s="7" t="s">
        <v>28</v>
      </c>
      <c r="C36" s="7">
        <v>3</v>
      </c>
      <c r="D36" s="8">
        <v>43923</v>
      </c>
      <c r="E36" s="9">
        <v>26.113</v>
      </c>
      <c r="F36" s="9">
        <v>36.667999999999999</v>
      </c>
      <c r="G36" s="9">
        <v>28.27</v>
      </c>
      <c r="H36" s="9">
        <v>13.45</v>
      </c>
      <c r="I36" s="9">
        <v>119.29300000000001</v>
      </c>
      <c r="J36" s="9">
        <v>109.09</v>
      </c>
      <c r="K36" s="9">
        <v>122.34399999999999</v>
      </c>
      <c r="L36" s="9">
        <v>126.376</v>
      </c>
      <c r="M36" s="10">
        <f t="shared" si="2"/>
        <v>55.818991893908269</v>
      </c>
      <c r="N36" s="10">
        <f t="shared" si="2"/>
        <v>85.712164268035565</v>
      </c>
      <c r="O36" s="10">
        <f t="shared" si="2"/>
        <v>58.922791473223043</v>
      </c>
      <c r="P36" s="10">
        <f t="shared" si="2"/>
        <v>27.139251123631066</v>
      </c>
      <c r="Q36" s="7">
        <v>75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9</v>
      </c>
      <c r="B37" s="7" t="s">
        <v>28</v>
      </c>
      <c r="C37" s="7">
        <v>4</v>
      </c>
      <c r="D37" s="8">
        <v>43923</v>
      </c>
      <c r="E37" s="9">
        <v>25.614999999999998</v>
      </c>
      <c r="F37" s="9">
        <v>35.470999999999997</v>
      </c>
      <c r="G37" s="9">
        <v>27.11</v>
      </c>
      <c r="H37" s="9">
        <v>14.31</v>
      </c>
      <c r="I37" s="9">
        <v>161.28299999999999</v>
      </c>
      <c r="J37" s="9">
        <v>149.809</v>
      </c>
      <c r="K37" s="9">
        <v>163.93600000000001</v>
      </c>
      <c r="L37" s="9">
        <v>170.12100000000001</v>
      </c>
      <c r="M37" s="10">
        <f t="shared" si="2"/>
        <v>40.499153661576237</v>
      </c>
      <c r="N37" s="10">
        <f t="shared" si="2"/>
        <v>60.377580786201094</v>
      </c>
      <c r="O37" s="10">
        <f t="shared" si="2"/>
        <v>42.169200175678306</v>
      </c>
      <c r="P37" s="10">
        <f t="shared" si="2"/>
        <v>21.449732837215862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9</v>
      </c>
      <c r="B38" s="7" t="s">
        <v>28</v>
      </c>
      <c r="C38" s="7">
        <v>5</v>
      </c>
      <c r="D38" s="8">
        <v>43923</v>
      </c>
      <c r="E38" s="9">
        <v>32.094000000000001</v>
      </c>
      <c r="F38" s="9">
        <v>44.209000000000003</v>
      </c>
      <c r="G38" s="9">
        <v>33.149000000000001</v>
      </c>
      <c r="H38" s="9">
        <v>18.965</v>
      </c>
      <c r="I38" s="9">
        <v>165.626</v>
      </c>
      <c r="J38" s="9">
        <v>155.691</v>
      </c>
      <c r="K38" s="9">
        <v>168.92500000000001</v>
      </c>
      <c r="L38" s="9">
        <v>172.16900000000001</v>
      </c>
      <c r="M38" s="10">
        <f t="shared" si="2"/>
        <v>49.412350717882454</v>
      </c>
      <c r="N38" s="10">
        <f t="shared" si="2"/>
        <v>72.408135345010308</v>
      </c>
      <c r="O38" s="10">
        <f t="shared" si="2"/>
        <v>50.03992896255734</v>
      </c>
      <c r="P38" s="10">
        <f t="shared" si="2"/>
        <v>28.089115926792861</v>
      </c>
      <c r="Q38" s="7">
        <v>90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9</v>
      </c>
      <c r="B39" s="7" t="s">
        <v>28</v>
      </c>
      <c r="C39" s="7">
        <v>6</v>
      </c>
      <c r="D39" s="8">
        <v>43923</v>
      </c>
      <c r="E39" s="9">
        <v>30.754999999999999</v>
      </c>
      <c r="F39" s="9">
        <v>43.017000000000003</v>
      </c>
      <c r="G39" s="9">
        <v>32.244999999999997</v>
      </c>
      <c r="H39" s="9">
        <v>17.036999999999999</v>
      </c>
      <c r="I39" s="9">
        <v>146.00399999999999</v>
      </c>
      <c r="J39" s="9">
        <v>136.411</v>
      </c>
      <c r="K39" s="9">
        <v>148.93299999999999</v>
      </c>
      <c r="L39" s="9">
        <v>152.63999999999999</v>
      </c>
      <c r="M39" s="10">
        <f t="shared" si="2"/>
        <v>53.714453028684147</v>
      </c>
      <c r="N39" s="10">
        <f t="shared" si="2"/>
        <v>80.413859586103769</v>
      </c>
      <c r="O39" s="10">
        <f t="shared" si="2"/>
        <v>55.209221596288266</v>
      </c>
      <c r="P39" s="10">
        <f t="shared" si="2"/>
        <v>28.461969339622645</v>
      </c>
      <c r="Q39" s="7">
        <v>90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9</v>
      </c>
      <c r="B40" s="7" t="s">
        <v>28</v>
      </c>
      <c r="C40" s="7">
        <v>7</v>
      </c>
      <c r="D40" s="8">
        <v>43923</v>
      </c>
      <c r="E40" s="9">
        <v>29.792000000000002</v>
      </c>
      <c r="F40" s="9">
        <v>45.448999999999998</v>
      </c>
      <c r="G40" s="9">
        <v>30.419</v>
      </c>
      <c r="H40" s="9">
        <v>13.553000000000001</v>
      </c>
      <c r="I40" s="9">
        <v>165.018</v>
      </c>
      <c r="J40" s="9">
        <v>156.51900000000001</v>
      </c>
      <c r="K40" s="9">
        <v>167.71299999999999</v>
      </c>
      <c r="L40" s="9">
        <v>170.869</v>
      </c>
      <c r="M40" s="10">
        <f t="shared" si="2"/>
        <v>46.037159582590988</v>
      </c>
      <c r="N40" s="10">
        <f t="shared" si="2"/>
        <v>74.045291625936784</v>
      </c>
      <c r="O40" s="10">
        <f t="shared" si="2"/>
        <v>46.250708054831769</v>
      </c>
      <c r="P40" s="10">
        <f t="shared" si="2"/>
        <v>20.226108890436535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9</v>
      </c>
      <c r="B41" s="7" t="s">
        <v>28</v>
      </c>
      <c r="C41" s="7">
        <v>8</v>
      </c>
      <c r="D41" s="8">
        <v>43923</v>
      </c>
      <c r="E41" s="9">
        <v>61.253</v>
      </c>
      <c r="F41" s="9">
        <v>70.978999999999999</v>
      </c>
      <c r="G41" s="9">
        <v>63.35</v>
      </c>
      <c r="H41" s="9">
        <v>49.442999999999998</v>
      </c>
      <c r="I41" s="9">
        <v>151.852</v>
      </c>
      <c r="J41" s="9">
        <v>143.601</v>
      </c>
      <c r="K41" s="9">
        <v>154.73099999999999</v>
      </c>
      <c r="L41" s="9">
        <v>157.27799999999999</v>
      </c>
      <c r="M41" s="10">
        <f t="shared" si="2"/>
        <v>102.86012038037035</v>
      </c>
      <c r="N41" s="10">
        <f t="shared" si="2"/>
        <v>126.0412183759166</v>
      </c>
      <c r="O41" s="10">
        <f t="shared" si="2"/>
        <v>104.40215599976734</v>
      </c>
      <c r="P41" s="10">
        <f t="shared" si="2"/>
        <v>80.163563880517302</v>
      </c>
      <c r="Q41" s="7">
        <v>100</v>
      </c>
      <c r="R41" s="7"/>
      <c r="S41" s="7" t="s">
        <v>17</v>
      </c>
      <c r="T41" s="13">
        <f t="shared" ref="T41" si="5">AVERAGE(M34:M41)</f>
        <v>58.316385140243064</v>
      </c>
      <c r="U41" s="12">
        <f>AVERAGE(Q34:Q41)</f>
        <v>90.625</v>
      </c>
      <c r="V41" s="12"/>
      <c r="W41" s="12"/>
      <c r="X41" s="12"/>
      <c r="Y41" s="12"/>
    </row>
    <row r="42" spans="1:25" ht="14.25" customHeight="1" x14ac:dyDescent="0.25">
      <c r="A42" s="12">
        <v>9</v>
      </c>
      <c r="B42" s="12" t="s">
        <v>28</v>
      </c>
      <c r="C42" s="12">
        <v>1</v>
      </c>
      <c r="D42" s="14">
        <v>43930</v>
      </c>
      <c r="E42" s="16">
        <v>31.823</v>
      </c>
      <c r="F42" s="16">
        <v>53.381</v>
      </c>
      <c r="G42" s="16">
        <v>25.105</v>
      </c>
      <c r="H42" s="16">
        <v>16.966999999999999</v>
      </c>
      <c r="I42" s="16">
        <v>178.607</v>
      </c>
      <c r="J42" s="16">
        <v>181.46700000000001</v>
      </c>
      <c r="K42" s="16">
        <v>169.44499999999999</v>
      </c>
      <c r="L42" s="16">
        <v>184.93</v>
      </c>
      <c r="M42" s="15">
        <f t="shared" si="2"/>
        <v>45.434193508653074</v>
      </c>
      <c r="N42" s="15">
        <f t="shared" si="2"/>
        <v>75.011737671312133</v>
      </c>
      <c r="O42" s="15">
        <f t="shared" si="2"/>
        <v>37.780843341497238</v>
      </c>
      <c r="P42" s="15">
        <f t="shared" si="2"/>
        <v>23.395798410209267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9</v>
      </c>
      <c r="B43" s="12" t="s">
        <v>28</v>
      </c>
      <c r="C43" s="12">
        <v>2</v>
      </c>
      <c r="D43" s="14">
        <v>43930</v>
      </c>
      <c r="E43" s="16">
        <v>42.555999999999997</v>
      </c>
      <c r="F43" s="16">
        <v>64.546000000000006</v>
      </c>
      <c r="G43" s="16">
        <v>35.56</v>
      </c>
      <c r="H43" s="16">
        <v>27.593</v>
      </c>
      <c r="I43" s="16">
        <v>131.607</v>
      </c>
      <c r="J43" s="16">
        <v>135.733</v>
      </c>
      <c r="K43" s="16">
        <v>121.245</v>
      </c>
      <c r="L43" s="16">
        <v>137.79300000000001</v>
      </c>
      <c r="M43" s="15">
        <f t="shared" si="2"/>
        <v>82.455948391802863</v>
      </c>
      <c r="N43" s="15">
        <f t="shared" si="2"/>
        <v>121.26181547597122</v>
      </c>
      <c r="O43" s="15">
        <f t="shared" si="2"/>
        <v>74.789063466534714</v>
      </c>
      <c r="P43" s="15">
        <f t="shared" si="2"/>
        <v>51.06366070845398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9</v>
      </c>
      <c r="B44" s="12" t="s">
        <v>28</v>
      </c>
      <c r="C44" s="12">
        <v>3</v>
      </c>
      <c r="D44" s="14">
        <v>43930</v>
      </c>
      <c r="E44" s="16">
        <v>33.951999999999998</v>
      </c>
      <c r="F44" s="16">
        <v>51.954000000000001</v>
      </c>
      <c r="G44" s="16">
        <v>27.562000000000001</v>
      </c>
      <c r="H44" s="16">
        <v>22.341000000000001</v>
      </c>
      <c r="I44" s="16">
        <v>135.715</v>
      </c>
      <c r="J44" s="16">
        <v>140.08000000000001</v>
      </c>
      <c r="K44" s="16">
        <v>125.661</v>
      </c>
      <c r="L44" s="16">
        <v>141.27500000000001</v>
      </c>
      <c r="M44" s="15">
        <f t="shared" si="2"/>
        <v>63.793685296393171</v>
      </c>
      <c r="N44" s="15">
        <f t="shared" si="2"/>
        <v>94.576456310679603</v>
      </c>
      <c r="O44" s="15">
        <f t="shared" si="2"/>
        <v>55.930718361305424</v>
      </c>
      <c r="P44" s="15">
        <f t="shared" si="2"/>
        <v>40.32528755972394</v>
      </c>
      <c r="Q44" s="12">
        <v>50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9</v>
      </c>
      <c r="B45" s="12" t="s">
        <v>28</v>
      </c>
      <c r="C45" s="12">
        <v>4</v>
      </c>
      <c r="D45" s="14">
        <v>43930</v>
      </c>
      <c r="E45" s="16">
        <v>31.13</v>
      </c>
      <c r="F45" s="16">
        <v>48.960999999999999</v>
      </c>
      <c r="G45" s="16">
        <v>24.873999999999999</v>
      </c>
      <c r="H45" s="16">
        <v>19.616</v>
      </c>
      <c r="I45" s="16">
        <v>156.619</v>
      </c>
      <c r="J45" s="16">
        <v>161.22</v>
      </c>
      <c r="K45" s="16">
        <v>146.81</v>
      </c>
      <c r="L45" s="16">
        <v>161.74100000000001</v>
      </c>
      <c r="M45" s="15">
        <f t="shared" si="2"/>
        <v>50.684463570831127</v>
      </c>
      <c r="N45" s="15">
        <f t="shared" si="2"/>
        <v>77.441105321920347</v>
      </c>
      <c r="O45" s="15">
        <f t="shared" si="2"/>
        <v>43.204618214018119</v>
      </c>
      <c r="P45" s="15">
        <f t="shared" si="2"/>
        <v>30.926481226157868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9</v>
      </c>
      <c r="B46" s="12" t="s">
        <v>28</v>
      </c>
      <c r="C46" s="12">
        <v>5</v>
      </c>
      <c r="D46" s="14">
        <v>43930</v>
      </c>
      <c r="E46" s="16">
        <v>54.506999999999998</v>
      </c>
      <c r="F46" s="16">
        <v>80.134</v>
      </c>
      <c r="G46" s="16">
        <v>45.494</v>
      </c>
      <c r="H46" s="16">
        <v>37.923000000000002</v>
      </c>
      <c r="I46" s="16">
        <v>178.57400000000001</v>
      </c>
      <c r="J46" s="16">
        <v>180.99799999999999</v>
      </c>
      <c r="K46" s="16">
        <v>169.35599999999999</v>
      </c>
      <c r="L46" s="16">
        <v>185.29900000000001</v>
      </c>
      <c r="M46" s="15">
        <f t="shared" si="2"/>
        <v>77.834875177797429</v>
      </c>
      <c r="N46" s="15">
        <f t="shared" si="2"/>
        <v>112.89721433386005</v>
      </c>
      <c r="O46" s="15">
        <f t="shared" si="2"/>
        <v>68.500495996598886</v>
      </c>
      <c r="P46" s="15">
        <f t="shared" si="2"/>
        <v>52.187896318922391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9</v>
      </c>
      <c r="B47" s="12" t="s">
        <v>28</v>
      </c>
      <c r="C47" s="12">
        <v>6</v>
      </c>
      <c r="D47" s="14">
        <v>43930</v>
      </c>
      <c r="E47" s="16">
        <v>30.138999999999999</v>
      </c>
      <c r="F47" s="16">
        <v>46.915999999999997</v>
      </c>
      <c r="G47" s="16">
        <v>23.898</v>
      </c>
      <c r="H47" s="16">
        <v>19.611999999999998</v>
      </c>
      <c r="I47" s="16">
        <v>145.37200000000001</v>
      </c>
      <c r="J47" s="16">
        <v>147.62</v>
      </c>
      <c r="K47" s="16">
        <v>135.13399999999999</v>
      </c>
      <c r="L47" s="16">
        <v>153.63499999999999</v>
      </c>
      <c r="M47" s="15">
        <f t="shared" si="2"/>
        <v>52.867436645296202</v>
      </c>
      <c r="N47" s="15">
        <f t="shared" si="2"/>
        <v>81.043083593009072</v>
      </c>
      <c r="O47" s="15">
        <f t="shared" si="2"/>
        <v>45.09590480560037</v>
      </c>
      <c r="P47" s="15">
        <f t="shared" si="2"/>
        <v>32.551567025742827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9</v>
      </c>
      <c r="B48" s="12" t="s">
        <v>28</v>
      </c>
      <c r="C48" s="12">
        <v>7</v>
      </c>
      <c r="D48" s="14">
        <v>43930</v>
      </c>
      <c r="E48" s="16">
        <v>32.377000000000002</v>
      </c>
      <c r="F48" s="16">
        <v>51.734999999999999</v>
      </c>
      <c r="G48" s="16">
        <v>25.884</v>
      </c>
      <c r="H48" s="16">
        <v>19.504000000000001</v>
      </c>
      <c r="I48" s="16">
        <v>150.26499999999999</v>
      </c>
      <c r="J48" s="16">
        <v>153.541</v>
      </c>
      <c r="K48" s="16">
        <v>140.26900000000001</v>
      </c>
      <c r="L48" s="16">
        <v>157.01300000000001</v>
      </c>
      <c r="M48" s="15">
        <f t="shared" si="2"/>
        <v>54.94383256247297</v>
      </c>
      <c r="N48" s="15">
        <f t="shared" si="2"/>
        <v>85.92118717476113</v>
      </c>
      <c r="O48" s="15">
        <f t="shared" si="2"/>
        <v>47.055443469333923</v>
      </c>
      <c r="P48" s="15">
        <f t="shared" si="2"/>
        <v>31.675848496621299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9</v>
      </c>
      <c r="B49" s="12" t="s">
        <v>28</v>
      </c>
      <c r="C49" s="12">
        <v>8</v>
      </c>
      <c r="D49" s="14">
        <v>43930</v>
      </c>
      <c r="E49" s="16">
        <v>68.5</v>
      </c>
      <c r="F49" s="16">
        <v>82.212000000000003</v>
      </c>
      <c r="G49" s="16">
        <v>61.637</v>
      </c>
      <c r="H49" s="16">
        <v>61.68</v>
      </c>
      <c r="I49" s="16">
        <v>153.45400000000001</v>
      </c>
      <c r="J49" s="16">
        <v>155.23400000000001</v>
      </c>
      <c r="K49" s="16">
        <v>143.45400000000001</v>
      </c>
      <c r="L49" s="16">
        <v>161.84299999999999</v>
      </c>
      <c r="M49" s="15">
        <f t="shared" si="2"/>
        <v>113.8288998657578</v>
      </c>
      <c r="N49" s="15">
        <f t="shared" si="2"/>
        <v>135.04812090134894</v>
      </c>
      <c r="O49" s="15">
        <f t="shared" si="2"/>
        <v>109.56428541553389</v>
      </c>
      <c r="P49" s="15">
        <f t="shared" si="2"/>
        <v>97.183072483826933</v>
      </c>
      <c r="Q49" s="12">
        <v>100</v>
      </c>
      <c r="R49" s="12"/>
      <c r="S49" s="12" t="s">
        <v>17</v>
      </c>
      <c r="T49" s="13">
        <f t="shared" ref="T49" si="6">AVERAGE(M42:M49)</f>
        <v>67.730416877375575</v>
      </c>
      <c r="U49" s="12">
        <f>AVERAGE(Q42:Q49)</f>
        <v>91.875</v>
      </c>
      <c r="V49" s="12"/>
      <c r="W49" s="12"/>
      <c r="X49" s="12"/>
      <c r="Y49" s="12"/>
    </row>
    <row r="50" spans="1:25" ht="14.25" customHeight="1" x14ac:dyDescent="0.25">
      <c r="A50" s="7">
        <v>9</v>
      </c>
      <c r="B50" s="7" t="s">
        <v>28</v>
      </c>
      <c r="C50" s="7">
        <v>1</v>
      </c>
      <c r="D50" s="8">
        <v>43937</v>
      </c>
      <c r="E50" s="9">
        <v>52.252000000000002</v>
      </c>
      <c r="F50" s="9">
        <v>62.35</v>
      </c>
      <c r="G50" s="9">
        <v>59.055999999999997</v>
      </c>
      <c r="H50" s="9">
        <v>35.378</v>
      </c>
      <c r="I50" s="9">
        <v>181.19200000000001</v>
      </c>
      <c r="J50" s="9">
        <v>168.01400000000001</v>
      </c>
      <c r="K50" s="9">
        <v>188.56200000000001</v>
      </c>
      <c r="L50" s="9">
        <v>186.727</v>
      </c>
      <c r="M50" s="10">
        <f t="shared" si="2"/>
        <v>73.53669036160538</v>
      </c>
      <c r="N50" s="10">
        <f t="shared" si="2"/>
        <v>94.630506981561055</v>
      </c>
      <c r="O50" s="10">
        <f t="shared" si="2"/>
        <v>79.863811372386792</v>
      </c>
      <c r="P50" s="10">
        <f t="shared" si="2"/>
        <v>48.313259464351702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9</v>
      </c>
      <c r="B51" s="7" t="s">
        <v>28</v>
      </c>
      <c r="C51" s="7">
        <v>2</v>
      </c>
      <c r="D51" s="8">
        <v>43937</v>
      </c>
      <c r="E51" s="9">
        <v>58.094000000000001</v>
      </c>
      <c r="F51" s="9">
        <v>66.245000000000005</v>
      </c>
      <c r="G51" s="9">
        <v>66.522999999999996</v>
      </c>
      <c r="H51" s="9">
        <v>41.534999999999997</v>
      </c>
      <c r="I51" s="9">
        <v>147.18700000000001</v>
      </c>
      <c r="J51" s="9">
        <v>133.25200000000001</v>
      </c>
      <c r="K51" s="9">
        <v>154.804</v>
      </c>
      <c r="L51" s="9">
        <v>153.25700000000001</v>
      </c>
      <c r="M51" s="10">
        <f t="shared" si="2"/>
        <v>100.6472718378661</v>
      </c>
      <c r="N51" s="10">
        <f t="shared" si="2"/>
        <v>126.77089274457418</v>
      </c>
      <c r="O51" s="10">
        <f t="shared" si="2"/>
        <v>109.57962972533009</v>
      </c>
      <c r="P51" s="10">
        <f t="shared" si="2"/>
        <v>69.108915090338442</v>
      </c>
      <c r="Q51" s="7">
        <v>90</v>
      </c>
      <c r="R51" s="7"/>
      <c r="S51" s="7" t="s">
        <v>17</v>
      </c>
      <c r="U51" s="11"/>
      <c r="V51" s="12"/>
      <c r="W51" s="12"/>
      <c r="X51" s="12"/>
      <c r="Y51" s="12"/>
    </row>
    <row r="52" spans="1:25" ht="14.25" customHeight="1" x14ac:dyDescent="0.25">
      <c r="A52" s="7">
        <v>9</v>
      </c>
      <c r="B52" s="7" t="s">
        <v>28</v>
      </c>
      <c r="C52" s="7">
        <v>3</v>
      </c>
      <c r="D52" s="8">
        <v>43937</v>
      </c>
      <c r="E52" s="9">
        <v>64.861999999999995</v>
      </c>
      <c r="F52" s="9">
        <v>73.832999999999998</v>
      </c>
      <c r="G52" s="9">
        <v>72.801000000000002</v>
      </c>
      <c r="H52" s="9">
        <v>47.982999999999997</v>
      </c>
      <c r="I52" s="9">
        <v>164.44200000000001</v>
      </c>
      <c r="J52" s="9">
        <v>151.37100000000001</v>
      </c>
      <c r="K52" s="9">
        <v>171.26599999999999</v>
      </c>
      <c r="L52" s="9">
        <v>170.48</v>
      </c>
      <c r="M52" s="10">
        <f t="shared" si="2"/>
        <v>100.58142080490384</v>
      </c>
      <c r="N52" s="10">
        <f t="shared" si="2"/>
        <v>124.37927344075152</v>
      </c>
      <c r="O52" s="10">
        <f t="shared" si="2"/>
        <v>108.39428141020402</v>
      </c>
      <c r="P52" s="10">
        <f t="shared" si="2"/>
        <v>71.77185007038949</v>
      </c>
      <c r="Q52" s="7">
        <v>50</v>
      </c>
      <c r="R52" s="7"/>
      <c r="S52" s="7" t="s">
        <v>17</v>
      </c>
      <c r="U52" s="11"/>
      <c r="V52" s="12"/>
      <c r="W52" s="12"/>
      <c r="X52" s="12"/>
      <c r="Y52" s="12"/>
    </row>
    <row r="53" spans="1:25" ht="14.25" customHeight="1" x14ac:dyDescent="0.25">
      <c r="A53" s="7">
        <v>9</v>
      </c>
      <c r="B53" s="7" t="s">
        <v>28</v>
      </c>
      <c r="C53" s="7">
        <v>4</v>
      </c>
      <c r="D53" s="8">
        <v>43937</v>
      </c>
      <c r="E53" s="9">
        <v>64.179000000000002</v>
      </c>
      <c r="F53" s="9">
        <v>78.150999999999996</v>
      </c>
      <c r="G53" s="9">
        <v>71.984999999999999</v>
      </c>
      <c r="H53" s="9">
        <v>42.404000000000003</v>
      </c>
      <c r="I53" s="9">
        <v>182.10400000000001</v>
      </c>
      <c r="J53" s="9">
        <v>169.32400000000001</v>
      </c>
      <c r="K53" s="9">
        <v>189.202</v>
      </c>
      <c r="L53" s="9">
        <v>187.55</v>
      </c>
      <c r="M53" s="10">
        <f t="shared" si="2"/>
        <v>89.86977221807318</v>
      </c>
      <c r="N53" s="10">
        <f t="shared" si="2"/>
        <v>117.69450875245091</v>
      </c>
      <c r="O53" s="10">
        <f t="shared" si="2"/>
        <v>97.018926861238256</v>
      </c>
      <c r="P53" s="10">
        <f t="shared" si="2"/>
        <v>57.654065582511329</v>
      </c>
      <c r="Q53" s="7">
        <v>95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9</v>
      </c>
      <c r="B54" s="7" t="s">
        <v>28</v>
      </c>
      <c r="C54" s="7">
        <v>5</v>
      </c>
      <c r="D54" s="8">
        <v>43937</v>
      </c>
      <c r="E54" s="9">
        <v>47.832999999999998</v>
      </c>
      <c r="F54" s="9">
        <v>57.305999999999997</v>
      </c>
      <c r="G54" s="9">
        <v>54.561999999999998</v>
      </c>
      <c r="H54" s="9">
        <v>31.684999999999999</v>
      </c>
      <c r="I54" s="9">
        <v>167.887</v>
      </c>
      <c r="J54" s="9">
        <v>154.10499999999999</v>
      </c>
      <c r="K54" s="9">
        <v>175.643</v>
      </c>
      <c r="L54" s="9">
        <v>173.56</v>
      </c>
      <c r="M54" s="10">
        <f t="shared" si="2"/>
        <v>72.652528188603043</v>
      </c>
      <c r="N54" s="10">
        <f t="shared" si="2"/>
        <v>94.825151682294532</v>
      </c>
      <c r="O54" s="10">
        <f t="shared" si="2"/>
        <v>79.213575263460541</v>
      </c>
      <c r="P54" s="10">
        <f t="shared" si="2"/>
        <v>46.552633095183225</v>
      </c>
      <c r="Q54" s="7">
        <v>95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9</v>
      </c>
      <c r="B55" s="7" t="s">
        <v>28</v>
      </c>
      <c r="C55" s="7">
        <v>6</v>
      </c>
      <c r="D55" s="8">
        <v>43937</v>
      </c>
      <c r="E55" s="9">
        <v>51.064999999999998</v>
      </c>
      <c r="F55" s="9">
        <v>61.238999999999997</v>
      </c>
      <c r="G55" s="9">
        <v>57.930999999999997</v>
      </c>
      <c r="H55" s="9">
        <v>34.06</v>
      </c>
      <c r="I55" s="9">
        <v>163.11199999999999</v>
      </c>
      <c r="J55" s="9">
        <v>149.60900000000001</v>
      </c>
      <c r="K55" s="9">
        <v>170.565</v>
      </c>
      <c r="L55" s="9">
        <v>168.875</v>
      </c>
      <c r="M55" s="10">
        <f t="shared" si="2"/>
        <v>79.832109225562803</v>
      </c>
      <c r="N55" s="10">
        <f t="shared" si="2"/>
        <v>104.37837964293591</v>
      </c>
      <c r="O55" s="10">
        <f t="shared" si="2"/>
        <v>86.608653592472081</v>
      </c>
      <c r="P55" s="10">
        <f t="shared" si="2"/>
        <v>51.430347890451522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9</v>
      </c>
      <c r="B56" s="7" t="s">
        <v>28</v>
      </c>
      <c r="C56" s="7">
        <v>7</v>
      </c>
      <c r="D56" s="8">
        <v>43937</v>
      </c>
      <c r="E56" s="9">
        <v>58.63</v>
      </c>
      <c r="F56" s="9">
        <v>73.787000000000006</v>
      </c>
      <c r="G56" s="9">
        <v>65.328999999999994</v>
      </c>
      <c r="H56" s="9">
        <v>36.771000000000001</v>
      </c>
      <c r="I56" s="9">
        <v>185.77</v>
      </c>
      <c r="J56" s="9">
        <v>173.685</v>
      </c>
      <c r="K56" s="9">
        <v>192.37100000000001</v>
      </c>
      <c r="L56" s="9">
        <v>191.17400000000001</v>
      </c>
      <c r="M56" s="10">
        <f t="shared" si="2"/>
        <v>80.479356193142053</v>
      </c>
      <c r="N56" s="10">
        <f t="shared" si="2"/>
        <v>108.33223939891184</v>
      </c>
      <c r="O56" s="10">
        <f t="shared" si="2"/>
        <v>86.597746022009545</v>
      </c>
      <c r="P56" s="10">
        <f t="shared" si="2"/>
        <v>49.047490767572995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9</v>
      </c>
      <c r="B57" s="7" t="s">
        <v>28</v>
      </c>
      <c r="C57" s="7">
        <v>8</v>
      </c>
      <c r="D57" s="8">
        <v>43937</v>
      </c>
      <c r="E57" s="9">
        <v>83.742000000000004</v>
      </c>
      <c r="F57" s="9">
        <v>82.361999999999995</v>
      </c>
      <c r="G57" s="9">
        <v>92.415999999999997</v>
      </c>
      <c r="H57" s="9">
        <v>76.491</v>
      </c>
      <c r="I57" s="9">
        <v>140.982</v>
      </c>
      <c r="J57" s="9">
        <v>126.08</v>
      </c>
      <c r="K57" s="9">
        <v>149.82400000000001</v>
      </c>
      <c r="L57" s="9">
        <v>146.93700000000001</v>
      </c>
      <c r="M57" s="10">
        <f t="shared" si="2"/>
        <v>151.46763416606376</v>
      </c>
      <c r="N57" s="10">
        <f t="shared" si="2"/>
        <v>166.57923540609136</v>
      </c>
      <c r="O57" s="10">
        <f t="shared" si="2"/>
        <v>157.29175565997434</v>
      </c>
      <c r="P57" s="10">
        <f t="shared" si="2"/>
        <v>132.74536025643641</v>
      </c>
      <c r="Q57" s="7">
        <v>100</v>
      </c>
      <c r="R57" s="7"/>
      <c r="S57" s="7" t="s">
        <v>17</v>
      </c>
      <c r="T57" s="13">
        <f t="shared" ref="T57" si="7">AVERAGE(M50:M57)</f>
        <v>93.633347874477522</v>
      </c>
      <c r="U57" s="12">
        <f>AVERAGE(Q50:Q57)</f>
        <v>91.25</v>
      </c>
      <c r="V57" s="12"/>
      <c r="W57" s="12"/>
      <c r="X57" s="12"/>
      <c r="Y57" s="12"/>
    </row>
    <row r="58" spans="1:25" ht="14.25" customHeight="1" x14ac:dyDescent="0.25">
      <c r="A58" s="12">
        <v>9</v>
      </c>
      <c r="B58" s="12" t="s">
        <v>28</v>
      </c>
      <c r="C58" s="12">
        <v>1</v>
      </c>
      <c r="D58" s="14">
        <v>43944</v>
      </c>
      <c r="E58" s="16">
        <v>35.997</v>
      </c>
      <c r="F58" s="16">
        <v>37.771999999999998</v>
      </c>
      <c r="G58" s="16">
        <v>43.073</v>
      </c>
      <c r="H58" s="16">
        <v>27.106000000000002</v>
      </c>
      <c r="I58" s="16">
        <v>178.251</v>
      </c>
      <c r="J58" s="16">
        <v>140.35</v>
      </c>
      <c r="K58" s="16">
        <v>189.22900000000001</v>
      </c>
      <c r="L58" s="16">
        <v>205.09800000000001</v>
      </c>
      <c r="M58" s="15">
        <f t="shared" si="2"/>
        <v>51.496120638874395</v>
      </c>
      <c r="N58" s="15">
        <f t="shared" si="2"/>
        <v>68.627431421446389</v>
      </c>
      <c r="O58" s="15">
        <f t="shared" si="2"/>
        <v>58.044036590586003</v>
      </c>
      <c r="P58" s="15">
        <f t="shared" si="2"/>
        <v>33.701108738261709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9</v>
      </c>
      <c r="B59" s="12" t="s">
        <v>28</v>
      </c>
      <c r="C59" s="12">
        <v>2</v>
      </c>
      <c r="D59" s="14">
        <v>43944</v>
      </c>
      <c r="E59" s="16">
        <v>61.805</v>
      </c>
      <c r="F59" s="16">
        <v>49.795999999999999</v>
      </c>
      <c r="G59" s="16">
        <v>72.27</v>
      </c>
      <c r="H59" s="16">
        <v>63.305</v>
      </c>
      <c r="I59" s="16">
        <v>129.411</v>
      </c>
      <c r="J59" s="16">
        <v>92.186000000000007</v>
      </c>
      <c r="K59" s="16">
        <v>139.80600000000001</v>
      </c>
      <c r="L59" s="16">
        <v>156.16800000000001</v>
      </c>
      <c r="M59" s="15">
        <f t="shared" si="2"/>
        <v>121.7846628184621</v>
      </c>
      <c r="N59" s="15">
        <f t="shared" si="2"/>
        <v>137.74304124270495</v>
      </c>
      <c r="O59" s="15">
        <f t="shared" si="2"/>
        <v>131.81730397837001</v>
      </c>
      <c r="P59" s="15">
        <f t="shared" si="2"/>
        <v>103.36800753035193</v>
      </c>
      <c r="Q59" s="12">
        <v>90</v>
      </c>
      <c r="R59" s="12"/>
      <c r="S59" s="12" t="s">
        <v>17</v>
      </c>
      <c r="U59" s="11"/>
      <c r="V59" s="12"/>
      <c r="W59" s="12"/>
      <c r="X59" s="12"/>
      <c r="Y59" s="12"/>
    </row>
    <row r="60" spans="1:25" ht="14.25" customHeight="1" x14ac:dyDescent="0.25">
      <c r="A60" s="12">
        <v>9</v>
      </c>
      <c r="B60" s="12" t="s">
        <v>28</v>
      </c>
      <c r="C60" s="12">
        <v>3</v>
      </c>
      <c r="D60" s="14">
        <v>43944</v>
      </c>
      <c r="E60" s="16">
        <v>49.298000000000002</v>
      </c>
      <c r="F60" s="16">
        <v>44.939</v>
      </c>
      <c r="G60" s="16">
        <v>58.207999999999998</v>
      </c>
      <c r="H60" s="16">
        <v>44.715000000000003</v>
      </c>
      <c r="I60" s="16">
        <v>159.14699999999999</v>
      </c>
      <c r="J60" s="16">
        <v>121.583</v>
      </c>
      <c r="K60" s="16">
        <v>170.36500000000001</v>
      </c>
      <c r="L60" s="16">
        <v>185.249</v>
      </c>
      <c r="M60" s="15">
        <f t="shared" si="2"/>
        <v>78.989801881279575</v>
      </c>
      <c r="N60" s="15">
        <f t="shared" si="2"/>
        <v>94.252033590222325</v>
      </c>
      <c r="O60" s="15">
        <f t="shared" si="2"/>
        <v>87.12493763390367</v>
      </c>
      <c r="P60" s="15">
        <f t="shared" si="2"/>
        <v>61.551344406717455</v>
      </c>
      <c r="Q60" s="12">
        <v>65</v>
      </c>
      <c r="R60" s="12"/>
      <c r="S60" s="12" t="s">
        <v>17</v>
      </c>
      <c r="U60" s="11"/>
      <c r="V60" s="12"/>
      <c r="W60" s="12"/>
      <c r="X60" s="12"/>
      <c r="Y60" s="12"/>
    </row>
    <row r="61" spans="1:25" ht="14.25" customHeight="1" x14ac:dyDescent="0.25">
      <c r="A61" s="12">
        <v>9</v>
      </c>
      <c r="B61" s="12" t="s">
        <v>28</v>
      </c>
      <c r="C61" s="12">
        <v>4</v>
      </c>
      <c r="D61" s="14">
        <v>43944</v>
      </c>
      <c r="E61" s="16">
        <v>40.954999999999998</v>
      </c>
      <c r="F61" s="16">
        <v>42.598999999999997</v>
      </c>
      <c r="G61" s="16">
        <v>48.427</v>
      </c>
      <c r="H61" s="16">
        <v>31.832999999999998</v>
      </c>
      <c r="I61" s="16">
        <v>173.488</v>
      </c>
      <c r="J61" s="16">
        <v>135.965</v>
      </c>
      <c r="K61" s="16">
        <v>184.50800000000001</v>
      </c>
      <c r="L61" s="16">
        <v>199.636</v>
      </c>
      <c r="M61" s="15">
        <f t="shared" si="2"/>
        <v>60.197391174029327</v>
      </c>
      <c r="N61" s="15">
        <f t="shared" si="2"/>
        <v>79.893685875041356</v>
      </c>
      <c r="O61" s="15">
        <f t="shared" si="2"/>
        <v>66.928723957768767</v>
      </c>
      <c r="P61" s="15">
        <f t="shared" si="2"/>
        <v>40.661078162255301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9</v>
      </c>
      <c r="B62" s="12" t="s">
        <v>28</v>
      </c>
      <c r="C62" s="12">
        <v>5</v>
      </c>
      <c r="D62" s="14">
        <v>43944</v>
      </c>
      <c r="E62" s="16">
        <v>22.228999999999999</v>
      </c>
      <c r="F62" s="16">
        <v>22.236999999999998</v>
      </c>
      <c r="G62" s="16">
        <v>26.818000000000001</v>
      </c>
      <c r="H62" s="16">
        <v>17.584</v>
      </c>
      <c r="I62" s="16">
        <v>142.483</v>
      </c>
      <c r="J62" s="16">
        <v>104.181</v>
      </c>
      <c r="K62" s="16">
        <v>153.29400000000001</v>
      </c>
      <c r="L62" s="16">
        <v>169.922</v>
      </c>
      <c r="M62" s="15">
        <f t="shared" si="2"/>
        <v>39.782956563239118</v>
      </c>
      <c r="N62" s="15">
        <f t="shared" si="2"/>
        <v>54.428686612722089</v>
      </c>
      <c r="O62" s="15">
        <f t="shared" si="2"/>
        <v>44.610943676856238</v>
      </c>
      <c r="P62" s="15">
        <f t="shared" si="2"/>
        <v>26.388107484610586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9</v>
      </c>
      <c r="B63" s="12" t="s">
        <v>28</v>
      </c>
      <c r="C63" s="12">
        <v>6</v>
      </c>
      <c r="D63" s="14">
        <v>43944</v>
      </c>
      <c r="E63" s="16">
        <v>31.332000000000001</v>
      </c>
      <c r="F63" s="16">
        <v>31.745999999999999</v>
      </c>
      <c r="G63" s="16">
        <v>37.529000000000003</v>
      </c>
      <c r="H63" s="16">
        <v>24.648</v>
      </c>
      <c r="I63" s="16">
        <v>145.87</v>
      </c>
      <c r="J63" s="16">
        <v>106.89</v>
      </c>
      <c r="K63" s="16">
        <v>156.98599999999999</v>
      </c>
      <c r="L63" s="16">
        <v>173.702</v>
      </c>
      <c r="M63" s="15">
        <f t="shared" si="2"/>
        <v>54.77246863645712</v>
      </c>
      <c r="N63" s="15">
        <f t="shared" si="2"/>
        <v>75.734212742071279</v>
      </c>
      <c r="O63" s="15">
        <f t="shared" si="2"/>
        <v>60.960181162651459</v>
      </c>
      <c r="P63" s="15">
        <f t="shared" si="2"/>
        <v>36.184039331729053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9</v>
      </c>
      <c r="B64" s="12" t="s">
        <v>28</v>
      </c>
      <c r="C64" s="12">
        <v>7</v>
      </c>
      <c r="D64" s="14">
        <v>43944</v>
      </c>
      <c r="E64" s="16">
        <v>70.349000000000004</v>
      </c>
      <c r="F64" s="16">
        <v>51.447000000000003</v>
      </c>
      <c r="G64" s="16">
        <v>80.503</v>
      </c>
      <c r="H64" s="16">
        <v>79.031000000000006</v>
      </c>
      <c r="I64" s="16">
        <v>126.947</v>
      </c>
      <c r="J64" s="16">
        <v>89.171000000000006</v>
      </c>
      <c r="K64" s="16">
        <v>137.244</v>
      </c>
      <c r="L64" s="16">
        <v>154.386</v>
      </c>
      <c r="M64" s="15">
        <f t="shared" si="2"/>
        <v>141.31090139979676</v>
      </c>
      <c r="N64" s="15">
        <f t="shared" si="2"/>
        <v>147.12165390093193</v>
      </c>
      <c r="O64" s="15">
        <f t="shared" si="2"/>
        <v>149.57495409635393</v>
      </c>
      <c r="P64" s="15">
        <f t="shared" si="2"/>
        <v>130.5358322645836</v>
      </c>
      <c r="Q64" s="12">
        <v>85</v>
      </c>
      <c r="R64" s="12"/>
      <c r="S64" s="12" t="s">
        <v>17</v>
      </c>
      <c r="U64" s="12"/>
      <c r="V64" s="12"/>
      <c r="W64" s="12"/>
      <c r="X64" s="12"/>
      <c r="Y64" s="12"/>
    </row>
    <row r="65" spans="1:25" ht="14.25" customHeight="1" x14ac:dyDescent="0.25">
      <c r="A65" s="12">
        <v>9</v>
      </c>
      <c r="B65" s="12" t="s">
        <v>28</v>
      </c>
      <c r="C65" s="12">
        <v>8</v>
      </c>
      <c r="D65" s="14">
        <v>43944</v>
      </c>
      <c r="E65" s="16">
        <v>28.315000000000001</v>
      </c>
      <c r="F65" s="16">
        <v>29.507999999999999</v>
      </c>
      <c r="G65" s="16">
        <v>34.363</v>
      </c>
      <c r="H65" s="16">
        <v>20.997</v>
      </c>
      <c r="I65" s="16">
        <v>152.50200000000001</v>
      </c>
      <c r="J65" s="16">
        <v>114.88500000000001</v>
      </c>
      <c r="K65" s="16">
        <v>162.96</v>
      </c>
      <c r="L65" s="16">
        <v>179.61</v>
      </c>
      <c r="M65" s="15">
        <f t="shared" si="2"/>
        <v>47.345772514458822</v>
      </c>
      <c r="N65" s="15">
        <f t="shared" si="2"/>
        <v>65.49627888758323</v>
      </c>
      <c r="O65" s="15">
        <f t="shared" si="2"/>
        <v>53.771262886597938</v>
      </c>
      <c r="P65" s="15">
        <f t="shared" si="2"/>
        <v>29.810339067980621</v>
      </c>
      <c r="Q65" s="12">
        <v>100</v>
      </c>
      <c r="T65" s="13">
        <f t="shared" ref="T65" si="8">AVERAGE(M58:M65)</f>
        <v>74.460009453324659</v>
      </c>
      <c r="U65" s="12">
        <f>AVERAGE(Q58:Q65)</f>
        <v>92.5</v>
      </c>
      <c r="V65" s="12"/>
      <c r="W65" s="12"/>
      <c r="X65" s="12"/>
      <c r="Y65" s="12"/>
    </row>
    <row r="66" spans="1:25" ht="14.25" customHeight="1" x14ac:dyDescent="0.25">
      <c r="A66" s="7">
        <v>9</v>
      </c>
      <c r="B66" s="7" t="s">
        <v>28</v>
      </c>
      <c r="C66" s="7">
        <v>1</v>
      </c>
      <c r="D66" s="8">
        <v>43952</v>
      </c>
      <c r="E66" s="9">
        <v>63.975000000000001</v>
      </c>
      <c r="F66" s="9">
        <v>102.43899999999999</v>
      </c>
      <c r="G66" s="9">
        <v>66.103999999999999</v>
      </c>
      <c r="H66" s="9">
        <v>23.384</v>
      </c>
      <c r="I66" s="9">
        <v>227.95500000000001</v>
      </c>
      <c r="J66" s="9">
        <v>231.05099999999999</v>
      </c>
      <c r="K66" s="9">
        <v>232.851</v>
      </c>
      <c r="L66" s="9">
        <v>219.76499999999999</v>
      </c>
      <c r="M66" s="10">
        <f t="shared" si="2"/>
        <v>71.565111535171411</v>
      </c>
      <c r="N66" s="10">
        <f t="shared" si="2"/>
        <v>113.05705233909396</v>
      </c>
      <c r="O66" s="10">
        <f t="shared" si="2"/>
        <v>72.391872914438849</v>
      </c>
      <c r="P66" s="10">
        <f t="shared" si="2"/>
        <v>27.13316497167429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9</v>
      </c>
      <c r="B67" s="7" t="s">
        <v>28</v>
      </c>
      <c r="C67" s="7">
        <v>2</v>
      </c>
      <c r="D67" s="8">
        <v>43952</v>
      </c>
      <c r="E67" s="9">
        <v>98.986000000000004</v>
      </c>
      <c r="F67" s="9">
        <v>122.54600000000001</v>
      </c>
      <c r="G67" s="9">
        <v>108.401</v>
      </c>
      <c r="H67" s="9">
        <v>66.019000000000005</v>
      </c>
      <c r="I67" s="9">
        <v>184.75899999999999</v>
      </c>
      <c r="J67" s="9">
        <v>186.31299999999999</v>
      </c>
      <c r="K67" s="9">
        <v>192.56200000000001</v>
      </c>
      <c r="L67" s="9">
        <v>175.39599999999999</v>
      </c>
      <c r="M67" s="10">
        <f t="shared" si="2"/>
        <v>136.61813497583339</v>
      </c>
      <c r="N67" s="10">
        <f t="shared" si="2"/>
        <v>167.72436705973286</v>
      </c>
      <c r="O67" s="10">
        <f t="shared" si="2"/>
        <v>143.5498956180347</v>
      </c>
      <c r="P67" s="10">
        <f t="shared" si="2"/>
        <v>95.981920910397065</v>
      </c>
      <c r="Q67" s="7">
        <v>75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9</v>
      </c>
      <c r="B68" s="7" t="s">
        <v>28</v>
      </c>
      <c r="C68" s="7">
        <v>3</v>
      </c>
      <c r="D68" s="8">
        <v>43952</v>
      </c>
      <c r="E68" s="9">
        <v>48.097999999999999</v>
      </c>
      <c r="F68" s="9">
        <v>72.680999999999997</v>
      </c>
      <c r="G68" s="9">
        <v>52.39</v>
      </c>
      <c r="H68" s="9">
        <v>19.242000000000001</v>
      </c>
      <c r="I68" s="9">
        <v>169.95400000000001</v>
      </c>
      <c r="J68" s="9">
        <v>173.029</v>
      </c>
      <c r="K68" s="9">
        <v>177.553</v>
      </c>
      <c r="L68" s="9">
        <v>158.952</v>
      </c>
      <c r="M68" s="10">
        <f t="shared" si="2"/>
        <v>72.166527413300059</v>
      </c>
      <c r="N68" s="10">
        <f t="shared" si="2"/>
        <v>107.11299839911229</v>
      </c>
      <c r="O68" s="10">
        <f t="shared" si="2"/>
        <v>75.242040404836871</v>
      </c>
      <c r="P68" s="10">
        <f t="shared" si="2"/>
        <v>30.86913030348785</v>
      </c>
      <c r="Q68" s="7">
        <v>50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9</v>
      </c>
      <c r="B69" s="7" t="s">
        <v>28</v>
      </c>
      <c r="C69" s="7">
        <v>4</v>
      </c>
      <c r="D69" s="8">
        <v>43952</v>
      </c>
      <c r="E69" s="9">
        <v>64.635000000000005</v>
      </c>
      <c r="F69" s="9">
        <v>102.49</v>
      </c>
      <c r="G69" s="9">
        <v>67.822999999999993</v>
      </c>
      <c r="H69" s="9">
        <v>23.591000000000001</v>
      </c>
      <c r="I69" s="9">
        <v>207.446</v>
      </c>
      <c r="J69" s="9">
        <v>213.16900000000001</v>
      </c>
      <c r="K69" s="9">
        <v>214.28399999999999</v>
      </c>
      <c r="L69" s="9">
        <v>194.81700000000001</v>
      </c>
      <c r="M69" s="10">
        <f t="shared" si="2"/>
        <v>79.45164042690628</v>
      </c>
      <c r="N69" s="10">
        <f t="shared" si="2"/>
        <v>122.60201999352624</v>
      </c>
      <c r="O69" s="10">
        <f t="shared" si="2"/>
        <v>80.710015680125437</v>
      </c>
      <c r="P69" s="10">
        <f t="shared" si="2"/>
        <v>30.878747747886479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9</v>
      </c>
      <c r="B70" s="7" t="s">
        <v>28</v>
      </c>
      <c r="C70" s="7">
        <v>5</v>
      </c>
      <c r="D70" s="8">
        <v>43952</v>
      </c>
      <c r="E70" s="9">
        <v>69.981999999999999</v>
      </c>
      <c r="F70" s="9">
        <v>105.09</v>
      </c>
      <c r="G70" s="9">
        <v>74.257999999999996</v>
      </c>
      <c r="H70" s="9">
        <v>30.602</v>
      </c>
      <c r="I70" s="9">
        <v>213.29499999999999</v>
      </c>
      <c r="J70" s="9">
        <v>218.041</v>
      </c>
      <c r="K70" s="9">
        <v>219.89</v>
      </c>
      <c r="L70" s="9">
        <v>202.066</v>
      </c>
      <c r="M70" s="10">
        <f t="shared" si="2"/>
        <v>83.665393000304746</v>
      </c>
      <c r="N70" s="10">
        <f t="shared" si="2"/>
        <v>122.90326131323926</v>
      </c>
      <c r="O70" s="10">
        <f t="shared" si="2"/>
        <v>86.114830142343905</v>
      </c>
      <c r="P70" s="10">
        <f t="shared" si="2"/>
        <v>38.618619658923322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9</v>
      </c>
      <c r="B71" s="7" t="s">
        <v>28</v>
      </c>
      <c r="C71" s="7">
        <v>6</v>
      </c>
      <c r="D71" s="8">
        <v>43952</v>
      </c>
      <c r="E71" s="9">
        <v>46.002000000000002</v>
      </c>
      <c r="F71" s="9">
        <v>74.125</v>
      </c>
      <c r="G71" s="9">
        <v>49.460999999999999</v>
      </c>
      <c r="H71" s="9">
        <v>14.417999999999999</v>
      </c>
      <c r="I71" s="9">
        <v>181.06299999999999</v>
      </c>
      <c r="J71" s="9">
        <v>186.40600000000001</v>
      </c>
      <c r="K71" s="9">
        <v>188.97800000000001</v>
      </c>
      <c r="L71" s="9">
        <v>167.88900000000001</v>
      </c>
      <c r="M71" s="10">
        <f t="shared" si="2"/>
        <v>64.786897378260619</v>
      </c>
      <c r="N71" s="10">
        <f t="shared" si="2"/>
        <v>101.4016447968413</v>
      </c>
      <c r="O71" s="10">
        <f t="shared" si="2"/>
        <v>66.740864015917182</v>
      </c>
      <c r="P71" s="10">
        <f t="shared" si="2"/>
        <v>21.89893322373711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9</v>
      </c>
      <c r="B72" s="7" t="s">
        <v>28</v>
      </c>
      <c r="C72" s="7">
        <v>7</v>
      </c>
      <c r="D72" s="8">
        <v>43952</v>
      </c>
      <c r="E72" s="9">
        <v>45.67</v>
      </c>
      <c r="F72" s="9">
        <v>73.703000000000003</v>
      </c>
      <c r="G72" s="9">
        <v>49.719000000000001</v>
      </c>
      <c r="H72" s="9">
        <v>13.589</v>
      </c>
      <c r="I72" s="9">
        <v>176.39599999999999</v>
      </c>
      <c r="J72" s="9">
        <v>177.429</v>
      </c>
      <c r="K72" s="9">
        <v>184.44200000000001</v>
      </c>
      <c r="L72" s="9">
        <v>167.06700000000001</v>
      </c>
      <c r="M72" s="10">
        <f t="shared" si="2"/>
        <v>66.02105489920406</v>
      </c>
      <c r="N72" s="10">
        <f t="shared" si="2"/>
        <v>105.92555331991952</v>
      </c>
      <c r="O72" s="10">
        <f t="shared" si="2"/>
        <v>68.738926058056194</v>
      </c>
      <c r="P72" s="10">
        <f t="shared" si="2"/>
        <v>20.741349279031766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9</v>
      </c>
      <c r="B73" s="7" t="s">
        <v>28</v>
      </c>
      <c r="C73" s="7">
        <v>8</v>
      </c>
      <c r="D73" s="8">
        <v>43952</v>
      </c>
      <c r="E73" s="9">
        <v>136.39599999999999</v>
      </c>
      <c r="F73" s="9">
        <v>153.24199999999999</v>
      </c>
      <c r="G73" s="9">
        <v>145.79400000000001</v>
      </c>
      <c r="H73" s="9">
        <v>110.187</v>
      </c>
      <c r="I73" s="9">
        <v>185.53399999999999</v>
      </c>
      <c r="J73" s="9">
        <v>189.488</v>
      </c>
      <c r="K73" s="9">
        <v>191.84</v>
      </c>
      <c r="L73" s="9">
        <v>175.26599999999999</v>
      </c>
      <c r="M73" s="10">
        <f t="shared" si="2"/>
        <v>187.4641844621471</v>
      </c>
      <c r="N73" s="10">
        <f t="shared" si="2"/>
        <v>206.22261040276956</v>
      </c>
      <c r="O73" s="10">
        <f t="shared" si="2"/>
        <v>193.7941513761468</v>
      </c>
      <c r="P73" s="10">
        <f t="shared" si="2"/>
        <v>160.31452192667146</v>
      </c>
      <c r="Q73" s="7">
        <v>100</v>
      </c>
      <c r="R73" s="7"/>
      <c r="S73" s="7" t="s">
        <v>17</v>
      </c>
      <c r="T73" s="13">
        <f t="shared" ref="T73" si="9">AVERAGE(M66:M73)</f>
        <v>95.21736801139096</v>
      </c>
      <c r="U73" s="12">
        <f>AVERAGE(Q66:Q73)</f>
        <v>90</v>
      </c>
      <c r="V73" s="12"/>
      <c r="W73" s="12"/>
      <c r="X73" s="12"/>
      <c r="Y73" s="12"/>
    </row>
    <row r="74" spans="1:25" ht="14.25" customHeight="1" x14ac:dyDescent="0.25">
      <c r="A74" s="12">
        <v>9</v>
      </c>
      <c r="B74" s="12" t="s">
        <v>28</v>
      </c>
      <c r="C74" s="12">
        <v>1</v>
      </c>
      <c r="D74" s="14">
        <v>43962</v>
      </c>
      <c r="E74" s="16">
        <v>37.877000000000002</v>
      </c>
      <c r="F74" s="16">
        <v>24.872</v>
      </c>
      <c r="G74" s="16">
        <v>51.598999999999997</v>
      </c>
      <c r="H74" s="16">
        <v>37.222999999999999</v>
      </c>
      <c r="I74" s="16">
        <v>144.28399999999999</v>
      </c>
      <c r="J74" s="16">
        <v>86.781000000000006</v>
      </c>
      <c r="K74" s="16">
        <v>171.411</v>
      </c>
      <c r="L74" s="16">
        <v>174.584</v>
      </c>
      <c r="M74" s="15">
        <f t="shared" si="2"/>
        <v>66.94183000194063</v>
      </c>
      <c r="N74" s="15">
        <f t="shared" si="2"/>
        <v>73.084661389013718</v>
      </c>
      <c r="O74" s="15">
        <f t="shared" si="2"/>
        <v>76.761380541505503</v>
      </c>
      <c r="P74" s="15">
        <f t="shared" si="2"/>
        <v>54.368470191999265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9</v>
      </c>
      <c r="B75" s="12" t="s">
        <v>28</v>
      </c>
      <c r="C75" s="12">
        <v>2</v>
      </c>
      <c r="D75" s="14">
        <v>43962</v>
      </c>
      <c r="E75" s="16">
        <v>51.502000000000002</v>
      </c>
      <c r="F75" s="16">
        <v>31.65</v>
      </c>
      <c r="G75" s="16">
        <v>68.712000000000003</v>
      </c>
      <c r="H75" s="16">
        <v>54.259</v>
      </c>
      <c r="I75" s="16">
        <v>101.651</v>
      </c>
      <c r="J75" s="16">
        <v>53.064</v>
      </c>
      <c r="K75" s="16">
        <v>123.48699999999999</v>
      </c>
      <c r="L75" s="16">
        <v>128.33099999999999</v>
      </c>
      <c r="M75" s="15">
        <f t="shared" si="2"/>
        <v>129.19705659560654</v>
      </c>
      <c r="N75" s="15">
        <f t="shared" si="2"/>
        <v>152.09464043419266</v>
      </c>
      <c r="O75" s="15">
        <f t="shared" si="2"/>
        <v>141.88991553766795</v>
      </c>
      <c r="P75" s="15">
        <f t="shared" si="2"/>
        <v>107.81529794048204</v>
      </c>
      <c r="Q75" s="12">
        <v>45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9</v>
      </c>
      <c r="B76" s="12" t="s">
        <v>28</v>
      </c>
      <c r="C76" s="12">
        <v>3</v>
      </c>
      <c r="D76" s="14">
        <v>43962</v>
      </c>
      <c r="E76" s="16">
        <v>49.658999999999999</v>
      </c>
      <c r="F76" s="16">
        <v>32.658000000000001</v>
      </c>
      <c r="G76" s="16">
        <v>67.433000000000007</v>
      </c>
      <c r="H76" s="16">
        <v>48.944000000000003</v>
      </c>
      <c r="I76" s="16">
        <v>131.185</v>
      </c>
      <c r="J76" s="16">
        <v>75.507000000000005</v>
      </c>
      <c r="K76" s="16">
        <v>158.46100000000001</v>
      </c>
      <c r="L76" s="16">
        <v>159.566</v>
      </c>
      <c r="M76" s="15">
        <f t="shared" si="2"/>
        <v>96.528147272935172</v>
      </c>
      <c r="N76" s="15">
        <f t="shared" si="2"/>
        <v>110.29162859072669</v>
      </c>
      <c r="O76" s="15">
        <f t="shared" si="2"/>
        <v>108.51512359508017</v>
      </c>
      <c r="P76" s="15">
        <f t="shared" si="2"/>
        <v>78.216662697567145</v>
      </c>
      <c r="Q76" s="12">
        <v>20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9</v>
      </c>
      <c r="B77" s="12" t="s">
        <v>28</v>
      </c>
      <c r="C77" s="12">
        <v>4</v>
      </c>
      <c r="D77" s="14">
        <v>43962</v>
      </c>
      <c r="E77" s="16">
        <v>39.063000000000002</v>
      </c>
      <c r="F77" s="16">
        <v>27.3</v>
      </c>
      <c r="G77" s="16">
        <v>53.984999999999999</v>
      </c>
      <c r="H77" s="16">
        <v>35.954999999999998</v>
      </c>
      <c r="I77" s="16">
        <v>133.411</v>
      </c>
      <c r="J77" s="16">
        <v>76.665000000000006</v>
      </c>
      <c r="K77" s="16">
        <v>161.65700000000001</v>
      </c>
      <c r="L77" s="16">
        <v>161.74199999999999</v>
      </c>
      <c r="M77" s="15">
        <f t="shared" si="2"/>
        <v>74.664495431411211</v>
      </c>
      <c r="N77" s="15">
        <f t="shared" si="2"/>
        <v>90.804147916259055</v>
      </c>
      <c r="O77" s="15">
        <f t="shared" si="2"/>
        <v>85.156689781450837</v>
      </c>
      <c r="P77" s="15">
        <f t="shared" si="2"/>
        <v>56.686111214155879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9</v>
      </c>
      <c r="B78" s="12" t="s">
        <v>28</v>
      </c>
      <c r="C78" s="12">
        <v>5</v>
      </c>
      <c r="D78" s="14">
        <v>43962</v>
      </c>
      <c r="E78" s="16">
        <v>38.25</v>
      </c>
      <c r="F78" s="16">
        <v>28.478000000000002</v>
      </c>
      <c r="G78" s="16">
        <v>52.210999999999999</v>
      </c>
      <c r="H78" s="16">
        <v>34.098999999999997</v>
      </c>
      <c r="I78" s="16">
        <v>120.622</v>
      </c>
      <c r="J78" s="16">
        <v>69.760000000000005</v>
      </c>
      <c r="K78" s="16">
        <v>146.90799999999999</v>
      </c>
      <c r="L78" s="16">
        <v>145.13900000000001</v>
      </c>
      <c r="M78" s="15">
        <f t="shared" si="2"/>
        <v>80.862114705443446</v>
      </c>
      <c r="N78" s="15">
        <f t="shared" si="2"/>
        <v>104.09819380733944</v>
      </c>
      <c r="O78" s="15">
        <f t="shared" si="2"/>
        <v>90.626820867481698</v>
      </c>
      <c r="P78" s="15">
        <f t="shared" si="2"/>
        <v>59.909776145625905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9</v>
      </c>
      <c r="B79" s="12" t="s">
        <v>28</v>
      </c>
      <c r="C79" s="12">
        <v>6</v>
      </c>
      <c r="D79" s="14">
        <v>43962</v>
      </c>
      <c r="E79" s="16">
        <v>31.652000000000001</v>
      </c>
      <c r="F79" s="16">
        <v>21.350999999999999</v>
      </c>
      <c r="G79" s="16">
        <v>44.08</v>
      </c>
      <c r="H79" s="16">
        <v>29.626999999999999</v>
      </c>
      <c r="I79" s="16">
        <v>127.81399999999999</v>
      </c>
      <c r="J79" s="16">
        <v>73.263000000000005</v>
      </c>
      <c r="K79" s="16">
        <v>153.75200000000001</v>
      </c>
      <c r="L79" s="16">
        <v>156.334</v>
      </c>
      <c r="M79" s="15">
        <f t="shared" si="2"/>
        <v>63.148481387015515</v>
      </c>
      <c r="N79" s="15">
        <f t="shared" si="2"/>
        <v>74.314524384750811</v>
      </c>
      <c r="O79" s="15">
        <f t="shared" si="2"/>
        <v>73.107341693116169</v>
      </c>
      <c r="P79" s="15">
        <f t="shared" si="2"/>
        <v>48.325284327145724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9</v>
      </c>
      <c r="B80" s="12" t="s">
        <v>28</v>
      </c>
      <c r="C80" s="12">
        <v>7</v>
      </c>
      <c r="D80" s="14">
        <v>43962</v>
      </c>
      <c r="E80" s="16">
        <v>41.695</v>
      </c>
      <c r="F80" s="16">
        <v>28.852</v>
      </c>
      <c r="G80" s="16">
        <v>57.033000000000001</v>
      </c>
      <c r="H80" s="16">
        <v>39.292999999999999</v>
      </c>
      <c r="I80" s="16">
        <v>130.43799999999999</v>
      </c>
      <c r="J80" s="16">
        <v>78.177000000000007</v>
      </c>
      <c r="K80" s="16">
        <v>157.28399999999999</v>
      </c>
      <c r="L80" s="16">
        <v>155.78700000000001</v>
      </c>
      <c r="M80" s="15">
        <f t="shared" si="2"/>
        <v>81.511714377712025</v>
      </c>
      <c r="N80" s="15">
        <f t="shared" si="2"/>
        <v>94.110288192179283</v>
      </c>
      <c r="O80" s="15">
        <f t="shared" si="2"/>
        <v>92.465953307393008</v>
      </c>
      <c r="P80" s="15">
        <f t="shared" si="2"/>
        <v>64.316759421517844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9</v>
      </c>
      <c r="B81" s="12" t="s">
        <v>28</v>
      </c>
      <c r="C81" s="12">
        <v>8</v>
      </c>
      <c r="D81" s="14">
        <v>43962</v>
      </c>
      <c r="E81" s="16">
        <v>62.482999999999997</v>
      </c>
      <c r="F81" s="16">
        <v>33.604999999999997</v>
      </c>
      <c r="G81" s="16">
        <v>82.888999999999996</v>
      </c>
      <c r="H81" s="16">
        <v>70.991</v>
      </c>
      <c r="I81" s="16">
        <v>96.332999999999998</v>
      </c>
      <c r="J81" s="16">
        <v>49.098999999999997</v>
      </c>
      <c r="K81" s="16">
        <v>118.619</v>
      </c>
      <c r="L81" s="16">
        <v>121.129</v>
      </c>
      <c r="M81" s="15">
        <f t="shared" si="2"/>
        <v>165.39674877767743</v>
      </c>
      <c r="N81" s="15">
        <f t="shared" si="2"/>
        <v>174.53054033687042</v>
      </c>
      <c r="O81" s="15">
        <f t="shared" si="2"/>
        <v>178.18979252902147</v>
      </c>
      <c r="P81" s="15">
        <f t="shared" ref="P81:P105" si="10">H81/L81*255</f>
        <v>149.44980145134525</v>
      </c>
      <c r="Q81" s="12">
        <v>100</v>
      </c>
      <c r="R81" s="12"/>
      <c r="S81" s="12" t="s">
        <v>17</v>
      </c>
      <c r="T81" s="13">
        <f t="shared" ref="T81" si="11">AVERAGE(M74:M81)</f>
        <v>94.781323568717738</v>
      </c>
      <c r="U81" s="12">
        <f>AVERAGE(Q74:Q81)</f>
        <v>83.125</v>
      </c>
      <c r="V81" s="12"/>
      <c r="W81" s="12"/>
      <c r="X81" s="12"/>
      <c r="Y81" s="12"/>
    </row>
    <row r="82" spans="1:25" ht="14.25" customHeight="1" x14ac:dyDescent="0.25">
      <c r="A82" s="7">
        <v>9</v>
      </c>
      <c r="B82" s="7" t="s">
        <v>28</v>
      </c>
      <c r="C82" s="7">
        <v>1</v>
      </c>
      <c r="D82" s="8">
        <v>43981</v>
      </c>
      <c r="E82" s="9">
        <v>34.44</v>
      </c>
      <c r="F82" s="9">
        <v>48.085000000000001</v>
      </c>
      <c r="G82" s="9">
        <v>32.130000000000003</v>
      </c>
      <c r="H82" s="9">
        <v>23.065000000000001</v>
      </c>
      <c r="I82" s="9">
        <v>205.499</v>
      </c>
      <c r="J82" s="9">
        <v>194.52500000000001</v>
      </c>
      <c r="K82" s="9">
        <v>202.68799999999999</v>
      </c>
      <c r="L82" s="9">
        <v>219.18299999999999</v>
      </c>
      <c r="M82" s="10">
        <f t="shared" ref="M82:O105" si="12">E82/I82*255</f>
        <v>42.735974384303567</v>
      </c>
      <c r="N82" s="10">
        <f t="shared" si="12"/>
        <v>63.033928800925331</v>
      </c>
      <c r="O82" s="10">
        <f t="shared" si="12"/>
        <v>40.422471976634043</v>
      </c>
      <c r="P82" s="10">
        <f t="shared" si="10"/>
        <v>26.834083847743671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9</v>
      </c>
      <c r="B83" s="7" t="s">
        <v>28</v>
      </c>
      <c r="C83" s="7">
        <v>2</v>
      </c>
      <c r="D83" s="8">
        <v>43981</v>
      </c>
      <c r="E83" s="9">
        <v>33.866</v>
      </c>
      <c r="F83" s="9">
        <v>43.088000000000001</v>
      </c>
      <c r="G83" s="9">
        <v>34.258000000000003</v>
      </c>
      <c r="H83" s="9">
        <v>24.311</v>
      </c>
      <c r="I83" s="9">
        <v>133.11500000000001</v>
      </c>
      <c r="J83" s="9">
        <v>115.093</v>
      </c>
      <c r="K83" s="9">
        <v>131.93100000000001</v>
      </c>
      <c r="L83" s="9">
        <v>152.45699999999999</v>
      </c>
      <c r="M83" s="10">
        <f t="shared" si="12"/>
        <v>64.874957743304648</v>
      </c>
      <c r="N83" s="10">
        <f t="shared" si="12"/>
        <v>95.465753781724345</v>
      </c>
      <c r="O83" s="10">
        <f t="shared" si="12"/>
        <v>66.214839575232503</v>
      </c>
      <c r="P83" s="10">
        <f t="shared" si="10"/>
        <v>40.662645860800097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9</v>
      </c>
      <c r="B84" s="7" t="s">
        <v>28</v>
      </c>
      <c r="C84" s="7">
        <v>3</v>
      </c>
      <c r="D84" s="8">
        <v>43981</v>
      </c>
      <c r="E84" s="9">
        <v>38.106000000000002</v>
      </c>
      <c r="F84" s="9">
        <v>51.045999999999999</v>
      </c>
      <c r="G84" s="9">
        <v>38.194000000000003</v>
      </c>
      <c r="H84" s="9">
        <v>25.117999999999999</v>
      </c>
      <c r="I84" s="9">
        <v>171.92400000000001</v>
      </c>
      <c r="J84" s="9">
        <v>163.16300000000001</v>
      </c>
      <c r="K84" s="9">
        <v>170.06200000000001</v>
      </c>
      <c r="L84" s="9">
        <v>182.25700000000001</v>
      </c>
      <c r="M84" s="10">
        <f t="shared" si="12"/>
        <v>56.519334124380542</v>
      </c>
      <c r="N84" s="10">
        <f t="shared" si="12"/>
        <v>79.777461802001682</v>
      </c>
      <c r="O84" s="10">
        <f t="shared" si="12"/>
        <v>57.27011325281368</v>
      </c>
      <c r="P84" s="10">
        <f t="shared" si="10"/>
        <v>35.143176942449394</v>
      </c>
      <c r="Q84" s="7">
        <v>95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9</v>
      </c>
      <c r="B85" s="7" t="s">
        <v>28</v>
      </c>
      <c r="C85" s="7">
        <v>4</v>
      </c>
      <c r="D85" s="8">
        <v>43981</v>
      </c>
      <c r="E85" s="9">
        <v>38.125999999999998</v>
      </c>
      <c r="F85" s="9">
        <v>54.707000000000001</v>
      </c>
      <c r="G85" s="9">
        <v>36.323</v>
      </c>
      <c r="H85" s="9">
        <v>23.350999999999999</v>
      </c>
      <c r="I85" s="9">
        <v>188.18</v>
      </c>
      <c r="J85" s="9">
        <v>177.46299999999999</v>
      </c>
      <c r="K85" s="9">
        <v>186.93600000000001</v>
      </c>
      <c r="L85" s="9">
        <v>199.91800000000001</v>
      </c>
      <c r="M85" s="10">
        <f t="shared" si="12"/>
        <v>51.663991922627268</v>
      </c>
      <c r="N85" s="10">
        <f t="shared" si="12"/>
        <v>78.609541143787723</v>
      </c>
      <c r="O85" s="10">
        <f t="shared" si="12"/>
        <v>49.548321350622672</v>
      </c>
      <c r="P85" s="10">
        <f t="shared" si="10"/>
        <v>29.784736742064243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9</v>
      </c>
      <c r="B86" s="7" t="s">
        <v>28</v>
      </c>
      <c r="C86" s="7">
        <v>5</v>
      </c>
      <c r="D86" s="8">
        <v>43981</v>
      </c>
      <c r="E86" s="30"/>
      <c r="F86" s="30"/>
      <c r="G86" s="30"/>
      <c r="H86" s="30"/>
      <c r="I86" s="30"/>
      <c r="J86" s="30"/>
      <c r="K86" s="30"/>
      <c r="L86" s="30"/>
      <c r="M86" s="10"/>
      <c r="N86" s="10"/>
      <c r="O86" s="10"/>
      <c r="P86" s="10"/>
      <c r="Q86" s="7"/>
      <c r="R86" s="7"/>
      <c r="S86" s="7" t="s">
        <v>15</v>
      </c>
      <c r="U86" s="11"/>
      <c r="V86" s="12"/>
      <c r="W86" s="12"/>
      <c r="X86" s="12"/>
      <c r="Y86" s="12"/>
    </row>
    <row r="87" spans="1:25" ht="14.25" customHeight="1" x14ac:dyDescent="0.25">
      <c r="A87" s="7">
        <v>9</v>
      </c>
      <c r="B87" s="7" t="s">
        <v>28</v>
      </c>
      <c r="C87" s="7">
        <v>6</v>
      </c>
      <c r="D87" s="8">
        <v>43981</v>
      </c>
      <c r="E87" s="9">
        <v>29.855</v>
      </c>
      <c r="F87" s="9">
        <v>40.15</v>
      </c>
      <c r="G87" s="9">
        <v>28.488</v>
      </c>
      <c r="H87" s="9">
        <v>20.922999999999998</v>
      </c>
      <c r="I87" s="9">
        <v>172.084</v>
      </c>
      <c r="J87" s="9">
        <v>159.79400000000001</v>
      </c>
      <c r="K87" s="9">
        <v>170.45599999999999</v>
      </c>
      <c r="L87" s="9">
        <v>185.71700000000001</v>
      </c>
      <c r="M87" s="10">
        <f t="shared" si="12"/>
        <v>44.240167592571069</v>
      </c>
      <c r="N87" s="10">
        <f t="shared" si="12"/>
        <v>64.071554626581715</v>
      </c>
      <c r="O87" s="10">
        <f t="shared" si="12"/>
        <v>42.617684329093727</v>
      </c>
      <c r="P87" s="10">
        <f t="shared" si="10"/>
        <v>28.728468583920694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9</v>
      </c>
      <c r="B88" s="7" t="s">
        <v>28</v>
      </c>
      <c r="C88" s="7">
        <v>7</v>
      </c>
      <c r="D88" s="8">
        <v>43981</v>
      </c>
      <c r="E88" s="9">
        <v>22.588000000000001</v>
      </c>
      <c r="F88" s="9">
        <v>31.683</v>
      </c>
      <c r="G88" s="9">
        <v>21.24</v>
      </c>
      <c r="H88" s="9">
        <v>14.749000000000001</v>
      </c>
      <c r="I88" s="9">
        <v>159.583</v>
      </c>
      <c r="J88" s="9">
        <v>147.84299999999999</v>
      </c>
      <c r="K88" s="9">
        <v>157.47900000000001</v>
      </c>
      <c r="L88" s="9">
        <v>173.13200000000001</v>
      </c>
      <c r="M88" s="10">
        <f t="shared" si="12"/>
        <v>36.093694190483951</v>
      </c>
      <c r="N88" s="10">
        <f t="shared" si="12"/>
        <v>54.646922749132528</v>
      </c>
      <c r="O88" s="10">
        <f t="shared" si="12"/>
        <v>34.393157182862467</v>
      </c>
      <c r="P88" s="10">
        <f t="shared" si="10"/>
        <v>21.723280502737797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9</v>
      </c>
      <c r="B89" s="7" t="s">
        <v>28</v>
      </c>
      <c r="C89" s="7">
        <v>8</v>
      </c>
      <c r="D89" s="8">
        <v>43981</v>
      </c>
      <c r="E89" s="9">
        <v>52.170999999999999</v>
      </c>
      <c r="F89" s="9">
        <v>59.603999999999999</v>
      </c>
      <c r="G89" s="9">
        <v>52.081000000000003</v>
      </c>
      <c r="H89" s="9">
        <v>44.866999999999997</v>
      </c>
      <c r="I89" s="9">
        <v>138.744</v>
      </c>
      <c r="J89" s="9">
        <v>125.789</v>
      </c>
      <c r="K89" s="9">
        <v>137.05000000000001</v>
      </c>
      <c r="L89" s="9">
        <v>153.44200000000001</v>
      </c>
      <c r="M89" s="10">
        <f t="shared" si="12"/>
        <v>95.885984258778748</v>
      </c>
      <c r="N89" s="10">
        <f t="shared" si="12"/>
        <v>120.82948429512915</v>
      </c>
      <c r="O89" s="10">
        <f t="shared" si="12"/>
        <v>96.903721269609633</v>
      </c>
      <c r="P89" s="10">
        <f t="shared" si="10"/>
        <v>74.562929315311322</v>
      </c>
      <c r="Q89" s="7">
        <v>100</v>
      </c>
      <c r="R89" s="7"/>
      <c r="S89" s="7" t="s">
        <v>17</v>
      </c>
      <c r="T89" s="13">
        <f t="shared" ref="T89" si="13">AVERAGE(M82:M89)</f>
        <v>56.002014888064259</v>
      </c>
      <c r="U89" s="12">
        <f>AVERAGE(Q82:Q89)</f>
        <v>98.571428571428569</v>
      </c>
      <c r="V89" s="12"/>
      <c r="W89" s="12"/>
      <c r="X89" s="12"/>
      <c r="Y89" s="12"/>
    </row>
    <row r="90" spans="1:25" ht="14.25" customHeight="1" x14ac:dyDescent="0.25">
      <c r="A90" s="12">
        <v>9</v>
      </c>
      <c r="B90" s="12" t="s">
        <v>28</v>
      </c>
      <c r="C90" s="12">
        <v>1</v>
      </c>
      <c r="D90" s="14">
        <v>43992</v>
      </c>
      <c r="E90" s="16">
        <v>31.344999999999999</v>
      </c>
      <c r="F90" s="16">
        <v>35.728000000000002</v>
      </c>
      <c r="G90" s="16">
        <v>30.712</v>
      </c>
      <c r="H90" s="16">
        <v>27.503</v>
      </c>
      <c r="I90" s="16">
        <v>160.08500000000001</v>
      </c>
      <c r="J90" s="16">
        <v>147.66200000000001</v>
      </c>
      <c r="K90" s="16">
        <v>158.74299999999999</v>
      </c>
      <c r="L90" s="16">
        <v>173.54300000000001</v>
      </c>
      <c r="M90" s="15">
        <f t="shared" si="12"/>
        <v>49.929568666645842</v>
      </c>
      <c r="N90" s="15">
        <f t="shared" si="12"/>
        <v>61.699286207690541</v>
      </c>
      <c r="O90" s="15">
        <f t="shared" si="12"/>
        <v>49.334836811701933</v>
      </c>
      <c r="P90" s="15">
        <f t="shared" si="10"/>
        <v>40.412260938211276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9</v>
      </c>
      <c r="B91" s="12" t="s">
        <v>28</v>
      </c>
      <c r="C91" s="12">
        <v>2</v>
      </c>
      <c r="D91" s="14">
        <v>43992</v>
      </c>
      <c r="E91" s="16">
        <v>42.802</v>
      </c>
      <c r="F91" s="16">
        <v>52.845999999999997</v>
      </c>
      <c r="G91" s="16">
        <v>43.695999999999998</v>
      </c>
      <c r="H91" s="16">
        <v>31.937000000000001</v>
      </c>
      <c r="I91" s="16">
        <v>141.53800000000001</v>
      </c>
      <c r="J91" s="16">
        <v>129.203</v>
      </c>
      <c r="K91" s="16">
        <v>141.51300000000001</v>
      </c>
      <c r="L91" s="16">
        <v>153.57</v>
      </c>
      <c r="M91" s="15">
        <f t="shared" si="12"/>
        <v>77.113637327078237</v>
      </c>
      <c r="N91" s="15">
        <f t="shared" si="12"/>
        <v>104.29889398852967</v>
      </c>
      <c r="O91" s="15">
        <f t="shared" si="12"/>
        <v>78.738207797163511</v>
      </c>
      <c r="P91" s="15">
        <f t="shared" si="10"/>
        <v>53.030767728071893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9</v>
      </c>
      <c r="B92" s="12" t="s">
        <v>28</v>
      </c>
      <c r="C92" s="12">
        <v>3</v>
      </c>
      <c r="D92" s="14">
        <v>43992</v>
      </c>
      <c r="E92" s="16">
        <v>41.927</v>
      </c>
      <c r="F92" s="16">
        <v>52.667999999999999</v>
      </c>
      <c r="G92" s="16">
        <v>40.103000000000002</v>
      </c>
      <c r="H92" s="16">
        <v>33.005000000000003</v>
      </c>
      <c r="I92" s="16">
        <v>170.95099999999999</v>
      </c>
      <c r="J92" s="16">
        <v>162.779</v>
      </c>
      <c r="K92" s="16">
        <v>167.59</v>
      </c>
      <c r="L92" s="16">
        <v>182.22</v>
      </c>
      <c r="M92" s="15">
        <f t="shared" si="12"/>
        <v>62.540640300436969</v>
      </c>
      <c r="N92" s="15">
        <f t="shared" si="12"/>
        <v>82.506588687730002</v>
      </c>
      <c r="O92" s="15">
        <f t="shared" si="12"/>
        <v>61.019541738767231</v>
      </c>
      <c r="P92" s="15">
        <f t="shared" si="10"/>
        <v>46.187438261442217</v>
      </c>
      <c r="Q92" s="12">
        <v>90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9</v>
      </c>
      <c r="B93" s="12" t="s">
        <v>28</v>
      </c>
      <c r="C93" s="12">
        <v>4</v>
      </c>
      <c r="D93" s="14">
        <v>43992</v>
      </c>
      <c r="E93" s="16">
        <v>38.136000000000003</v>
      </c>
      <c r="F93" s="16">
        <v>48.399000000000001</v>
      </c>
      <c r="G93" s="16">
        <v>36.65</v>
      </c>
      <c r="H93" s="16">
        <v>29.335999999999999</v>
      </c>
      <c r="I93" s="16">
        <v>173.511</v>
      </c>
      <c r="J93" s="16">
        <v>162.32900000000001</v>
      </c>
      <c r="K93" s="16">
        <v>171.244</v>
      </c>
      <c r="L93" s="16">
        <v>186.82</v>
      </c>
      <c r="M93" s="15">
        <f t="shared" si="12"/>
        <v>56.046475439597494</v>
      </c>
      <c r="N93" s="15">
        <f t="shared" si="12"/>
        <v>76.029206118438481</v>
      </c>
      <c r="O93" s="15">
        <f t="shared" si="12"/>
        <v>54.575634766765553</v>
      </c>
      <c r="P93" s="15">
        <f t="shared" si="10"/>
        <v>40.042179638154373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9</v>
      </c>
      <c r="B94" s="12" t="s">
        <v>28</v>
      </c>
      <c r="C94" s="12">
        <v>5</v>
      </c>
      <c r="D94" s="14">
        <v>43992</v>
      </c>
      <c r="E94" s="16">
        <v>38.906999999999996</v>
      </c>
      <c r="F94" s="16">
        <v>47.444000000000003</v>
      </c>
      <c r="G94" s="16">
        <v>37.835999999999999</v>
      </c>
      <c r="H94" s="16">
        <v>31.417999999999999</v>
      </c>
      <c r="I94" s="16">
        <v>178.36</v>
      </c>
      <c r="J94" s="16">
        <v>165.86099999999999</v>
      </c>
      <c r="K94" s="16">
        <v>176.62</v>
      </c>
      <c r="L94" s="16">
        <v>192.50200000000001</v>
      </c>
      <c r="M94" s="15">
        <f t="shared" si="12"/>
        <v>55.625056066382584</v>
      </c>
      <c r="N94" s="15">
        <f t="shared" si="12"/>
        <v>72.941921247309494</v>
      </c>
      <c r="O94" s="15">
        <f t="shared" si="12"/>
        <v>54.626769335296117</v>
      </c>
      <c r="P94" s="15">
        <f t="shared" si="10"/>
        <v>41.618216953590093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9</v>
      </c>
      <c r="B95" s="12" t="s">
        <v>28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9</v>
      </c>
      <c r="B96" s="12" t="s">
        <v>28</v>
      </c>
      <c r="C96" s="12">
        <v>7</v>
      </c>
      <c r="D96" s="14">
        <v>43992</v>
      </c>
      <c r="E96" s="16">
        <v>30.754000000000001</v>
      </c>
      <c r="F96" s="16">
        <v>39.015999999999998</v>
      </c>
      <c r="G96" s="16">
        <v>29.855</v>
      </c>
      <c r="H96" s="16">
        <v>23.364000000000001</v>
      </c>
      <c r="I96" s="16">
        <v>136.34399999999999</v>
      </c>
      <c r="J96" s="16">
        <v>122.742</v>
      </c>
      <c r="K96" s="16">
        <v>134.52199999999999</v>
      </c>
      <c r="L96" s="16">
        <v>151.90899999999999</v>
      </c>
      <c r="M96" s="15">
        <f t="shared" si="12"/>
        <v>57.5182626298187</v>
      </c>
      <c r="N96" s="15">
        <f t="shared" si="12"/>
        <v>81.056850955663094</v>
      </c>
      <c r="O96" s="15">
        <f t="shared" si="12"/>
        <v>56.593159483207216</v>
      </c>
      <c r="P96" s="15">
        <f t="shared" si="10"/>
        <v>39.219664404347341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9</v>
      </c>
      <c r="B97" s="12" t="s">
        <v>28</v>
      </c>
      <c r="C97" s="12">
        <v>8</v>
      </c>
      <c r="D97" s="14">
        <v>43992</v>
      </c>
      <c r="E97" s="16">
        <v>60.231999999999999</v>
      </c>
      <c r="F97" s="16">
        <v>71.004000000000005</v>
      </c>
      <c r="G97" s="16">
        <v>59.371000000000002</v>
      </c>
      <c r="H97" s="16">
        <v>50.353999999999999</v>
      </c>
      <c r="I97" s="16">
        <v>157.56100000000001</v>
      </c>
      <c r="J97" s="16">
        <v>143.52500000000001</v>
      </c>
      <c r="K97" s="16">
        <v>156.06100000000001</v>
      </c>
      <c r="L97" s="16">
        <v>173.17099999999999</v>
      </c>
      <c r="M97" s="15">
        <f t="shared" si="12"/>
        <v>97.480721752210243</v>
      </c>
      <c r="N97" s="15">
        <f t="shared" si="12"/>
        <v>126.15237763455845</v>
      </c>
      <c r="O97" s="15">
        <f t="shared" si="12"/>
        <v>97.010816283376371</v>
      </c>
      <c r="P97" s="15">
        <f t="shared" si="10"/>
        <v>74.147923151104976</v>
      </c>
      <c r="Q97" s="12">
        <v>100</v>
      </c>
      <c r="R97" s="12"/>
      <c r="S97" s="12" t="s">
        <v>17</v>
      </c>
      <c r="T97" s="13">
        <f t="shared" ref="T97" si="14">AVERAGE(M90:M97)</f>
        <v>65.179194597452863</v>
      </c>
      <c r="U97" s="12">
        <f>AVERAGE(Q90:Q97)</f>
        <v>97.142857142857139</v>
      </c>
      <c r="V97" s="12"/>
      <c r="W97" s="12"/>
      <c r="X97" s="12"/>
      <c r="Y97" s="12"/>
    </row>
    <row r="98" spans="1:25" ht="14.25" customHeight="1" x14ac:dyDescent="0.25">
      <c r="A98" s="7">
        <v>9</v>
      </c>
      <c r="B98" s="7" t="s">
        <v>28</v>
      </c>
      <c r="C98" s="7">
        <v>1</v>
      </c>
      <c r="D98" s="8">
        <v>44021</v>
      </c>
      <c r="E98" s="9">
        <v>36.914000000000001</v>
      </c>
      <c r="F98" s="9">
        <v>41.704999999999998</v>
      </c>
      <c r="G98" s="9">
        <v>35.393999999999998</v>
      </c>
      <c r="H98" s="9">
        <v>33.485999999999997</v>
      </c>
      <c r="I98" s="9">
        <v>177.53100000000001</v>
      </c>
      <c r="J98" s="9">
        <v>163.20699999999999</v>
      </c>
      <c r="K98" s="9">
        <v>174.886</v>
      </c>
      <c r="L98" s="9">
        <v>194.61199999999999</v>
      </c>
      <c r="M98" s="10">
        <f t="shared" si="12"/>
        <v>53.022120080436657</v>
      </c>
      <c r="N98" s="10">
        <f t="shared" si="12"/>
        <v>65.161267592689029</v>
      </c>
      <c r="O98" s="10">
        <f t="shared" si="12"/>
        <v>51.607733037521584</v>
      </c>
      <c r="P98" s="10">
        <f t="shared" si="10"/>
        <v>43.876687974020101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9</v>
      </c>
      <c r="B99" s="7" t="s">
        <v>28</v>
      </c>
      <c r="C99" s="7">
        <v>2</v>
      </c>
      <c r="D99" s="8">
        <v>44021</v>
      </c>
      <c r="E99" s="9">
        <v>32.213000000000001</v>
      </c>
      <c r="F99" s="9">
        <v>39.140999999999998</v>
      </c>
      <c r="G99" s="9">
        <v>30.771999999999998</v>
      </c>
      <c r="H99" s="9">
        <v>26.602</v>
      </c>
      <c r="I99" s="9">
        <v>136.97900000000001</v>
      </c>
      <c r="J99" s="9">
        <v>127.983</v>
      </c>
      <c r="K99" s="9">
        <v>131.19499999999999</v>
      </c>
      <c r="L99" s="9">
        <v>151.84200000000001</v>
      </c>
      <c r="M99" s="10">
        <f t="shared" si="12"/>
        <v>59.967695778184975</v>
      </c>
      <c r="N99" s="10">
        <f t="shared" si="12"/>
        <v>77.986568528632702</v>
      </c>
      <c r="O99" s="10">
        <f t="shared" si="12"/>
        <v>59.810663516140096</v>
      </c>
      <c r="P99" s="10">
        <f t="shared" si="10"/>
        <v>44.674793535385461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9</v>
      </c>
      <c r="B100" s="7" t="s">
        <v>28</v>
      </c>
      <c r="C100" s="7">
        <v>3</v>
      </c>
      <c r="D100" s="8">
        <v>44021</v>
      </c>
      <c r="E100" s="9">
        <v>35.604999999999997</v>
      </c>
      <c r="F100" s="9">
        <v>46.155000000000001</v>
      </c>
      <c r="G100" s="9">
        <v>32.941000000000003</v>
      </c>
      <c r="H100" s="9">
        <v>27.673999999999999</v>
      </c>
      <c r="I100" s="9">
        <v>162.70400000000001</v>
      </c>
      <c r="J100" s="9">
        <v>152.744</v>
      </c>
      <c r="K100" s="9">
        <v>157.709</v>
      </c>
      <c r="L100" s="9">
        <v>177.684</v>
      </c>
      <c r="M100" s="10">
        <f t="shared" si="12"/>
        <v>55.802408053889259</v>
      </c>
      <c r="N100" s="10">
        <f t="shared" si="12"/>
        <v>77.05392683182319</v>
      </c>
      <c r="O100" s="10">
        <f t="shared" si="12"/>
        <v>53.262369300420396</v>
      </c>
      <c r="P100" s="10">
        <f t="shared" si="10"/>
        <v>39.715843857634908</v>
      </c>
      <c r="Q100" s="7">
        <v>60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9</v>
      </c>
      <c r="B101" s="7" t="s">
        <v>28</v>
      </c>
      <c r="C101" s="7">
        <v>4</v>
      </c>
      <c r="D101" s="8">
        <v>44021</v>
      </c>
      <c r="E101" s="9">
        <v>26.661000000000001</v>
      </c>
      <c r="F101" s="9">
        <v>33.006</v>
      </c>
      <c r="G101" s="9">
        <v>24.934000000000001</v>
      </c>
      <c r="H101" s="9">
        <v>21.917000000000002</v>
      </c>
      <c r="I101" s="9">
        <v>153.35499999999999</v>
      </c>
      <c r="J101" s="9">
        <v>142.29300000000001</v>
      </c>
      <c r="K101" s="9">
        <v>149.02799999999999</v>
      </c>
      <c r="L101" s="9">
        <v>168.73099999999999</v>
      </c>
      <c r="M101" s="10">
        <f t="shared" si="12"/>
        <v>44.332137850086404</v>
      </c>
      <c r="N101" s="10">
        <f t="shared" si="12"/>
        <v>59.149290548375532</v>
      </c>
      <c r="O101" s="10">
        <f t="shared" si="12"/>
        <v>42.664264433529269</v>
      </c>
      <c r="P101" s="10">
        <f t="shared" si="10"/>
        <v>33.122751598698528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9</v>
      </c>
      <c r="B102" s="7" t="s">
        <v>28</v>
      </c>
      <c r="C102" s="7">
        <v>5</v>
      </c>
      <c r="D102" s="8">
        <v>44021</v>
      </c>
      <c r="E102" s="9">
        <v>27.632999999999999</v>
      </c>
      <c r="F102" s="9">
        <v>35.25</v>
      </c>
      <c r="G102" s="9">
        <v>25.456</v>
      </c>
      <c r="H102" s="9">
        <v>22.030999999999999</v>
      </c>
      <c r="I102" s="9">
        <v>173.13800000000001</v>
      </c>
      <c r="J102" s="9">
        <v>164.953</v>
      </c>
      <c r="K102" s="9">
        <v>167.56399999999999</v>
      </c>
      <c r="L102" s="9">
        <v>187.1</v>
      </c>
      <c r="M102" s="10">
        <f t="shared" si="12"/>
        <v>40.698258036941631</v>
      </c>
      <c r="N102" s="10">
        <f t="shared" si="12"/>
        <v>54.492794917340085</v>
      </c>
      <c r="O102" s="10">
        <f t="shared" si="12"/>
        <v>38.739108639087156</v>
      </c>
      <c r="P102" s="10">
        <f t="shared" si="10"/>
        <v>30.026215927311597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9</v>
      </c>
      <c r="B103" s="7" t="s">
        <v>28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9</v>
      </c>
      <c r="B104" s="7" t="s">
        <v>28</v>
      </c>
      <c r="C104" s="7">
        <v>7</v>
      </c>
      <c r="D104" s="8">
        <v>44021</v>
      </c>
      <c r="E104" s="9">
        <v>32.021999999999998</v>
      </c>
      <c r="F104" s="9">
        <v>40.981999999999999</v>
      </c>
      <c r="G104" s="9">
        <v>30.221</v>
      </c>
      <c r="H104" s="9">
        <v>24.763999999999999</v>
      </c>
      <c r="I104" s="9">
        <v>172.773</v>
      </c>
      <c r="J104" s="9">
        <v>161.28</v>
      </c>
      <c r="K104" s="9">
        <v>168.178</v>
      </c>
      <c r="L104" s="9">
        <v>188.83500000000001</v>
      </c>
      <c r="M104" s="10">
        <f t="shared" si="12"/>
        <v>47.262072198781055</v>
      </c>
      <c r="N104" s="10">
        <f t="shared" si="12"/>
        <v>64.796688988095241</v>
      </c>
      <c r="O104" s="10">
        <f t="shared" si="12"/>
        <v>45.822610567375044</v>
      </c>
      <c r="P104" s="10">
        <f t="shared" si="10"/>
        <v>33.440940503614264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9</v>
      </c>
      <c r="B105" s="7" t="s">
        <v>28</v>
      </c>
      <c r="C105" s="7">
        <v>8</v>
      </c>
      <c r="D105" s="8">
        <v>44021</v>
      </c>
      <c r="E105" s="9">
        <v>34.222999999999999</v>
      </c>
      <c r="F105" s="9">
        <v>43.765000000000001</v>
      </c>
      <c r="G105" s="9">
        <v>32.146999999999998</v>
      </c>
      <c r="H105" s="9">
        <v>26.706</v>
      </c>
      <c r="I105" s="9">
        <v>167.52</v>
      </c>
      <c r="J105" s="9">
        <v>156.02199999999999</v>
      </c>
      <c r="K105" s="9">
        <v>162.62899999999999</v>
      </c>
      <c r="L105" s="9">
        <v>184.13</v>
      </c>
      <c r="M105" s="10">
        <f t="shared" si="12"/>
        <v>52.094466332378225</v>
      </c>
      <c r="N105" s="10">
        <f t="shared" si="12"/>
        <v>71.528854905077495</v>
      </c>
      <c r="O105" s="10">
        <f t="shared" si="12"/>
        <v>50.406046892005733</v>
      </c>
      <c r="P105" s="10">
        <f t="shared" si="10"/>
        <v>36.984901971433231</v>
      </c>
      <c r="Q105" s="7">
        <v>100</v>
      </c>
      <c r="R105" s="7"/>
      <c r="S105" s="7" t="s">
        <v>17</v>
      </c>
      <c r="T105" s="13">
        <f t="shared" ref="T105" si="15">AVERAGE(M98:M105)</f>
        <v>50.454165475814023</v>
      </c>
      <c r="U105" s="12">
        <f>AVERAGE(Q98:Q105)</f>
        <v>93.571428571428569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6D7E-1363-4A42-A1B3-BE56BE9BAA2F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10</v>
      </c>
      <c r="B2" s="7" t="s">
        <v>27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10</v>
      </c>
      <c r="B3" s="7" t="s">
        <v>27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10</v>
      </c>
      <c r="B4" s="7" t="s">
        <v>27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10</v>
      </c>
      <c r="B5" s="7" t="s">
        <v>27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10</v>
      </c>
      <c r="B6" s="7" t="s">
        <v>27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10</v>
      </c>
      <c r="B7" s="7" t="s">
        <v>27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10</v>
      </c>
      <c r="B8" s="7" t="s">
        <v>27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10</v>
      </c>
      <c r="B9" s="7" t="s">
        <v>27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10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10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10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10</v>
      </c>
      <c r="B13" s="12" t="s">
        <v>27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10</v>
      </c>
      <c r="B14" s="12" t="s">
        <v>27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10</v>
      </c>
      <c r="B15" s="12" t="s">
        <v>27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10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10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10</v>
      </c>
      <c r="B18" s="7" t="s">
        <v>27</v>
      </c>
      <c r="C18" s="7">
        <v>1</v>
      </c>
      <c r="D18" s="8">
        <v>43909</v>
      </c>
      <c r="E18" s="9">
        <v>39.192</v>
      </c>
      <c r="F18" s="9">
        <v>57.052</v>
      </c>
      <c r="G18" s="9">
        <v>45.363999999999997</v>
      </c>
      <c r="H18" s="9">
        <v>15.164999999999999</v>
      </c>
      <c r="I18" s="9">
        <v>173.98699999999999</v>
      </c>
      <c r="J18" s="9">
        <v>162.50800000000001</v>
      </c>
      <c r="K18" s="9">
        <v>181.76300000000001</v>
      </c>
      <c r="L18" s="9">
        <v>177.887</v>
      </c>
      <c r="M18" s="10">
        <f t="shared" si="0"/>
        <v>57.440843281394585</v>
      </c>
      <c r="N18" s="10">
        <f t="shared" si="0"/>
        <v>89.523346542939422</v>
      </c>
      <c r="O18" s="10">
        <f t="shared" si="0"/>
        <v>63.642325445772784</v>
      </c>
      <c r="P18" s="10">
        <f t="shared" si="0"/>
        <v>21.738941013115067</v>
      </c>
      <c r="Q18" s="7">
        <v>55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10</v>
      </c>
      <c r="B19" s="7" t="s">
        <v>27</v>
      </c>
      <c r="C19" s="7">
        <v>2</v>
      </c>
      <c r="D19" s="8">
        <v>43909</v>
      </c>
      <c r="E19" s="9">
        <v>38.54</v>
      </c>
      <c r="F19" s="9">
        <v>52.027000000000001</v>
      </c>
      <c r="G19" s="9">
        <v>44.082000000000001</v>
      </c>
      <c r="H19" s="9">
        <v>19.529</v>
      </c>
      <c r="I19" s="9">
        <v>174.40700000000001</v>
      </c>
      <c r="J19" s="9">
        <v>163.374</v>
      </c>
      <c r="K19" s="9">
        <v>182.00399999999999</v>
      </c>
      <c r="L19" s="9">
        <v>177.86</v>
      </c>
      <c r="M19" s="10">
        <f t="shared" si="0"/>
        <v>56.349229102042912</v>
      </c>
      <c r="N19" s="10">
        <f t="shared" si="0"/>
        <v>81.205607991479681</v>
      </c>
      <c r="O19" s="10">
        <f t="shared" si="0"/>
        <v>61.761884354190023</v>
      </c>
      <c r="P19" s="10">
        <f t="shared" si="0"/>
        <v>27.99895985606657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10</v>
      </c>
      <c r="B20" s="7" t="s">
        <v>27</v>
      </c>
      <c r="C20" s="7">
        <v>3</v>
      </c>
      <c r="D20" s="8">
        <v>43909</v>
      </c>
      <c r="E20" s="9">
        <v>42.905000000000001</v>
      </c>
      <c r="F20" s="9">
        <v>57.679000000000002</v>
      </c>
      <c r="G20" s="9">
        <v>49.243000000000002</v>
      </c>
      <c r="H20" s="9">
        <v>21.797000000000001</v>
      </c>
      <c r="I20" s="9">
        <v>172.11199999999999</v>
      </c>
      <c r="J20" s="9">
        <v>159.774</v>
      </c>
      <c r="K20" s="9">
        <v>179.77199999999999</v>
      </c>
      <c r="L20" s="9">
        <v>176.774</v>
      </c>
      <c r="M20" s="10">
        <f t="shared" si="0"/>
        <v>63.567764014130333</v>
      </c>
      <c r="N20" s="10">
        <f t="shared" si="0"/>
        <v>92.055935258552722</v>
      </c>
      <c r="O20" s="10">
        <f t="shared" si="0"/>
        <v>69.849392563914307</v>
      </c>
      <c r="P20" s="10">
        <f t="shared" si="0"/>
        <v>31.44260468168396</v>
      </c>
      <c r="Q20" s="7">
        <v>80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10</v>
      </c>
      <c r="B21" s="7" t="s">
        <v>27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10</v>
      </c>
      <c r="B22" s="7" t="s">
        <v>27</v>
      </c>
      <c r="C22" s="7">
        <v>5</v>
      </c>
      <c r="D22" s="8">
        <v>43909</v>
      </c>
      <c r="E22" s="9">
        <v>36.25</v>
      </c>
      <c r="F22" s="9">
        <v>53.601999999999997</v>
      </c>
      <c r="G22" s="9">
        <v>39.853000000000002</v>
      </c>
      <c r="H22" s="9">
        <v>15.305999999999999</v>
      </c>
      <c r="I22" s="9">
        <v>192.756</v>
      </c>
      <c r="J22" s="9">
        <v>183.78399999999999</v>
      </c>
      <c r="K22" s="9">
        <v>199.89599999999999</v>
      </c>
      <c r="L22" s="9">
        <v>194.79</v>
      </c>
      <c r="M22" s="10">
        <f t="shared" si="0"/>
        <v>47.955705658967815</v>
      </c>
      <c r="N22" s="10">
        <f t="shared" si="0"/>
        <v>74.372687502720595</v>
      </c>
      <c r="O22" s="10">
        <f t="shared" si="0"/>
        <v>50.839011285868658</v>
      </c>
      <c r="P22" s="10">
        <f t="shared" si="0"/>
        <v>20.037116895117819</v>
      </c>
      <c r="Q22" s="7">
        <v>95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10</v>
      </c>
      <c r="B23" s="7" t="s">
        <v>27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10</v>
      </c>
      <c r="B24" s="7" t="s">
        <v>27</v>
      </c>
      <c r="C24" s="7">
        <v>7</v>
      </c>
      <c r="D24" s="8">
        <v>43909</v>
      </c>
      <c r="E24" s="9">
        <v>39.488</v>
      </c>
      <c r="F24" s="9">
        <v>59.100999999999999</v>
      </c>
      <c r="G24" s="9">
        <v>42.49</v>
      </c>
      <c r="H24" s="9">
        <v>16.875</v>
      </c>
      <c r="I24" s="9">
        <v>158.14599999999999</v>
      </c>
      <c r="J24" s="9">
        <v>141.44999999999999</v>
      </c>
      <c r="K24" s="9">
        <v>164.38300000000001</v>
      </c>
      <c r="L24" s="9">
        <v>168.928</v>
      </c>
      <c r="M24" s="10">
        <f t="shared" si="0"/>
        <v>63.671796947124818</v>
      </c>
      <c r="N24" s="10">
        <f t="shared" si="0"/>
        <v>106.54475079533405</v>
      </c>
      <c r="O24" s="10">
        <f t="shared" si="0"/>
        <v>65.912837702195489</v>
      </c>
      <c r="P24" s="10">
        <f t="shared" si="0"/>
        <v>25.473130564500853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10</v>
      </c>
      <c r="B25" s="7" t="s">
        <v>27</v>
      </c>
      <c r="C25" s="7">
        <v>8</v>
      </c>
      <c r="D25" s="8">
        <v>43909</v>
      </c>
      <c r="E25" s="9">
        <v>41.064999999999998</v>
      </c>
      <c r="F25" s="9">
        <v>57.220999999999997</v>
      </c>
      <c r="G25" s="9">
        <v>44.481999999999999</v>
      </c>
      <c r="H25" s="9">
        <v>21.495999999999999</v>
      </c>
      <c r="I25" s="9">
        <v>198.3</v>
      </c>
      <c r="J25" s="9">
        <v>189.49799999999999</v>
      </c>
      <c r="K25" s="9">
        <v>203.91399999999999</v>
      </c>
      <c r="L25" s="9">
        <v>201.84</v>
      </c>
      <c r="M25" s="10">
        <f t="shared" si="0"/>
        <v>52.806732223903168</v>
      </c>
      <c r="N25" s="10">
        <f t="shared" si="0"/>
        <v>77.000047493904944</v>
      </c>
      <c r="O25" s="10">
        <f t="shared" si="0"/>
        <v>55.625950155457694</v>
      </c>
      <c r="P25" s="10">
        <f t="shared" si="0"/>
        <v>27.157550535077284</v>
      </c>
      <c r="Q25" s="7">
        <v>100</v>
      </c>
      <c r="R25" s="7"/>
      <c r="S25" s="7"/>
      <c r="T25" s="13">
        <f t="shared" ref="T25" si="2">AVERAGE(M18:M25)</f>
        <v>56.965345204593937</v>
      </c>
      <c r="U25" s="12">
        <f>AVERAGE(Q18:Q25)</f>
        <v>66.25</v>
      </c>
      <c r="V25" s="12"/>
      <c r="W25" s="12"/>
      <c r="X25" s="12"/>
      <c r="Y25" s="12"/>
    </row>
    <row r="26" spans="1:25" ht="14.25" customHeight="1" x14ac:dyDescent="0.25">
      <c r="A26" s="12">
        <v>10</v>
      </c>
      <c r="B26" s="12" t="s">
        <v>27</v>
      </c>
      <c r="C26" s="12">
        <v>1</v>
      </c>
      <c r="D26" s="14">
        <v>43916</v>
      </c>
      <c r="E26" s="16">
        <v>21.59</v>
      </c>
      <c r="F26" s="16">
        <v>46.36</v>
      </c>
      <c r="G26" s="16">
        <v>14.99</v>
      </c>
      <c r="H26" s="16">
        <v>3.42</v>
      </c>
      <c r="I26" s="16">
        <v>127.48</v>
      </c>
      <c r="J26" s="16">
        <v>133.97499999999999</v>
      </c>
      <c r="K26" s="16">
        <v>119.926</v>
      </c>
      <c r="L26" s="16">
        <v>128.654</v>
      </c>
      <c r="M26" s="15">
        <f t="shared" si="0"/>
        <v>43.186774395983683</v>
      </c>
      <c r="N26" s="15">
        <f t="shared" si="0"/>
        <v>88.238850531815643</v>
      </c>
      <c r="O26" s="15">
        <f t="shared" si="0"/>
        <v>31.873405266581056</v>
      </c>
      <c r="P26" s="15">
        <f t="shared" si="0"/>
        <v>6.7786466025152734</v>
      </c>
      <c r="Q26" s="12">
        <v>60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10</v>
      </c>
      <c r="B27" s="12" t="s">
        <v>27</v>
      </c>
      <c r="C27" s="12">
        <v>2</v>
      </c>
      <c r="D27" s="14">
        <v>43916</v>
      </c>
      <c r="E27" s="16">
        <v>37.564999999999998</v>
      </c>
      <c r="F27" s="16">
        <v>57.914999999999999</v>
      </c>
      <c r="G27" s="16">
        <v>45.832000000000001</v>
      </c>
      <c r="H27" s="16">
        <v>8.9459999999999997</v>
      </c>
      <c r="I27" s="16">
        <v>196.79300000000001</v>
      </c>
      <c r="J27" s="16">
        <v>184.416</v>
      </c>
      <c r="K27" s="16">
        <v>210.416</v>
      </c>
      <c r="L27" s="16">
        <v>195.67599999999999</v>
      </c>
      <c r="M27" s="15">
        <f t="shared" si="0"/>
        <v>48.675892943346554</v>
      </c>
      <c r="N27" s="15">
        <f t="shared" si="0"/>
        <v>80.081581858407077</v>
      </c>
      <c r="O27" s="15">
        <f t="shared" si="0"/>
        <v>55.54311459204623</v>
      </c>
      <c r="P27" s="15">
        <f t="shared" si="0"/>
        <v>11.658200290275763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10</v>
      </c>
      <c r="B28" s="12" t="s">
        <v>27</v>
      </c>
      <c r="C28" s="12">
        <v>3</v>
      </c>
      <c r="D28" s="14">
        <v>43916</v>
      </c>
      <c r="E28" s="16">
        <v>52.152999999999999</v>
      </c>
      <c r="F28" s="16">
        <v>90.100999999999999</v>
      </c>
      <c r="G28" s="16">
        <v>44.616</v>
      </c>
      <c r="H28" s="16">
        <v>21.777000000000001</v>
      </c>
      <c r="I28" s="16">
        <v>180.43199999999999</v>
      </c>
      <c r="J28" s="16">
        <v>186.964</v>
      </c>
      <c r="K28" s="16">
        <v>173.17699999999999</v>
      </c>
      <c r="L28" s="16">
        <v>181.125</v>
      </c>
      <c r="M28" s="15">
        <f t="shared" si="0"/>
        <v>73.706521016227711</v>
      </c>
      <c r="N28" s="15">
        <f t="shared" si="0"/>
        <v>122.88865770950557</v>
      </c>
      <c r="O28" s="15">
        <f t="shared" si="0"/>
        <v>65.696252966617976</v>
      </c>
      <c r="P28" s="15">
        <f t="shared" si="0"/>
        <v>30.659130434782607</v>
      </c>
      <c r="Q28" s="12">
        <v>90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10</v>
      </c>
      <c r="B29" s="12" t="s">
        <v>27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10</v>
      </c>
      <c r="B30" s="12" t="s">
        <v>27</v>
      </c>
      <c r="C30" s="12">
        <v>5</v>
      </c>
      <c r="D30" s="14">
        <v>43916</v>
      </c>
      <c r="E30" s="16">
        <v>47.442</v>
      </c>
      <c r="F30" s="16">
        <v>86.53</v>
      </c>
      <c r="G30" s="16">
        <v>38.920999999999999</v>
      </c>
      <c r="H30" s="16">
        <v>16.911999999999999</v>
      </c>
      <c r="I30" s="16">
        <v>197.755</v>
      </c>
      <c r="J30" s="16">
        <v>203.14099999999999</v>
      </c>
      <c r="K30" s="16">
        <v>190.93899999999999</v>
      </c>
      <c r="L30" s="16">
        <v>199.489</v>
      </c>
      <c r="M30" s="15">
        <f t="shared" si="0"/>
        <v>61.175242092488183</v>
      </c>
      <c r="N30" s="15">
        <f t="shared" si="0"/>
        <v>108.61987486524139</v>
      </c>
      <c r="O30" s="15">
        <f t="shared" si="0"/>
        <v>51.979192307490877</v>
      </c>
      <c r="P30" s="15">
        <f t="shared" si="0"/>
        <v>21.618034077066905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10</v>
      </c>
      <c r="B31" s="12" t="s">
        <v>27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10</v>
      </c>
      <c r="B32" s="12" t="s">
        <v>27</v>
      </c>
      <c r="C32" s="12">
        <v>7</v>
      </c>
      <c r="D32" s="14">
        <v>43916</v>
      </c>
      <c r="E32" s="16">
        <v>51.122999999999998</v>
      </c>
      <c r="F32" s="16">
        <v>86.424000000000007</v>
      </c>
      <c r="G32" s="16">
        <v>46.906999999999996</v>
      </c>
      <c r="H32" s="16">
        <v>20.038</v>
      </c>
      <c r="I32" s="16">
        <v>181.91900000000001</v>
      </c>
      <c r="J32" s="16">
        <v>180.59299999999999</v>
      </c>
      <c r="K32" s="16">
        <v>176.95500000000001</v>
      </c>
      <c r="L32" s="16">
        <v>188.36199999999999</v>
      </c>
      <c r="M32" s="15">
        <f t="shared" si="0"/>
        <v>71.660271879242956</v>
      </c>
      <c r="N32" s="15">
        <f t="shared" si="0"/>
        <v>122.03197244632962</v>
      </c>
      <c r="O32" s="15">
        <f t="shared" si="0"/>
        <v>67.595066542341272</v>
      </c>
      <c r="P32" s="15">
        <f t="shared" si="0"/>
        <v>27.126968284473513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10</v>
      </c>
      <c r="B33" s="12" t="s">
        <v>27</v>
      </c>
      <c r="C33" s="12">
        <v>8</v>
      </c>
      <c r="D33" s="14">
        <v>43916</v>
      </c>
      <c r="E33" s="16">
        <v>56.213000000000001</v>
      </c>
      <c r="F33" s="16">
        <v>90.15</v>
      </c>
      <c r="G33" s="16">
        <v>51.567999999999998</v>
      </c>
      <c r="H33" s="16">
        <v>26.931000000000001</v>
      </c>
      <c r="I33" s="16">
        <v>181.161</v>
      </c>
      <c r="J33" s="16">
        <v>179.63800000000001</v>
      </c>
      <c r="K33" s="16">
        <v>175.988</v>
      </c>
      <c r="L33" s="16">
        <v>188.12200000000001</v>
      </c>
      <c r="M33" s="15">
        <f t="shared" si="0"/>
        <v>79.124728832364582</v>
      </c>
      <c r="N33" s="15">
        <f t="shared" si="0"/>
        <v>127.96986161057238</v>
      </c>
      <c r="O33" s="15">
        <f t="shared" si="0"/>
        <v>74.720094551901269</v>
      </c>
      <c r="P33" s="15">
        <f t="shared" si="0"/>
        <v>36.505060545816008</v>
      </c>
      <c r="Q33" s="12">
        <v>95</v>
      </c>
      <c r="R33" s="12"/>
      <c r="S33" s="12"/>
      <c r="T33" s="13">
        <f t="shared" ref="T33" si="3">AVERAGE(M26:M33)</f>
        <v>62.921571859942276</v>
      </c>
      <c r="U33" s="12">
        <f>AVERAGE(Q26:Q33)</f>
        <v>66.875</v>
      </c>
      <c r="V33" s="12"/>
      <c r="W33" s="12"/>
      <c r="X33" s="12"/>
      <c r="Y33" s="12"/>
    </row>
    <row r="34" spans="1:25" ht="14.25" customHeight="1" x14ac:dyDescent="0.25">
      <c r="A34" s="7">
        <v>10</v>
      </c>
      <c r="B34" s="7" t="s">
        <v>27</v>
      </c>
      <c r="C34" s="7">
        <v>1</v>
      </c>
      <c r="D34" s="8">
        <v>43923</v>
      </c>
      <c r="E34" s="9">
        <v>16.896999999999998</v>
      </c>
      <c r="F34" s="9">
        <v>27.808</v>
      </c>
      <c r="G34" s="9">
        <v>18.001000000000001</v>
      </c>
      <c r="H34" s="9">
        <v>4.8860000000000001</v>
      </c>
      <c r="I34" s="9">
        <v>119.417</v>
      </c>
      <c r="J34" s="9">
        <v>111.28400000000001</v>
      </c>
      <c r="K34" s="9">
        <v>121.527</v>
      </c>
      <c r="L34" s="9">
        <v>125.462</v>
      </c>
      <c r="M34" s="10">
        <f t="shared" ref="M34:P97" si="4">E34/I34*255</f>
        <v>36.081420568260796</v>
      </c>
      <c r="N34" s="10">
        <f t="shared" si="4"/>
        <v>63.720211351137628</v>
      </c>
      <c r="O34" s="10">
        <f t="shared" si="4"/>
        <v>37.771482880347577</v>
      </c>
      <c r="P34" s="10">
        <f t="shared" si="4"/>
        <v>9.9307359997449414</v>
      </c>
      <c r="Q34" s="7">
        <v>45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10</v>
      </c>
      <c r="B35" s="7" t="s">
        <v>27</v>
      </c>
      <c r="C35" s="7">
        <v>2</v>
      </c>
      <c r="D35" s="8">
        <v>43923</v>
      </c>
      <c r="E35" s="9">
        <v>44.7</v>
      </c>
      <c r="F35" s="9">
        <v>70.120999999999995</v>
      </c>
      <c r="G35" s="9">
        <v>45.99</v>
      </c>
      <c r="H35" s="9">
        <v>18.001999999999999</v>
      </c>
      <c r="I35" s="9">
        <v>189.917</v>
      </c>
      <c r="J35" s="9">
        <v>182.833</v>
      </c>
      <c r="K35" s="9">
        <v>191.24700000000001</v>
      </c>
      <c r="L35" s="9">
        <v>195.82300000000001</v>
      </c>
      <c r="M35" s="10">
        <f t="shared" si="4"/>
        <v>60.018323794078469</v>
      </c>
      <c r="N35" s="10">
        <f t="shared" si="4"/>
        <v>97.798838284117181</v>
      </c>
      <c r="O35" s="10">
        <f t="shared" si="4"/>
        <v>61.320961897441528</v>
      </c>
      <c r="P35" s="10">
        <f t="shared" si="4"/>
        <v>23.442139074572442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10</v>
      </c>
      <c r="B36" s="7" t="s">
        <v>27</v>
      </c>
      <c r="C36" s="7">
        <v>3</v>
      </c>
      <c r="D36" s="8">
        <v>43923</v>
      </c>
      <c r="E36" s="9">
        <v>50.64</v>
      </c>
      <c r="F36" s="9">
        <v>71.506</v>
      </c>
      <c r="G36" s="9">
        <v>53.518000000000001</v>
      </c>
      <c r="H36" s="9">
        <v>26.927</v>
      </c>
      <c r="I36" s="9">
        <v>168.86699999999999</v>
      </c>
      <c r="J36" s="9">
        <v>161.483</v>
      </c>
      <c r="K36" s="9">
        <v>170.49799999999999</v>
      </c>
      <c r="L36" s="9">
        <v>174.71700000000001</v>
      </c>
      <c r="M36" s="10">
        <f t="shared" si="4"/>
        <v>76.469647710920427</v>
      </c>
      <c r="N36" s="10">
        <f t="shared" si="4"/>
        <v>112.91609643120329</v>
      </c>
      <c r="O36" s="10">
        <f t="shared" si="4"/>
        <v>80.042522492932477</v>
      </c>
      <c r="P36" s="10">
        <f t="shared" si="4"/>
        <v>39.300039492436341</v>
      </c>
      <c r="Q36" s="7">
        <v>80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10</v>
      </c>
      <c r="B37" s="7" t="s">
        <v>27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10</v>
      </c>
      <c r="B38" s="7" t="s">
        <v>27</v>
      </c>
      <c r="C38" s="7">
        <v>5</v>
      </c>
      <c r="D38" s="8">
        <v>43923</v>
      </c>
      <c r="E38" s="9">
        <v>28.629000000000001</v>
      </c>
      <c r="F38" s="9">
        <v>42.951999999999998</v>
      </c>
      <c r="G38" s="9">
        <v>30.981999999999999</v>
      </c>
      <c r="H38" s="9">
        <v>11.971</v>
      </c>
      <c r="I38" s="9">
        <v>144.626</v>
      </c>
      <c r="J38" s="9">
        <v>134.012</v>
      </c>
      <c r="K38" s="9">
        <v>146.97800000000001</v>
      </c>
      <c r="L38" s="9">
        <v>152.881</v>
      </c>
      <c r="M38" s="10">
        <f t="shared" si="4"/>
        <v>50.477749505621397</v>
      </c>
      <c r="N38" s="10">
        <f t="shared" si="4"/>
        <v>81.729695848133005</v>
      </c>
      <c r="O38" s="10">
        <f t="shared" si="4"/>
        <v>53.752330280722283</v>
      </c>
      <c r="P38" s="10">
        <f t="shared" si="4"/>
        <v>19.967196708551093</v>
      </c>
      <c r="Q38" s="7">
        <v>95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10</v>
      </c>
      <c r="B39" s="7" t="s">
        <v>27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10</v>
      </c>
      <c r="B40" s="7" t="s">
        <v>27</v>
      </c>
      <c r="C40" s="7">
        <v>7</v>
      </c>
      <c r="D40" s="8">
        <v>43923</v>
      </c>
      <c r="E40" s="9">
        <v>29.803000000000001</v>
      </c>
      <c r="F40" s="9">
        <v>47.78</v>
      </c>
      <c r="G40" s="9">
        <v>30.658999999999999</v>
      </c>
      <c r="H40" s="9">
        <v>11.000999999999999</v>
      </c>
      <c r="I40" s="9">
        <v>153.428</v>
      </c>
      <c r="J40" s="9">
        <v>146.17599999999999</v>
      </c>
      <c r="K40" s="9">
        <v>154.65199999999999</v>
      </c>
      <c r="L40" s="9">
        <v>159.483</v>
      </c>
      <c r="M40" s="10">
        <f t="shared" si="4"/>
        <v>49.533103475245717</v>
      </c>
      <c r="N40" s="10">
        <f t="shared" si="4"/>
        <v>83.35089207530649</v>
      </c>
      <c r="O40" s="10">
        <f t="shared" si="4"/>
        <v>50.552498512790009</v>
      </c>
      <c r="P40" s="10">
        <f t="shared" si="4"/>
        <v>17.589680404808036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10</v>
      </c>
      <c r="B41" s="7" t="s">
        <v>27</v>
      </c>
      <c r="C41" s="7">
        <v>8</v>
      </c>
      <c r="D41" s="8">
        <v>43923</v>
      </c>
      <c r="E41" s="9">
        <v>31.251000000000001</v>
      </c>
      <c r="F41" s="9">
        <v>52.220999999999997</v>
      </c>
      <c r="G41" s="9">
        <v>31.07</v>
      </c>
      <c r="H41" s="9">
        <v>10.481</v>
      </c>
      <c r="I41" s="9">
        <v>171.82</v>
      </c>
      <c r="J41" s="9">
        <v>165.215</v>
      </c>
      <c r="K41" s="9">
        <v>173.28200000000001</v>
      </c>
      <c r="L41" s="9">
        <v>177.083</v>
      </c>
      <c r="M41" s="10">
        <f t="shared" si="4"/>
        <v>46.379961587708074</v>
      </c>
      <c r="N41" s="10">
        <f t="shared" si="4"/>
        <v>80.600157370698781</v>
      </c>
      <c r="O41" s="10">
        <f t="shared" si="4"/>
        <v>45.722290832284948</v>
      </c>
      <c r="P41" s="10">
        <f t="shared" si="4"/>
        <v>15.092668409728772</v>
      </c>
      <c r="Q41" s="7">
        <v>100</v>
      </c>
      <c r="R41" s="7"/>
      <c r="S41" s="7"/>
      <c r="T41" s="13">
        <f t="shared" ref="T41" si="5">AVERAGE(M34:M41)</f>
        <v>53.160034440305814</v>
      </c>
      <c r="U41" s="12">
        <f>AVERAGE(Q34:Q41)</f>
        <v>64.375</v>
      </c>
      <c r="V41" s="12"/>
      <c r="W41" s="12"/>
      <c r="X41" s="12"/>
      <c r="Y41" s="12"/>
    </row>
    <row r="42" spans="1:25" ht="14.25" customHeight="1" x14ac:dyDescent="0.25">
      <c r="A42" s="12">
        <v>10</v>
      </c>
      <c r="B42" s="12" t="s">
        <v>27</v>
      </c>
      <c r="C42" s="12">
        <v>1</v>
      </c>
      <c r="D42" s="14">
        <v>43930</v>
      </c>
      <c r="E42" s="16">
        <v>31.462</v>
      </c>
      <c r="F42" s="16">
        <v>55.76</v>
      </c>
      <c r="G42" s="16">
        <v>23.652999999999999</v>
      </c>
      <c r="H42" s="16">
        <v>15.034000000000001</v>
      </c>
      <c r="I42" s="16">
        <v>152.12100000000001</v>
      </c>
      <c r="J42" s="16">
        <v>159.15299999999999</v>
      </c>
      <c r="K42" s="16">
        <v>140.68199999999999</v>
      </c>
      <c r="L42" s="16">
        <v>156.31</v>
      </c>
      <c r="M42" s="15">
        <f t="shared" si="4"/>
        <v>52.739661190762618</v>
      </c>
      <c r="N42" s="15">
        <f t="shared" si="4"/>
        <v>89.340445985938061</v>
      </c>
      <c r="O42" s="15">
        <f t="shared" si="4"/>
        <v>42.873395317098137</v>
      </c>
      <c r="P42" s="15">
        <f t="shared" si="4"/>
        <v>24.526069989124178</v>
      </c>
      <c r="Q42" s="12">
        <v>50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10</v>
      </c>
      <c r="B43" s="12" t="s">
        <v>27</v>
      </c>
      <c r="C43" s="12">
        <v>2</v>
      </c>
      <c r="D43" s="14">
        <v>43930</v>
      </c>
      <c r="E43" s="16">
        <v>63.552999999999997</v>
      </c>
      <c r="F43" s="16">
        <v>106.376</v>
      </c>
      <c r="G43" s="16">
        <v>53.064999999999998</v>
      </c>
      <c r="H43" s="16">
        <v>31.277000000000001</v>
      </c>
      <c r="I43" s="16">
        <v>199.53899999999999</v>
      </c>
      <c r="J43" s="16">
        <v>204.108</v>
      </c>
      <c r="K43" s="16">
        <v>190.09200000000001</v>
      </c>
      <c r="L43" s="16">
        <v>204.33199999999999</v>
      </c>
      <c r="M43" s="15">
        <f t="shared" si="4"/>
        <v>81.217280832318494</v>
      </c>
      <c r="N43" s="15">
        <f t="shared" si="4"/>
        <v>132.89964136633549</v>
      </c>
      <c r="O43" s="15">
        <f t="shared" si="4"/>
        <v>71.184347579066966</v>
      </c>
      <c r="P43" s="15">
        <f t="shared" si="4"/>
        <v>39.03272615155727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10</v>
      </c>
      <c r="B44" s="12" t="s">
        <v>27</v>
      </c>
      <c r="C44" s="12">
        <v>3</v>
      </c>
      <c r="D44" s="14">
        <v>43930</v>
      </c>
      <c r="E44" s="16">
        <v>31.96</v>
      </c>
      <c r="F44" s="16">
        <v>56.308999999999997</v>
      </c>
      <c r="G44" s="16">
        <v>25.25</v>
      </c>
      <c r="H44" s="16">
        <v>14.343999999999999</v>
      </c>
      <c r="I44" s="16">
        <v>166.572</v>
      </c>
      <c r="J44" s="16">
        <v>171.929</v>
      </c>
      <c r="K44" s="16">
        <v>155.87100000000001</v>
      </c>
      <c r="L44" s="16">
        <v>171.721</v>
      </c>
      <c r="M44" s="15">
        <f t="shared" si="4"/>
        <v>48.926590303292272</v>
      </c>
      <c r="N44" s="15">
        <f t="shared" si="4"/>
        <v>83.515840841277509</v>
      </c>
      <c r="O44" s="15">
        <f t="shared" si="4"/>
        <v>41.308197163038663</v>
      </c>
      <c r="P44" s="15">
        <f t="shared" si="4"/>
        <v>21.300365127153928</v>
      </c>
      <c r="Q44" s="12">
        <v>45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10</v>
      </c>
      <c r="B45" s="12" t="s">
        <v>27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10</v>
      </c>
      <c r="B46" s="12" t="s">
        <v>27</v>
      </c>
      <c r="C46" s="12">
        <v>5</v>
      </c>
      <c r="D46" s="14">
        <v>43930</v>
      </c>
      <c r="E46" s="16">
        <v>54.243000000000002</v>
      </c>
      <c r="F46" s="16">
        <v>86.155000000000001</v>
      </c>
      <c r="G46" s="16">
        <v>45.75</v>
      </c>
      <c r="H46" s="16">
        <v>30.884</v>
      </c>
      <c r="I46" s="16">
        <v>193.75</v>
      </c>
      <c r="J46" s="16">
        <v>197.46600000000001</v>
      </c>
      <c r="K46" s="16">
        <v>184.38499999999999</v>
      </c>
      <c r="L46" s="16">
        <v>199.30699999999999</v>
      </c>
      <c r="M46" s="15">
        <f t="shared" si="4"/>
        <v>71.39078709677419</v>
      </c>
      <c r="N46" s="15">
        <f t="shared" si="4"/>
        <v>111.257254413418</v>
      </c>
      <c r="O46" s="15">
        <f t="shared" si="4"/>
        <v>63.271144615885248</v>
      </c>
      <c r="P46" s="15">
        <f t="shared" si="4"/>
        <v>39.514016065667541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10</v>
      </c>
      <c r="B47" s="12" t="s">
        <v>27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10</v>
      </c>
      <c r="B48" s="12" t="s">
        <v>27</v>
      </c>
      <c r="C48" s="12">
        <v>7</v>
      </c>
      <c r="D48" s="14">
        <v>43930</v>
      </c>
      <c r="E48" s="16">
        <v>38.381999999999998</v>
      </c>
      <c r="F48" s="16">
        <v>67.796999999999997</v>
      </c>
      <c r="G48" s="16">
        <v>30.231000000000002</v>
      </c>
      <c r="H48" s="16">
        <v>17.195</v>
      </c>
      <c r="I48" s="16">
        <v>163.13800000000001</v>
      </c>
      <c r="J48" s="16">
        <v>167.328</v>
      </c>
      <c r="K48" s="16">
        <v>152.601</v>
      </c>
      <c r="L48" s="16">
        <v>169.68700000000001</v>
      </c>
      <c r="M48" s="15">
        <f t="shared" si="4"/>
        <v>59.994667091664724</v>
      </c>
      <c r="N48" s="15">
        <f t="shared" si="4"/>
        <v>103.31943846815835</v>
      </c>
      <c r="O48" s="15">
        <f t="shared" si="4"/>
        <v>50.516739733029276</v>
      </c>
      <c r="P48" s="15">
        <f t="shared" si="4"/>
        <v>25.84007614018752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10</v>
      </c>
      <c r="B49" s="12" t="s">
        <v>27</v>
      </c>
      <c r="C49" s="12">
        <v>8</v>
      </c>
      <c r="D49" s="14">
        <v>43930</v>
      </c>
      <c r="E49" s="16">
        <v>41.343000000000004</v>
      </c>
      <c r="F49" s="16">
        <v>71.652000000000001</v>
      </c>
      <c r="G49" s="16">
        <v>32.741</v>
      </c>
      <c r="H49" s="16">
        <v>19.696999999999999</v>
      </c>
      <c r="I49" s="16">
        <v>183.517</v>
      </c>
      <c r="J49" s="16">
        <v>187.804</v>
      </c>
      <c r="K49" s="16">
        <v>173.98099999999999</v>
      </c>
      <c r="L49" s="16">
        <v>188.58500000000001</v>
      </c>
      <c r="M49" s="15">
        <f t="shared" si="4"/>
        <v>57.446803293427863</v>
      </c>
      <c r="N49" s="15">
        <f t="shared" si="4"/>
        <v>97.288982130306067</v>
      </c>
      <c r="O49" s="15">
        <f t="shared" si="4"/>
        <v>47.987740040579141</v>
      </c>
      <c r="P49" s="15">
        <f t="shared" si="4"/>
        <v>26.633799082641779</v>
      </c>
      <c r="Q49" s="12">
        <v>100</v>
      </c>
      <c r="R49" s="12"/>
      <c r="S49" s="12"/>
      <c r="T49" s="13">
        <f t="shared" ref="T49" si="6">AVERAGE(M42:M49)</f>
        <v>61.952631634706698</v>
      </c>
      <c r="U49" s="12">
        <f>AVERAGE(Q42:Q49)</f>
        <v>61.25</v>
      </c>
      <c r="V49" s="12"/>
      <c r="W49" s="12"/>
      <c r="X49" s="12"/>
      <c r="Y49" s="12"/>
    </row>
    <row r="50" spans="1:25" ht="14.25" customHeight="1" x14ac:dyDescent="0.25">
      <c r="A50" s="7">
        <v>10</v>
      </c>
      <c r="B50" s="7" t="s">
        <v>27</v>
      </c>
      <c r="C50" s="7">
        <v>1</v>
      </c>
      <c r="D50" s="8">
        <v>43937</v>
      </c>
      <c r="E50" s="9">
        <v>27.712</v>
      </c>
      <c r="F50" s="9">
        <v>42.335000000000001</v>
      </c>
      <c r="G50" s="9">
        <v>30.859000000000002</v>
      </c>
      <c r="H50" s="9">
        <v>9.9359999999999999</v>
      </c>
      <c r="I50" s="9">
        <v>146.86199999999999</v>
      </c>
      <c r="J50" s="9">
        <v>134.57499999999999</v>
      </c>
      <c r="K50" s="9">
        <v>152.346</v>
      </c>
      <c r="L50" s="9">
        <v>153.345</v>
      </c>
      <c r="M50" s="10">
        <f t="shared" si="4"/>
        <v>48.117007803243858</v>
      </c>
      <c r="N50" s="10">
        <f t="shared" si="4"/>
        <v>80.21865130967862</v>
      </c>
      <c r="O50" s="10">
        <f t="shared" si="4"/>
        <v>51.652455594501987</v>
      </c>
      <c r="P50" s="10">
        <f t="shared" si="4"/>
        <v>16.52274283478431</v>
      </c>
      <c r="Q50" s="7">
        <v>60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10</v>
      </c>
      <c r="B51" s="7" t="s">
        <v>27</v>
      </c>
      <c r="C51" s="7">
        <v>2</v>
      </c>
      <c r="D51" s="8">
        <v>43937</v>
      </c>
      <c r="E51" s="9">
        <v>37.985999999999997</v>
      </c>
      <c r="F51" s="9">
        <v>53.085999999999999</v>
      </c>
      <c r="G51" s="9">
        <v>42.569000000000003</v>
      </c>
      <c r="H51" s="9">
        <v>18.311</v>
      </c>
      <c r="I51" s="9">
        <v>180.58500000000001</v>
      </c>
      <c r="J51" s="9">
        <v>168.59399999999999</v>
      </c>
      <c r="K51" s="9">
        <v>186.55600000000001</v>
      </c>
      <c r="L51" s="9">
        <v>186.40899999999999</v>
      </c>
      <c r="M51" s="10">
        <f t="shared" si="4"/>
        <v>53.639172688761519</v>
      </c>
      <c r="N51" s="10">
        <f t="shared" si="4"/>
        <v>80.293070927791021</v>
      </c>
      <c r="O51" s="10">
        <f t="shared" si="4"/>
        <v>58.186791097579274</v>
      </c>
      <c r="P51" s="10">
        <f t="shared" si="4"/>
        <v>25.048710094469687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10</v>
      </c>
      <c r="B52" s="7" t="s">
        <v>27</v>
      </c>
      <c r="C52" s="7">
        <v>3</v>
      </c>
      <c r="D52" s="8">
        <v>43937</v>
      </c>
      <c r="E52" s="9">
        <v>52.139000000000003</v>
      </c>
      <c r="F52" s="9">
        <v>70.316000000000003</v>
      </c>
      <c r="G52" s="9">
        <v>58.569000000000003</v>
      </c>
      <c r="H52" s="9">
        <v>27.565999999999999</v>
      </c>
      <c r="I52" s="9">
        <v>176.578</v>
      </c>
      <c r="J52" s="9">
        <v>164.46199999999999</v>
      </c>
      <c r="K52" s="9">
        <v>182.02</v>
      </c>
      <c r="L52" s="9">
        <v>182.875</v>
      </c>
      <c r="M52" s="10">
        <f t="shared" si="4"/>
        <v>75.295025427856245</v>
      </c>
      <c r="N52" s="10">
        <f t="shared" si="4"/>
        <v>109.02567158370933</v>
      </c>
      <c r="O52" s="10">
        <f t="shared" si="4"/>
        <v>82.051944841226231</v>
      </c>
      <c r="P52" s="10">
        <f t="shared" si="4"/>
        <v>38.437894736842104</v>
      </c>
      <c r="Q52" s="7">
        <v>55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10</v>
      </c>
      <c r="B53" s="7" t="s">
        <v>27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10</v>
      </c>
      <c r="B54" s="7" t="s">
        <v>27</v>
      </c>
      <c r="C54" s="7">
        <v>5</v>
      </c>
      <c r="D54" s="8">
        <v>43937</v>
      </c>
      <c r="E54" s="9">
        <v>38.776000000000003</v>
      </c>
      <c r="F54" s="9">
        <v>56.621000000000002</v>
      </c>
      <c r="G54" s="9">
        <v>42.387999999999998</v>
      </c>
      <c r="H54" s="9">
        <v>17.300999999999998</v>
      </c>
      <c r="I54" s="9">
        <v>187.85499999999999</v>
      </c>
      <c r="J54" s="9">
        <v>176.876</v>
      </c>
      <c r="K54" s="9">
        <v>193.14599999999999</v>
      </c>
      <c r="L54" s="9">
        <v>193.279</v>
      </c>
      <c r="M54" s="10">
        <f t="shared" si="4"/>
        <v>52.635703068856309</v>
      </c>
      <c r="N54" s="10">
        <f t="shared" si="4"/>
        <v>81.629814107058053</v>
      </c>
      <c r="O54" s="10">
        <f t="shared" si="4"/>
        <v>55.96253611257805</v>
      </c>
      <c r="P54" s="10">
        <f t="shared" si="4"/>
        <v>22.825837261161322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10</v>
      </c>
      <c r="B55" s="7" t="s">
        <v>27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10</v>
      </c>
      <c r="B56" s="7" t="s">
        <v>27</v>
      </c>
      <c r="C56" s="7">
        <v>7</v>
      </c>
      <c r="D56" s="8">
        <v>43937</v>
      </c>
      <c r="E56" s="9">
        <v>39.429000000000002</v>
      </c>
      <c r="F56" s="9">
        <v>55.966000000000001</v>
      </c>
      <c r="G56" s="9">
        <v>43.988999999999997</v>
      </c>
      <c r="H56" s="9">
        <v>18.335000000000001</v>
      </c>
      <c r="I56" s="9">
        <v>182.22300000000001</v>
      </c>
      <c r="J56" s="9">
        <v>170.65299999999999</v>
      </c>
      <c r="K56" s="9">
        <v>188.12200000000001</v>
      </c>
      <c r="L56" s="9">
        <v>187.80500000000001</v>
      </c>
      <c r="M56" s="10">
        <f t="shared" si="4"/>
        <v>55.176322418136024</v>
      </c>
      <c r="N56" s="10">
        <f t="shared" si="4"/>
        <v>83.627770973847518</v>
      </c>
      <c r="O56" s="10">
        <f t="shared" si="4"/>
        <v>59.627236580516886</v>
      </c>
      <c r="P56" s="10">
        <f t="shared" si="4"/>
        <v>24.895103964218208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10</v>
      </c>
      <c r="B57" s="7" t="s">
        <v>27</v>
      </c>
      <c r="C57" s="7">
        <v>8</v>
      </c>
      <c r="D57" s="8">
        <v>43937</v>
      </c>
      <c r="E57" s="9">
        <v>37.508000000000003</v>
      </c>
      <c r="F57" s="9">
        <v>55.087000000000003</v>
      </c>
      <c r="G57" s="9">
        <v>42.613999999999997</v>
      </c>
      <c r="H57" s="9">
        <v>14.818</v>
      </c>
      <c r="I57" s="9">
        <v>181.303</v>
      </c>
      <c r="J57" s="9">
        <v>168.68799999999999</v>
      </c>
      <c r="K57" s="9">
        <v>188.208</v>
      </c>
      <c r="L57" s="9">
        <v>186.85400000000001</v>
      </c>
      <c r="M57" s="10">
        <f t="shared" si="4"/>
        <v>52.754449733319362</v>
      </c>
      <c r="N57" s="10">
        <f t="shared" si="4"/>
        <v>83.273172958361016</v>
      </c>
      <c r="O57" s="10">
        <f t="shared" si="4"/>
        <v>57.737024993624075</v>
      </c>
      <c r="P57" s="10">
        <f t="shared" si="4"/>
        <v>20.222152054545258</v>
      </c>
      <c r="Q57" s="7">
        <v>100</v>
      </c>
      <c r="R57" s="7"/>
      <c r="S57" s="7"/>
      <c r="T57" s="13">
        <f t="shared" ref="T57" si="7">AVERAGE(M50:M57)</f>
        <v>56.269613523362217</v>
      </c>
      <c r="U57" s="12">
        <f>AVERAGE(Q50:Q57)</f>
        <v>64.375</v>
      </c>
      <c r="V57" s="12"/>
      <c r="W57" s="12"/>
      <c r="X57" s="12"/>
      <c r="Y57" s="12"/>
    </row>
    <row r="58" spans="1:25" ht="14.25" customHeight="1" x14ac:dyDescent="0.25">
      <c r="A58" s="12">
        <v>10</v>
      </c>
      <c r="B58" s="12" t="s">
        <v>27</v>
      </c>
      <c r="C58" s="12">
        <v>1</v>
      </c>
      <c r="D58" s="14">
        <v>43944</v>
      </c>
      <c r="E58" s="16">
        <v>16.077999999999999</v>
      </c>
      <c r="F58" s="16">
        <v>14.569000000000001</v>
      </c>
      <c r="G58" s="16">
        <v>18.497</v>
      </c>
      <c r="H58" s="16">
        <v>15.502000000000001</v>
      </c>
      <c r="I58" s="16">
        <v>111.48099999999999</v>
      </c>
      <c r="J58" s="16">
        <v>76.492000000000004</v>
      </c>
      <c r="K58" s="16">
        <v>120.587</v>
      </c>
      <c r="L58" s="16">
        <v>137.387</v>
      </c>
      <c r="M58" s="15">
        <f t="shared" si="4"/>
        <v>36.776580762641167</v>
      </c>
      <c r="N58" s="15">
        <f t="shared" si="4"/>
        <v>48.568412382994303</v>
      </c>
      <c r="O58" s="15">
        <f t="shared" si="4"/>
        <v>39.114788492955292</v>
      </c>
      <c r="P58" s="15">
        <f t="shared" si="4"/>
        <v>28.772809654479683</v>
      </c>
      <c r="Q58" s="12">
        <v>60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10</v>
      </c>
      <c r="B59" s="12" t="s">
        <v>27</v>
      </c>
      <c r="C59" s="12">
        <v>2</v>
      </c>
      <c r="D59" s="14">
        <v>43944</v>
      </c>
      <c r="E59" s="16">
        <v>21.966999999999999</v>
      </c>
      <c r="F59" s="16">
        <v>21.388999999999999</v>
      </c>
      <c r="G59" s="16">
        <v>25.713999999999999</v>
      </c>
      <c r="H59" s="16">
        <v>18.853000000000002</v>
      </c>
      <c r="I59" s="16">
        <v>147.84700000000001</v>
      </c>
      <c r="J59" s="16">
        <v>111.539</v>
      </c>
      <c r="K59" s="16">
        <v>157.84399999999999</v>
      </c>
      <c r="L59" s="16">
        <v>174.017</v>
      </c>
      <c r="M59" s="15">
        <f t="shared" si="4"/>
        <v>37.887715002671676</v>
      </c>
      <c r="N59" s="15">
        <f t="shared" si="4"/>
        <v>48.899443244067093</v>
      </c>
      <c r="O59" s="15">
        <f t="shared" si="4"/>
        <v>41.541458655381263</v>
      </c>
      <c r="P59" s="15">
        <f t="shared" si="4"/>
        <v>27.626697391634153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10</v>
      </c>
      <c r="B60" s="12" t="s">
        <v>27</v>
      </c>
      <c r="C60" s="12">
        <v>3</v>
      </c>
      <c r="D60" s="14">
        <v>43944</v>
      </c>
      <c r="E60" s="16">
        <v>20.478999999999999</v>
      </c>
      <c r="F60" s="16">
        <v>22.454000000000001</v>
      </c>
      <c r="G60" s="16">
        <v>24.696000000000002</v>
      </c>
      <c r="H60" s="16">
        <v>14.194000000000001</v>
      </c>
      <c r="I60" s="16">
        <v>149.875</v>
      </c>
      <c r="J60" s="16">
        <v>113.54300000000001</v>
      </c>
      <c r="K60" s="16">
        <v>159.756</v>
      </c>
      <c r="L60" s="16">
        <v>176.20699999999999</v>
      </c>
      <c r="M60" s="15">
        <f t="shared" si="4"/>
        <v>34.843336113427853</v>
      </c>
      <c r="N60" s="15">
        <f t="shared" si="4"/>
        <v>50.428207815541249</v>
      </c>
      <c r="O60" s="15">
        <f t="shared" si="4"/>
        <v>39.41936453090964</v>
      </c>
      <c r="P60" s="15">
        <f t="shared" si="4"/>
        <v>20.541011424063747</v>
      </c>
      <c r="Q60" s="12">
        <v>40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10</v>
      </c>
      <c r="B61" s="12" t="s">
        <v>27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10</v>
      </c>
      <c r="B62" s="12" t="s">
        <v>27</v>
      </c>
      <c r="C62" s="12">
        <v>5</v>
      </c>
      <c r="D62" s="14">
        <v>43944</v>
      </c>
      <c r="E62" s="16">
        <v>26.579000000000001</v>
      </c>
      <c r="F62" s="16">
        <v>26.216999999999999</v>
      </c>
      <c r="G62" s="16">
        <v>30.866</v>
      </c>
      <c r="H62" s="16">
        <v>22.631</v>
      </c>
      <c r="I62" s="16">
        <v>173.25399999999999</v>
      </c>
      <c r="J62" s="16">
        <v>137.98099999999999</v>
      </c>
      <c r="K62" s="16">
        <v>183.42699999999999</v>
      </c>
      <c r="L62" s="16">
        <v>197.94200000000001</v>
      </c>
      <c r="M62" s="15">
        <f t="shared" si="4"/>
        <v>39.119702864003138</v>
      </c>
      <c r="N62" s="15">
        <f t="shared" si="4"/>
        <v>48.451127329125022</v>
      </c>
      <c r="O62" s="15">
        <f t="shared" si="4"/>
        <v>42.909876953774528</v>
      </c>
      <c r="P62" s="15">
        <f t="shared" si="4"/>
        <v>29.154525062897211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10</v>
      </c>
      <c r="B63" s="12" t="s">
        <v>27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10</v>
      </c>
      <c r="B64" s="12" t="s">
        <v>27</v>
      </c>
      <c r="C64" s="12">
        <v>7</v>
      </c>
      <c r="D64" s="14">
        <v>43944</v>
      </c>
      <c r="E64" s="16">
        <v>25.391999999999999</v>
      </c>
      <c r="F64" s="16">
        <v>25.388000000000002</v>
      </c>
      <c r="G64" s="16">
        <v>29.678000000000001</v>
      </c>
      <c r="H64" s="16">
        <v>21.033999999999999</v>
      </c>
      <c r="I64" s="16">
        <v>159.803</v>
      </c>
      <c r="J64" s="16">
        <v>125.23699999999999</v>
      </c>
      <c r="K64" s="16">
        <v>170.18299999999999</v>
      </c>
      <c r="L64" s="16">
        <v>183.66499999999999</v>
      </c>
      <c r="M64" s="15">
        <f t="shared" si="4"/>
        <v>40.518388265551962</v>
      </c>
      <c r="N64" s="15">
        <f t="shared" si="4"/>
        <v>51.693509106733643</v>
      </c>
      <c r="O64" s="15">
        <f t="shared" si="4"/>
        <v>44.469130289159317</v>
      </c>
      <c r="P64" s="15">
        <f t="shared" si="4"/>
        <v>29.203549941469525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10</v>
      </c>
      <c r="B65" s="12" t="s">
        <v>27</v>
      </c>
      <c r="C65" s="12">
        <v>8</v>
      </c>
      <c r="D65" s="14">
        <v>43944</v>
      </c>
      <c r="E65" s="16">
        <v>36.75</v>
      </c>
      <c r="F65" s="16">
        <v>39.936</v>
      </c>
      <c r="G65" s="16">
        <v>42.631</v>
      </c>
      <c r="H65" s="16">
        <v>27.655000000000001</v>
      </c>
      <c r="I65" s="16">
        <v>189.80099999999999</v>
      </c>
      <c r="J65" s="16">
        <v>159.44499999999999</v>
      </c>
      <c r="K65" s="16">
        <v>199.45699999999999</v>
      </c>
      <c r="L65" s="16">
        <v>210.33099999999999</v>
      </c>
      <c r="M65" s="15">
        <f t="shared" si="4"/>
        <v>49.374081274598133</v>
      </c>
      <c r="N65" s="15">
        <f t="shared" si="4"/>
        <v>63.869547492865884</v>
      </c>
      <c r="O65" s="15">
        <f t="shared" si="4"/>
        <v>54.502499285560297</v>
      </c>
      <c r="P65" s="15">
        <f t="shared" si="4"/>
        <v>33.528224560335858</v>
      </c>
      <c r="Q65" s="12">
        <v>100</v>
      </c>
      <c r="R65" s="12"/>
      <c r="S65" s="12"/>
      <c r="T65" s="13">
        <f t="shared" ref="T65" si="8">AVERAGE(M58:M65)</f>
        <v>39.753300713815655</v>
      </c>
      <c r="U65" s="12">
        <f>AVERAGE(Q58:Q65)</f>
        <v>62.5</v>
      </c>
      <c r="V65" s="12"/>
      <c r="W65" s="12"/>
      <c r="X65" s="12"/>
      <c r="Y65" s="12"/>
    </row>
    <row r="66" spans="1:25" ht="14.25" customHeight="1" x14ac:dyDescent="0.25">
      <c r="A66" s="7">
        <v>10</v>
      </c>
      <c r="B66" s="7" t="s">
        <v>27</v>
      </c>
      <c r="C66" s="7">
        <v>1</v>
      </c>
      <c r="D66" s="8">
        <v>43952</v>
      </c>
      <c r="E66" s="9">
        <v>24.776</v>
      </c>
      <c r="F66" s="9">
        <v>45.982999999999997</v>
      </c>
      <c r="G66" s="9">
        <v>25.242999999999999</v>
      </c>
      <c r="H66" s="9">
        <v>3.1549999999999998</v>
      </c>
      <c r="I66" s="9">
        <v>165.643</v>
      </c>
      <c r="J66" s="9">
        <v>175.26599999999999</v>
      </c>
      <c r="K66" s="9">
        <v>174.161</v>
      </c>
      <c r="L66" s="9">
        <v>147.84200000000001</v>
      </c>
      <c r="M66" s="10">
        <f t="shared" si="4"/>
        <v>38.141545371672812</v>
      </c>
      <c r="N66" s="10">
        <f t="shared" si="4"/>
        <v>66.902108794632156</v>
      </c>
      <c r="O66" s="10">
        <f t="shared" si="4"/>
        <v>36.959853239244147</v>
      </c>
      <c r="P66" s="10">
        <f t="shared" si="4"/>
        <v>5.4417892073970853</v>
      </c>
      <c r="Q66" s="7">
        <v>60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10</v>
      </c>
      <c r="B67" s="7" t="s">
        <v>27</v>
      </c>
      <c r="C67" s="7">
        <v>2</v>
      </c>
      <c r="D67" s="8">
        <v>43952</v>
      </c>
      <c r="E67" s="9">
        <v>51.826999999999998</v>
      </c>
      <c r="F67" s="9">
        <v>80.885000000000005</v>
      </c>
      <c r="G67" s="9">
        <v>53.896000000000001</v>
      </c>
      <c r="H67" s="9">
        <v>20.716999999999999</v>
      </c>
      <c r="I67" s="9">
        <v>208.09100000000001</v>
      </c>
      <c r="J67" s="9">
        <v>213.28200000000001</v>
      </c>
      <c r="K67" s="9">
        <v>214.52099999999999</v>
      </c>
      <c r="L67" s="9">
        <v>196.435</v>
      </c>
      <c r="M67" s="10">
        <f t="shared" si="4"/>
        <v>63.510122975044567</v>
      </c>
      <c r="N67" s="10">
        <f t="shared" si="4"/>
        <v>96.706121472979433</v>
      </c>
      <c r="O67" s="10">
        <f t="shared" si="4"/>
        <v>64.06589564658006</v>
      </c>
      <c r="P67" s="10">
        <f t="shared" si="4"/>
        <v>26.89355257464301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10</v>
      </c>
      <c r="B68" s="7" t="s">
        <v>27</v>
      </c>
      <c r="C68" s="7">
        <v>3</v>
      </c>
      <c r="D68" s="8">
        <v>43952</v>
      </c>
      <c r="E68" s="9">
        <v>72.296999999999997</v>
      </c>
      <c r="F68" s="9">
        <v>113.423</v>
      </c>
      <c r="G68" s="9">
        <v>75.540999999999997</v>
      </c>
      <c r="H68" s="9">
        <v>27.934000000000001</v>
      </c>
      <c r="I68" s="9">
        <v>211.84</v>
      </c>
      <c r="J68" s="9">
        <v>219.93600000000001</v>
      </c>
      <c r="K68" s="9">
        <v>219.02199999999999</v>
      </c>
      <c r="L68" s="9">
        <v>196.77600000000001</v>
      </c>
      <c r="M68" s="10">
        <f t="shared" si="4"/>
        <v>87.02669467522658</v>
      </c>
      <c r="N68" s="10">
        <f t="shared" si="4"/>
        <v>131.50582442164992</v>
      </c>
      <c r="O68" s="10">
        <f t="shared" si="4"/>
        <v>87.949863484033571</v>
      </c>
      <c r="P68" s="10">
        <f t="shared" si="4"/>
        <v>36.199384071228195</v>
      </c>
      <c r="Q68" s="7">
        <v>20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10</v>
      </c>
      <c r="B69" s="7" t="s">
        <v>27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10</v>
      </c>
      <c r="B70" s="7" t="s">
        <v>27</v>
      </c>
      <c r="C70" s="7">
        <v>5</v>
      </c>
      <c r="D70" s="8">
        <v>43952</v>
      </c>
      <c r="E70" s="9">
        <v>38.902999999999999</v>
      </c>
      <c r="F70" s="9">
        <v>64.994</v>
      </c>
      <c r="G70" s="9">
        <v>41.046999999999997</v>
      </c>
      <c r="H70" s="9">
        <v>10.685</v>
      </c>
      <c r="I70" s="9">
        <v>197.458</v>
      </c>
      <c r="J70" s="9">
        <v>203.24600000000001</v>
      </c>
      <c r="K70" s="9">
        <v>205.864</v>
      </c>
      <c r="L70" s="9">
        <v>183.59800000000001</v>
      </c>
      <c r="M70" s="10">
        <f t="shared" si="4"/>
        <v>50.23987379594648</v>
      </c>
      <c r="N70" s="10">
        <f t="shared" si="4"/>
        <v>81.54389262273304</v>
      </c>
      <c r="O70" s="10">
        <f t="shared" si="4"/>
        <v>50.844173823495119</v>
      </c>
      <c r="P70" s="10">
        <f t="shared" si="4"/>
        <v>14.840439438338107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10</v>
      </c>
      <c r="B71" s="7" t="s">
        <v>27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10</v>
      </c>
      <c r="B72" s="7" t="s">
        <v>27</v>
      </c>
      <c r="C72" s="7">
        <v>7</v>
      </c>
      <c r="D72" s="8">
        <v>43952</v>
      </c>
      <c r="E72" s="9">
        <v>53.627000000000002</v>
      </c>
      <c r="F72" s="9">
        <v>84.543000000000006</v>
      </c>
      <c r="G72" s="9">
        <v>55.561999999999998</v>
      </c>
      <c r="H72" s="9">
        <v>20.791</v>
      </c>
      <c r="I72" s="9">
        <v>194.16300000000001</v>
      </c>
      <c r="J72" s="9">
        <v>197.74199999999999</v>
      </c>
      <c r="K72" s="9">
        <v>201.35599999999999</v>
      </c>
      <c r="L72" s="9">
        <v>183.3</v>
      </c>
      <c r="M72" s="10">
        <f t="shared" si="4"/>
        <v>70.429922281794163</v>
      </c>
      <c r="N72" s="10">
        <f t="shared" si="4"/>
        <v>109.02319689292109</v>
      </c>
      <c r="O72" s="10">
        <f t="shared" si="4"/>
        <v>70.364478833508812</v>
      </c>
      <c r="P72" s="10">
        <f t="shared" si="4"/>
        <v>28.923649754500815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10</v>
      </c>
      <c r="B73" s="7" t="s">
        <v>27</v>
      </c>
      <c r="C73" s="7">
        <v>8</v>
      </c>
      <c r="D73" s="8">
        <v>43952</v>
      </c>
      <c r="E73" s="9">
        <v>55.237000000000002</v>
      </c>
      <c r="F73" s="9">
        <v>85.164000000000001</v>
      </c>
      <c r="G73" s="9">
        <v>59.433999999999997</v>
      </c>
      <c r="H73" s="9">
        <v>21.134</v>
      </c>
      <c r="I73" s="9">
        <v>220.79300000000001</v>
      </c>
      <c r="J73" s="9">
        <v>223.88200000000001</v>
      </c>
      <c r="K73" s="9">
        <v>227.11699999999999</v>
      </c>
      <c r="L73" s="9">
        <v>211.31800000000001</v>
      </c>
      <c r="M73" s="10">
        <f t="shared" si="4"/>
        <v>63.794753456857784</v>
      </c>
      <c r="N73" s="10">
        <f t="shared" si="4"/>
        <v>97.001188125887737</v>
      </c>
      <c r="O73" s="10">
        <f t="shared" si="4"/>
        <v>66.730671856355968</v>
      </c>
      <c r="P73" s="10">
        <f t="shared" si="4"/>
        <v>25.502654766749639</v>
      </c>
      <c r="Q73" s="7">
        <v>100</v>
      </c>
      <c r="R73" s="7"/>
      <c r="S73" s="7"/>
      <c r="T73" s="13">
        <f t="shared" ref="T73" si="9">AVERAGE(M66:M73)</f>
        <v>62.190485426090397</v>
      </c>
      <c r="U73" s="12">
        <f>AVERAGE(Q66:Q73)</f>
        <v>60</v>
      </c>
      <c r="V73" s="12"/>
      <c r="W73" s="12"/>
      <c r="X73" s="12"/>
      <c r="Y73" s="12"/>
    </row>
    <row r="74" spans="1:25" ht="14.25" customHeight="1" x14ac:dyDescent="0.25">
      <c r="A74" s="12">
        <v>10</v>
      </c>
      <c r="B74" s="12" t="s">
        <v>27</v>
      </c>
      <c r="C74" s="12">
        <v>1</v>
      </c>
      <c r="D74" s="14">
        <v>43962</v>
      </c>
      <c r="E74" s="16">
        <v>24.866</v>
      </c>
      <c r="F74" s="16">
        <v>17.09</v>
      </c>
      <c r="G74" s="16">
        <v>34.863</v>
      </c>
      <c r="H74" s="16">
        <v>22.771999999999998</v>
      </c>
      <c r="I74" s="16">
        <v>118.55500000000001</v>
      </c>
      <c r="J74" s="16">
        <v>73.730999999999995</v>
      </c>
      <c r="K74" s="16">
        <v>143.79300000000001</v>
      </c>
      <c r="L74" s="16">
        <v>138.166</v>
      </c>
      <c r="M74" s="15">
        <f t="shared" si="4"/>
        <v>53.484289991986842</v>
      </c>
      <c r="N74" s="15">
        <f t="shared" si="4"/>
        <v>59.106074785368442</v>
      </c>
      <c r="O74" s="15">
        <f t="shared" si="4"/>
        <v>61.825436565062276</v>
      </c>
      <c r="P74" s="15">
        <f t="shared" si="4"/>
        <v>42.028140063401992</v>
      </c>
      <c r="Q74" s="12">
        <v>50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10</v>
      </c>
      <c r="B75" s="12" t="s">
        <v>27</v>
      </c>
      <c r="C75" s="12">
        <v>2</v>
      </c>
      <c r="D75" s="14">
        <v>43962</v>
      </c>
      <c r="E75" s="16">
        <v>35.905999999999999</v>
      </c>
      <c r="F75" s="16">
        <v>25.71</v>
      </c>
      <c r="G75" s="16">
        <v>49.085000000000001</v>
      </c>
      <c r="H75" s="16">
        <v>32.948</v>
      </c>
      <c r="I75" s="16">
        <v>160.01400000000001</v>
      </c>
      <c r="J75" s="16">
        <v>107.913</v>
      </c>
      <c r="K75" s="16">
        <v>186.91499999999999</v>
      </c>
      <c r="L75" s="16">
        <v>185.13900000000001</v>
      </c>
      <c r="M75" s="15">
        <f t="shared" si="4"/>
        <v>57.220180734185753</v>
      </c>
      <c r="N75" s="15">
        <f t="shared" si="4"/>
        <v>60.753106669261356</v>
      </c>
      <c r="O75" s="15">
        <f t="shared" si="4"/>
        <v>66.964529331514328</v>
      </c>
      <c r="P75" s="15">
        <f t="shared" si="4"/>
        <v>45.380713950059146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10</v>
      </c>
      <c r="B76" s="12" t="s">
        <v>27</v>
      </c>
      <c r="C76" s="12">
        <v>3</v>
      </c>
      <c r="D76" s="14">
        <v>43962</v>
      </c>
      <c r="E76" s="16">
        <v>27.053999999999998</v>
      </c>
      <c r="F76" s="16">
        <v>19.606999999999999</v>
      </c>
      <c r="G76" s="16">
        <v>38.064</v>
      </c>
      <c r="H76" s="16">
        <v>23.515000000000001</v>
      </c>
      <c r="I76" s="16">
        <v>105.054</v>
      </c>
      <c r="J76" s="16">
        <v>60.043999999999997</v>
      </c>
      <c r="K76" s="16">
        <v>128.983</v>
      </c>
      <c r="L76" s="16">
        <v>126.075</v>
      </c>
      <c r="M76" s="15">
        <f t="shared" si="4"/>
        <v>65.668798903421091</v>
      </c>
      <c r="N76" s="15">
        <f t="shared" si="4"/>
        <v>83.268686296715742</v>
      </c>
      <c r="O76" s="15">
        <f t="shared" si="4"/>
        <v>75.252707721172555</v>
      </c>
      <c r="P76" s="15">
        <f t="shared" si="4"/>
        <v>47.561570493753713</v>
      </c>
      <c r="Q76" s="12">
        <v>35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10</v>
      </c>
      <c r="B77" s="12" t="s">
        <v>27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10</v>
      </c>
      <c r="B78" s="12" t="s">
        <v>27</v>
      </c>
      <c r="C78" s="12">
        <v>5</v>
      </c>
      <c r="D78" s="14">
        <v>43962</v>
      </c>
      <c r="E78" s="16">
        <v>25.646999999999998</v>
      </c>
      <c r="F78" s="16">
        <v>19.399000000000001</v>
      </c>
      <c r="G78" s="16">
        <v>34.825000000000003</v>
      </c>
      <c r="H78" s="16">
        <v>22.768999999999998</v>
      </c>
      <c r="I78" s="16">
        <v>126.01300000000001</v>
      </c>
      <c r="J78" s="16">
        <v>75.983000000000004</v>
      </c>
      <c r="K78" s="16">
        <v>150.56299999999999</v>
      </c>
      <c r="L78" s="16">
        <v>151.191</v>
      </c>
      <c r="M78" s="15">
        <f t="shared" si="4"/>
        <v>51.899288168681004</v>
      </c>
      <c r="N78" s="15">
        <f t="shared" si="4"/>
        <v>65.103312583077795</v>
      </c>
      <c r="O78" s="15">
        <f t="shared" si="4"/>
        <v>58.981124180575584</v>
      </c>
      <c r="P78" s="15">
        <f t="shared" si="4"/>
        <v>38.402385062602931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10</v>
      </c>
      <c r="B79" s="12" t="s">
        <v>27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10</v>
      </c>
      <c r="B80" s="12" t="s">
        <v>27</v>
      </c>
      <c r="C80" s="12">
        <v>7</v>
      </c>
      <c r="D80" s="14">
        <v>43962</v>
      </c>
      <c r="E80" s="16">
        <v>29.797000000000001</v>
      </c>
      <c r="F80" s="16">
        <v>20.048999999999999</v>
      </c>
      <c r="G80" s="16">
        <v>40.219000000000001</v>
      </c>
      <c r="H80" s="16">
        <v>29.148</v>
      </c>
      <c r="I80" s="16">
        <v>128.62899999999999</v>
      </c>
      <c r="J80" s="16">
        <v>77.900000000000006</v>
      </c>
      <c r="K80" s="16">
        <v>153.84</v>
      </c>
      <c r="L80" s="16">
        <v>153.78700000000001</v>
      </c>
      <c r="M80" s="15">
        <f t="shared" si="4"/>
        <v>59.070932682365573</v>
      </c>
      <c r="N80" s="15">
        <f t="shared" si="4"/>
        <v>65.628947368421052</v>
      </c>
      <c r="O80" s="15">
        <f t="shared" si="4"/>
        <v>66.665659126365057</v>
      </c>
      <c r="P80" s="15">
        <f t="shared" si="4"/>
        <v>48.331393420770283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10</v>
      </c>
      <c r="B81" s="12" t="s">
        <v>27</v>
      </c>
      <c r="C81" s="12">
        <v>8</v>
      </c>
      <c r="D81" s="14">
        <v>43962</v>
      </c>
      <c r="E81" s="16">
        <v>31.943000000000001</v>
      </c>
      <c r="F81" s="16">
        <v>22.242000000000001</v>
      </c>
      <c r="G81" s="16">
        <v>44.110999999999997</v>
      </c>
      <c r="H81" s="16">
        <v>29.498000000000001</v>
      </c>
      <c r="I81" s="16">
        <v>150.13999999999999</v>
      </c>
      <c r="J81" s="16">
        <v>97.061999999999998</v>
      </c>
      <c r="K81" s="16">
        <v>177.51499999999999</v>
      </c>
      <c r="L81" s="16">
        <v>175.96199999999999</v>
      </c>
      <c r="M81" s="15">
        <f t="shared" si="4"/>
        <v>54.252464366591191</v>
      </c>
      <c r="N81" s="15">
        <f t="shared" si="4"/>
        <v>58.433887618223409</v>
      </c>
      <c r="O81" s="15">
        <f t="shared" si="4"/>
        <v>63.365377573726164</v>
      </c>
      <c r="P81" s="15">
        <f t="shared" si="4"/>
        <v>42.747809186074271</v>
      </c>
      <c r="Q81" s="12">
        <v>100</v>
      </c>
      <c r="R81" s="12"/>
      <c r="S81" s="12"/>
      <c r="T81" s="13">
        <f t="shared" ref="T81" si="10">AVERAGE(M74:M81)</f>
        <v>56.932659141205242</v>
      </c>
      <c r="U81" s="12">
        <f>AVERAGE(Q74:Q81)</f>
        <v>60.625</v>
      </c>
      <c r="V81" s="12"/>
      <c r="W81" s="12"/>
      <c r="X81" s="12"/>
      <c r="Y81" s="12"/>
    </row>
    <row r="82" spans="1:25" ht="14.25" customHeight="1" x14ac:dyDescent="0.25">
      <c r="A82" s="7">
        <v>10</v>
      </c>
      <c r="B82" s="7" t="s">
        <v>27</v>
      </c>
      <c r="C82" s="7">
        <v>1</v>
      </c>
      <c r="D82" s="8">
        <v>43981</v>
      </c>
      <c r="E82" s="9">
        <v>27.047999999999998</v>
      </c>
      <c r="F82" s="9">
        <v>39.567999999999998</v>
      </c>
      <c r="G82" s="9">
        <v>26.27</v>
      </c>
      <c r="H82" s="9">
        <v>15.327999999999999</v>
      </c>
      <c r="I82" s="9">
        <v>147.54300000000001</v>
      </c>
      <c r="J82" s="9">
        <v>137.68899999999999</v>
      </c>
      <c r="K82" s="9">
        <v>145.31700000000001</v>
      </c>
      <c r="L82" s="9">
        <v>159.26</v>
      </c>
      <c r="M82" s="10">
        <f t="shared" si="4"/>
        <v>46.747321119944687</v>
      </c>
      <c r="N82" s="10">
        <f t="shared" si="4"/>
        <v>73.279927953576546</v>
      </c>
      <c r="O82" s="10">
        <f t="shared" si="4"/>
        <v>46.098185346518292</v>
      </c>
      <c r="P82" s="10">
        <f t="shared" si="4"/>
        <v>24.542509104608815</v>
      </c>
      <c r="Q82" s="7">
        <v>50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10</v>
      </c>
      <c r="B83" s="7" t="s">
        <v>27</v>
      </c>
      <c r="C83" s="7">
        <v>2</v>
      </c>
      <c r="D83" s="8">
        <v>43981</v>
      </c>
      <c r="E83" s="9">
        <v>34.521000000000001</v>
      </c>
      <c r="F83" s="9">
        <v>53.857999999999997</v>
      </c>
      <c r="G83" s="9">
        <v>32.222999999999999</v>
      </c>
      <c r="H83" s="9">
        <v>17.460999999999999</v>
      </c>
      <c r="I83" s="9">
        <v>190.58099999999999</v>
      </c>
      <c r="J83" s="9">
        <v>178.52600000000001</v>
      </c>
      <c r="K83" s="9">
        <v>188.81100000000001</v>
      </c>
      <c r="L83" s="9">
        <v>204.08600000000001</v>
      </c>
      <c r="M83" s="10">
        <f t="shared" si="4"/>
        <v>46.18957293749115</v>
      </c>
      <c r="N83" s="10">
        <f t="shared" si="4"/>
        <v>76.928794685367947</v>
      </c>
      <c r="O83" s="10">
        <f t="shared" si="4"/>
        <v>43.518995185661851</v>
      </c>
      <c r="P83" s="10">
        <f t="shared" si="4"/>
        <v>21.817052615074036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10</v>
      </c>
      <c r="B84" s="7" t="s">
        <v>27</v>
      </c>
      <c r="C84" s="7">
        <v>3</v>
      </c>
      <c r="D84" s="8">
        <v>43981</v>
      </c>
      <c r="E84" s="9">
        <v>35.735999999999997</v>
      </c>
      <c r="F84" s="9">
        <v>52.460999999999999</v>
      </c>
      <c r="G84" s="9">
        <v>35.527000000000001</v>
      </c>
      <c r="H84" s="9">
        <v>19.202999999999999</v>
      </c>
      <c r="I84" s="9">
        <v>171.79499999999999</v>
      </c>
      <c r="J84" s="9">
        <v>160.58699999999999</v>
      </c>
      <c r="K84" s="9">
        <v>168.99700000000001</v>
      </c>
      <c r="L84" s="9">
        <v>185.548</v>
      </c>
      <c r="M84" s="10">
        <f t="shared" si="4"/>
        <v>53.043918623941323</v>
      </c>
      <c r="N84" s="10">
        <f t="shared" si="4"/>
        <v>83.304096844701007</v>
      </c>
      <c r="O84" s="10">
        <f t="shared" si="4"/>
        <v>53.606780002011867</v>
      </c>
      <c r="P84" s="10">
        <f t="shared" si="4"/>
        <v>26.390826093517582</v>
      </c>
      <c r="Q84" s="7">
        <v>40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10</v>
      </c>
      <c r="B85" s="7" t="s">
        <v>27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10</v>
      </c>
      <c r="B86" s="7" t="s">
        <v>27</v>
      </c>
      <c r="C86" s="7">
        <v>5</v>
      </c>
      <c r="D86" s="8">
        <v>43981</v>
      </c>
      <c r="E86" s="9">
        <v>37.158000000000001</v>
      </c>
      <c r="F86" s="9">
        <v>59.523000000000003</v>
      </c>
      <c r="G86" s="9">
        <v>33.823</v>
      </c>
      <c r="H86" s="9">
        <v>18.103000000000002</v>
      </c>
      <c r="I86" s="9">
        <v>208.75800000000001</v>
      </c>
      <c r="J86" s="9">
        <v>198.18299999999999</v>
      </c>
      <c r="K86" s="9">
        <v>205.63</v>
      </c>
      <c r="L86" s="9">
        <v>222.16200000000001</v>
      </c>
      <c r="M86" s="10">
        <f t="shared" si="4"/>
        <v>45.388871324691749</v>
      </c>
      <c r="N86" s="10">
        <f t="shared" si="4"/>
        <v>76.587623560042999</v>
      </c>
      <c r="O86" s="10">
        <f t="shared" si="4"/>
        <v>41.943612313378402</v>
      </c>
      <c r="P86" s="10">
        <f t="shared" si="4"/>
        <v>20.778823561185082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10</v>
      </c>
      <c r="B87" s="7" t="s">
        <v>27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10</v>
      </c>
      <c r="B88" s="7" t="s">
        <v>27</v>
      </c>
      <c r="C88" s="7">
        <v>7</v>
      </c>
      <c r="D88" s="8">
        <v>43981</v>
      </c>
      <c r="E88" s="9">
        <v>33.996000000000002</v>
      </c>
      <c r="F88" s="9">
        <v>50.070999999999998</v>
      </c>
      <c r="G88" s="9">
        <v>31.597999999999999</v>
      </c>
      <c r="H88" s="9">
        <v>20.274000000000001</v>
      </c>
      <c r="I88" s="9">
        <v>173.10300000000001</v>
      </c>
      <c r="J88" s="9">
        <v>161.66300000000001</v>
      </c>
      <c r="K88" s="9">
        <v>170.03399999999999</v>
      </c>
      <c r="L88" s="9">
        <v>187.42</v>
      </c>
      <c r="M88" s="10">
        <f t="shared" si="4"/>
        <v>50.0798946292092</v>
      </c>
      <c r="N88" s="10">
        <f t="shared" si="4"/>
        <v>78.979760365699008</v>
      </c>
      <c r="O88" s="10">
        <f t="shared" si="4"/>
        <v>47.387522495500903</v>
      </c>
      <c r="P88" s="10">
        <f t="shared" si="4"/>
        <v>27.58440934798848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10</v>
      </c>
      <c r="B89" s="7" t="s">
        <v>27</v>
      </c>
      <c r="C89" s="7">
        <v>8</v>
      </c>
      <c r="D89" s="8">
        <v>43981</v>
      </c>
      <c r="E89" s="9">
        <v>46.636000000000003</v>
      </c>
      <c r="F89" s="9">
        <v>68.569000000000003</v>
      </c>
      <c r="G89" s="9">
        <v>43.292999999999999</v>
      </c>
      <c r="H89" s="9">
        <v>28.035</v>
      </c>
      <c r="I89" s="9">
        <v>211.90700000000001</v>
      </c>
      <c r="J89" s="9">
        <v>202.72300000000001</v>
      </c>
      <c r="K89" s="9">
        <v>208.97800000000001</v>
      </c>
      <c r="L89" s="9">
        <v>223.715</v>
      </c>
      <c r="M89" s="10">
        <f t="shared" si="4"/>
        <v>56.119807273945646</v>
      </c>
      <c r="N89" s="10">
        <f t="shared" si="4"/>
        <v>86.251165383306272</v>
      </c>
      <c r="O89" s="10">
        <f t="shared" si="4"/>
        <v>52.827163624879169</v>
      </c>
      <c r="P89" s="10">
        <f t="shared" si="4"/>
        <v>31.955501419216411</v>
      </c>
      <c r="Q89" s="7">
        <v>100</v>
      </c>
      <c r="R89" s="7"/>
      <c r="S89" s="7"/>
      <c r="T89" s="13">
        <f t="shared" ref="T89" si="11">AVERAGE(M82:M89)</f>
        <v>49.594897651537288</v>
      </c>
      <c r="U89" s="12">
        <f>AVERAGE(Q82:Q89)</f>
        <v>61.25</v>
      </c>
      <c r="V89" s="12"/>
      <c r="W89" s="12"/>
      <c r="X89" s="12"/>
      <c r="Y89" s="12"/>
    </row>
    <row r="90" spans="1:25" ht="14.25" customHeight="1" x14ac:dyDescent="0.25">
      <c r="A90" s="12">
        <v>10</v>
      </c>
      <c r="B90" s="12" t="s">
        <v>27</v>
      </c>
      <c r="C90" s="12">
        <v>1</v>
      </c>
      <c r="D90" s="14">
        <v>43992</v>
      </c>
      <c r="E90" s="16">
        <v>31.117999999999999</v>
      </c>
      <c r="F90" s="16">
        <v>43.569000000000003</v>
      </c>
      <c r="G90" s="16">
        <v>30.928999999999998</v>
      </c>
      <c r="H90" s="16">
        <v>18.936</v>
      </c>
      <c r="I90" s="16">
        <v>154.797</v>
      </c>
      <c r="J90" s="16">
        <v>149.262</v>
      </c>
      <c r="K90" s="16">
        <v>153.52600000000001</v>
      </c>
      <c r="L90" s="16">
        <v>161.696</v>
      </c>
      <c r="M90" s="15">
        <f t="shared" si="4"/>
        <v>51.26126475319289</v>
      </c>
      <c r="N90" s="15">
        <f t="shared" si="4"/>
        <v>74.433512883386257</v>
      </c>
      <c r="O90" s="15">
        <f t="shared" si="4"/>
        <v>51.371722053593523</v>
      </c>
      <c r="P90" s="15">
        <f t="shared" si="4"/>
        <v>29.862705323570157</v>
      </c>
      <c r="Q90" s="12">
        <v>50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10</v>
      </c>
      <c r="B91" s="12" t="s">
        <v>27</v>
      </c>
      <c r="C91" s="12">
        <v>2</v>
      </c>
      <c r="D91" s="14">
        <v>43992</v>
      </c>
      <c r="E91" s="16">
        <v>39.125</v>
      </c>
      <c r="F91" s="16">
        <v>50.280999999999999</v>
      </c>
      <c r="G91" s="16">
        <v>37.82</v>
      </c>
      <c r="H91" s="16">
        <v>29.251999999999999</v>
      </c>
      <c r="I91" s="16">
        <v>165.06800000000001</v>
      </c>
      <c r="J91" s="16">
        <v>149.178</v>
      </c>
      <c r="K91" s="16">
        <v>162.97399999999999</v>
      </c>
      <c r="L91" s="16">
        <v>183.35900000000001</v>
      </c>
      <c r="M91" s="15">
        <f t="shared" si="4"/>
        <v>60.441000072697314</v>
      </c>
      <c r="N91" s="15">
        <f t="shared" si="4"/>
        <v>85.948698869806535</v>
      </c>
      <c r="O91" s="15">
        <f t="shared" si="4"/>
        <v>59.175696736902829</v>
      </c>
      <c r="P91" s="15">
        <f t="shared" si="4"/>
        <v>40.681177362441979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10</v>
      </c>
      <c r="B92" s="12" t="s">
        <v>27</v>
      </c>
      <c r="C92" s="12">
        <v>3</v>
      </c>
      <c r="D92" s="14">
        <v>43992</v>
      </c>
      <c r="E92" s="16">
        <v>37.942999999999998</v>
      </c>
      <c r="F92" s="16">
        <v>47.508000000000003</v>
      </c>
      <c r="G92" s="16">
        <v>37.896999999999998</v>
      </c>
      <c r="H92" s="16">
        <v>28.451000000000001</v>
      </c>
      <c r="I92" s="16">
        <v>149.06100000000001</v>
      </c>
      <c r="J92" s="16">
        <v>128.88200000000001</v>
      </c>
      <c r="K92" s="16">
        <v>147.29300000000001</v>
      </c>
      <c r="L92" s="16">
        <v>171.04599999999999</v>
      </c>
      <c r="M92" s="15">
        <f t="shared" si="4"/>
        <v>64.909433050898613</v>
      </c>
      <c r="N92" s="15">
        <f t="shared" si="4"/>
        <v>93.99714467497401</v>
      </c>
      <c r="O92" s="15">
        <f t="shared" si="4"/>
        <v>65.608922352046605</v>
      </c>
      <c r="P92" s="15">
        <f t="shared" si="4"/>
        <v>42.41551980169077</v>
      </c>
      <c r="Q92" s="12">
        <v>45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10</v>
      </c>
      <c r="B93" s="12" t="s">
        <v>27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10</v>
      </c>
      <c r="B94" s="12" t="s">
        <v>27</v>
      </c>
      <c r="C94" s="12">
        <v>5</v>
      </c>
      <c r="D94" s="14">
        <v>43992</v>
      </c>
      <c r="E94" s="16">
        <v>46.959000000000003</v>
      </c>
      <c r="F94" s="16">
        <v>56.206000000000003</v>
      </c>
      <c r="G94" s="16">
        <v>45.9</v>
      </c>
      <c r="H94" s="16">
        <v>38.743000000000002</v>
      </c>
      <c r="I94" s="16">
        <v>180.191</v>
      </c>
      <c r="J94" s="16">
        <v>161.03</v>
      </c>
      <c r="K94" s="16">
        <v>178.227</v>
      </c>
      <c r="L94" s="16">
        <v>201.34399999999999</v>
      </c>
      <c r="M94" s="15">
        <f t="shared" si="4"/>
        <v>66.454734143214694</v>
      </c>
      <c r="N94" s="15">
        <f t="shared" si="4"/>
        <v>89.00534061976029</v>
      </c>
      <c r="O94" s="15">
        <f t="shared" si="4"/>
        <v>65.6718678988032</v>
      </c>
      <c r="P94" s="15">
        <f t="shared" si="4"/>
        <v>49.067590789891931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10</v>
      </c>
      <c r="B95" s="12" t="s">
        <v>27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10</v>
      </c>
      <c r="B96" s="12" t="s">
        <v>27</v>
      </c>
      <c r="C96" s="12">
        <v>7</v>
      </c>
      <c r="D96" s="14">
        <v>43992</v>
      </c>
      <c r="E96" s="16">
        <v>44.835000000000001</v>
      </c>
      <c r="F96" s="16">
        <v>61.143000000000001</v>
      </c>
      <c r="G96" s="16">
        <v>42.746000000000002</v>
      </c>
      <c r="H96" s="16">
        <v>30.609000000000002</v>
      </c>
      <c r="I96" s="16">
        <v>178.40299999999999</v>
      </c>
      <c r="J96" s="16">
        <v>172.572</v>
      </c>
      <c r="K96" s="16">
        <v>176.06800000000001</v>
      </c>
      <c r="L96" s="16">
        <v>186.75200000000001</v>
      </c>
      <c r="M96" s="15">
        <f t="shared" si="4"/>
        <v>64.084824806757737</v>
      </c>
      <c r="N96" s="15">
        <f t="shared" si="4"/>
        <v>90.347594047701833</v>
      </c>
      <c r="O96" s="15">
        <f t="shared" si="4"/>
        <v>61.909205534225414</v>
      </c>
      <c r="P96" s="15">
        <f t="shared" si="4"/>
        <v>41.794974083276216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10</v>
      </c>
      <c r="B97" s="12" t="s">
        <v>27</v>
      </c>
      <c r="C97" s="12">
        <v>8</v>
      </c>
      <c r="D97" s="14">
        <v>43992</v>
      </c>
      <c r="E97" s="16">
        <v>36.015000000000001</v>
      </c>
      <c r="F97" s="16">
        <v>46.329000000000001</v>
      </c>
      <c r="G97" s="16">
        <v>34.893000000000001</v>
      </c>
      <c r="H97" s="16">
        <v>26.759</v>
      </c>
      <c r="I97" s="16">
        <v>164.30099999999999</v>
      </c>
      <c r="J97" s="16">
        <v>153.44999999999999</v>
      </c>
      <c r="K97" s="16">
        <v>162.47200000000001</v>
      </c>
      <c r="L97" s="16">
        <v>176.696</v>
      </c>
      <c r="M97" s="15">
        <f t="shared" si="4"/>
        <v>55.896342688115105</v>
      </c>
      <c r="N97" s="15">
        <f t="shared" si="4"/>
        <v>76.988563049853383</v>
      </c>
      <c r="O97" s="15">
        <f t="shared" si="4"/>
        <v>54.764605593579205</v>
      </c>
      <c r="P97" s="15">
        <f t="shared" si="4"/>
        <v>38.617427672386476</v>
      </c>
      <c r="Q97" s="12">
        <v>100</v>
      </c>
      <c r="R97" s="12"/>
      <c r="S97" s="12"/>
      <c r="T97" s="13">
        <f t="shared" ref="T97" si="12">AVERAGE(M90:M97)</f>
        <v>60.507933252479397</v>
      </c>
      <c r="U97" s="12">
        <f>AVERAGE(Q90:Q97)</f>
        <v>61.875</v>
      </c>
      <c r="V97" s="12"/>
      <c r="W97" s="12"/>
      <c r="X97" s="12"/>
      <c r="Y97" s="12"/>
    </row>
    <row r="98" spans="1:25" ht="14.25" customHeight="1" x14ac:dyDescent="0.25">
      <c r="A98" s="7">
        <v>10</v>
      </c>
      <c r="B98" s="7" t="s">
        <v>27</v>
      </c>
      <c r="C98" s="7">
        <v>1</v>
      </c>
      <c r="D98" s="8">
        <v>44021</v>
      </c>
      <c r="E98" s="9">
        <v>35.844999999999999</v>
      </c>
      <c r="F98" s="9">
        <v>48.942</v>
      </c>
      <c r="G98" s="9">
        <v>35.276000000000003</v>
      </c>
      <c r="H98" s="9">
        <v>23.317</v>
      </c>
      <c r="I98" s="9">
        <v>126.938</v>
      </c>
      <c r="J98" s="9">
        <v>114.05500000000001</v>
      </c>
      <c r="K98" s="9">
        <v>122.69499999999999</v>
      </c>
      <c r="L98" s="9">
        <v>144.14500000000001</v>
      </c>
      <c r="M98" s="10">
        <f t="shared" ref="M98:P105" si="13">E98/I98*255</f>
        <v>72.007397312073607</v>
      </c>
      <c r="N98" s="10">
        <f t="shared" si="13"/>
        <v>109.42273464556574</v>
      </c>
      <c r="O98" s="10">
        <f t="shared" si="13"/>
        <v>73.314968010106369</v>
      </c>
      <c r="P98" s="10">
        <f t="shared" si="13"/>
        <v>41.248985396649203</v>
      </c>
      <c r="Q98" s="7">
        <v>20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10</v>
      </c>
      <c r="B99" s="7" t="s">
        <v>27</v>
      </c>
      <c r="C99" s="7">
        <v>2</v>
      </c>
      <c r="D99" s="8">
        <v>44021</v>
      </c>
      <c r="E99" s="9">
        <v>35.963999999999999</v>
      </c>
      <c r="F99" s="9">
        <v>50.933</v>
      </c>
      <c r="G99" s="9">
        <v>32.997</v>
      </c>
      <c r="H99" s="9">
        <v>23.949000000000002</v>
      </c>
      <c r="I99" s="9">
        <v>179.18199999999999</v>
      </c>
      <c r="J99" s="9">
        <v>166.899</v>
      </c>
      <c r="K99" s="9">
        <v>175.21</v>
      </c>
      <c r="L99" s="9">
        <v>195.49600000000001</v>
      </c>
      <c r="M99" s="10">
        <f t="shared" si="13"/>
        <v>51.181591900972201</v>
      </c>
      <c r="N99" s="10">
        <f t="shared" si="13"/>
        <v>77.819010299642301</v>
      </c>
      <c r="O99" s="10">
        <f t="shared" si="13"/>
        <v>48.023714399863017</v>
      </c>
      <c r="P99" s="10">
        <f t="shared" si="13"/>
        <v>31.238465237140403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10</v>
      </c>
      <c r="B100" s="7" t="s">
        <v>27</v>
      </c>
      <c r="C100" s="7">
        <v>3</v>
      </c>
      <c r="D100" s="8">
        <v>44021</v>
      </c>
      <c r="E100" s="9">
        <v>41.567999999999998</v>
      </c>
      <c r="F100" s="9">
        <v>59.73</v>
      </c>
      <c r="G100" s="9">
        <v>39.32</v>
      </c>
      <c r="H100" s="9">
        <v>25.635999999999999</v>
      </c>
      <c r="I100" s="9">
        <v>183.80199999999999</v>
      </c>
      <c r="J100" s="9">
        <v>173.12100000000001</v>
      </c>
      <c r="K100" s="9">
        <v>179.839</v>
      </c>
      <c r="L100" s="9">
        <v>198.429</v>
      </c>
      <c r="M100" s="10">
        <f t="shared" si="13"/>
        <v>57.669883896801991</v>
      </c>
      <c r="N100" s="10">
        <f t="shared" si="13"/>
        <v>87.979794479006003</v>
      </c>
      <c r="O100" s="10">
        <f t="shared" si="13"/>
        <v>55.753201474652329</v>
      </c>
      <c r="P100" s="10">
        <f t="shared" si="13"/>
        <v>32.94468046505299</v>
      </c>
      <c r="Q100" s="7">
        <v>15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10</v>
      </c>
      <c r="B101" s="7" t="s">
        <v>27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10</v>
      </c>
      <c r="B102" s="7" t="s">
        <v>27</v>
      </c>
      <c r="C102" s="7">
        <v>5</v>
      </c>
      <c r="D102" s="8">
        <v>44021</v>
      </c>
      <c r="E102" s="9">
        <v>41.905999999999999</v>
      </c>
      <c r="F102" s="9">
        <v>63.567999999999998</v>
      </c>
      <c r="G102" s="9">
        <v>37.725000000000001</v>
      </c>
      <c r="H102" s="9">
        <v>24.437000000000001</v>
      </c>
      <c r="I102" s="9">
        <v>187.07499999999999</v>
      </c>
      <c r="J102" s="9">
        <v>180.06899999999999</v>
      </c>
      <c r="K102" s="9">
        <v>181.19800000000001</v>
      </c>
      <c r="L102" s="9">
        <v>199.97300000000001</v>
      </c>
      <c r="M102" s="10">
        <f t="shared" si="13"/>
        <v>57.121635707603907</v>
      </c>
      <c r="N102" s="10">
        <f t="shared" si="13"/>
        <v>90.020158939073355</v>
      </c>
      <c r="O102" s="10">
        <f t="shared" si="13"/>
        <v>53.090403867592357</v>
      </c>
      <c r="P102" s="10">
        <f t="shared" si="13"/>
        <v>31.161381786541181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10</v>
      </c>
      <c r="B103" s="7" t="s">
        <v>27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10</v>
      </c>
      <c r="B104" s="7" t="s">
        <v>27</v>
      </c>
      <c r="C104" s="7">
        <v>7</v>
      </c>
      <c r="D104" s="8">
        <v>44021</v>
      </c>
      <c r="E104" s="9">
        <v>53.866999999999997</v>
      </c>
      <c r="F104" s="9">
        <v>81.150000000000006</v>
      </c>
      <c r="G104" s="9">
        <v>47.036999999999999</v>
      </c>
      <c r="H104" s="9">
        <v>33.462000000000003</v>
      </c>
      <c r="I104" s="9">
        <v>200.785</v>
      </c>
      <c r="J104" s="9">
        <v>194.88399999999999</v>
      </c>
      <c r="K104" s="9">
        <v>195.13200000000001</v>
      </c>
      <c r="L104" s="9">
        <v>212.58</v>
      </c>
      <c r="M104" s="10">
        <f t="shared" si="13"/>
        <v>68.411908260079187</v>
      </c>
      <c r="N104" s="10">
        <f t="shared" si="13"/>
        <v>106.18239568153365</v>
      </c>
      <c r="O104" s="10">
        <f t="shared" si="13"/>
        <v>61.468313756841525</v>
      </c>
      <c r="P104" s="10">
        <f t="shared" si="13"/>
        <v>40.139288738357322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10</v>
      </c>
      <c r="B105" s="7" t="s">
        <v>27</v>
      </c>
      <c r="C105" s="7">
        <v>8</v>
      </c>
      <c r="D105" s="8">
        <v>44021</v>
      </c>
      <c r="E105" s="9">
        <v>45.55</v>
      </c>
      <c r="F105" s="9">
        <v>64.516999999999996</v>
      </c>
      <c r="G105" s="9">
        <v>40.399000000000001</v>
      </c>
      <c r="H105" s="9">
        <v>31.745999999999999</v>
      </c>
      <c r="I105" s="9">
        <v>207.803</v>
      </c>
      <c r="J105" s="9">
        <v>198.37</v>
      </c>
      <c r="K105" s="9">
        <v>201.58199999999999</v>
      </c>
      <c r="L105" s="9">
        <v>223.566</v>
      </c>
      <c r="M105" s="10">
        <f t="shared" si="13"/>
        <v>55.895487553115203</v>
      </c>
      <c r="N105" s="10">
        <f t="shared" si="13"/>
        <v>82.935096032666223</v>
      </c>
      <c r="O105" s="10">
        <f t="shared" si="13"/>
        <v>51.104488495996669</v>
      </c>
      <c r="P105" s="10">
        <f t="shared" si="13"/>
        <v>36.20957569576769</v>
      </c>
      <c r="Q105" s="7">
        <v>100</v>
      </c>
      <c r="R105" s="7"/>
      <c r="S105" s="7"/>
      <c r="T105" s="13">
        <f t="shared" ref="T105" si="14">AVERAGE(M98:M105)</f>
        <v>60.381317438441009</v>
      </c>
      <c r="U105" s="12">
        <f>AVERAGE(Q98:Q105)</f>
        <v>54.375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87B8-86C8-4327-9F59-9CC31218075C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s="36" customFormat="1" ht="14.25" customHeight="1" x14ac:dyDescent="0.25">
      <c r="A2" s="32">
        <v>11</v>
      </c>
      <c r="B2" s="32" t="s">
        <v>28</v>
      </c>
      <c r="C2" s="32">
        <v>1</v>
      </c>
      <c r="D2" s="33">
        <v>43868</v>
      </c>
      <c r="E2" s="38"/>
      <c r="F2" s="38"/>
      <c r="G2" s="38"/>
      <c r="H2" s="38"/>
      <c r="I2" s="38"/>
      <c r="J2" s="38"/>
      <c r="K2" s="38"/>
      <c r="L2" s="38"/>
      <c r="M2" s="34" t="e">
        <f t="shared" ref="M2:P32" si="0">E2/I2*255</f>
        <v>#DIV/0!</v>
      </c>
      <c r="N2" s="34" t="e">
        <f t="shared" si="0"/>
        <v>#DIV/0!</v>
      </c>
      <c r="O2" s="34" t="e">
        <f t="shared" si="0"/>
        <v>#DIV/0!</v>
      </c>
      <c r="P2" s="34" t="e">
        <f t="shared" si="0"/>
        <v>#DIV/0!</v>
      </c>
      <c r="Q2" s="32"/>
      <c r="R2" s="32"/>
      <c r="S2" s="32" t="s">
        <v>15</v>
      </c>
      <c r="T2" s="1"/>
      <c r="U2" s="11"/>
      <c r="V2" s="35"/>
      <c r="W2" s="35"/>
      <c r="X2" s="35"/>
      <c r="Y2" s="35"/>
    </row>
    <row r="3" spans="1:25" s="36" customFormat="1" ht="14.25" customHeight="1" x14ac:dyDescent="0.25">
      <c r="A3" s="32">
        <v>11</v>
      </c>
      <c r="B3" s="32" t="s">
        <v>28</v>
      </c>
      <c r="C3" s="32">
        <v>2</v>
      </c>
      <c r="D3" s="33">
        <v>43868</v>
      </c>
      <c r="E3" s="38"/>
      <c r="F3" s="38"/>
      <c r="G3" s="38"/>
      <c r="H3" s="38"/>
      <c r="I3" s="38"/>
      <c r="J3" s="38"/>
      <c r="K3" s="38"/>
      <c r="L3" s="38"/>
      <c r="M3" s="34" t="e">
        <f t="shared" si="0"/>
        <v>#DIV/0!</v>
      </c>
      <c r="N3" s="34" t="e">
        <f t="shared" si="0"/>
        <v>#DIV/0!</v>
      </c>
      <c r="O3" s="34" t="e">
        <f t="shared" si="0"/>
        <v>#DIV/0!</v>
      </c>
      <c r="P3" s="34" t="e">
        <f t="shared" si="0"/>
        <v>#DIV/0!</v>
      </c>
      <c r="Q3" s="32"/>
      <c r="R3" s="32"/>
      <c r="S3" s="32" t="s">
        <v>15</v>
      </c>
      <c r="T3" s="1"/>
      <c r="U3" s="11"/>
      <c r="V3" s="35"/>
      <c r="W3" s="35"/>
      <c r="X3" s="35"/>
      <c r="Y3" s="35"/>
    </row>
    <row r="4" spans="1:25" s="36" customFormat="1" ht="14.25" customHeight="1" x14ac:dyDescent="0.25">
      <c r="A4" s="32">
        <v>11</v>
      </c>
      <c r="B4" s="32" t="s">
        <v>28</v>
      </c>
      <c r="C4" s="32">
        <v>3</v>
      </c>
      <c r="D4" s="33">
        <v>43868</v>
      </c>
      <c r="E4" s="38"/>
      <c r="F4" s="38"/>
      <c r="G4" s="38"/>
      <c r="H4" s="38"/>
      <c r="I4" s="38"/>
      <c r="J4" s="38"/>
      <c r="K4" s="38"/>
      <c r="L4" s="38"/>
      <c r="M4" s="34" t="e">
        <f t="shared" si="0"/>
        <v>#DIV/0!</v>
      </c>
      <c r="N4" s="34" t="e">
        <f t="shared" si="0"/>
        <v>#DIV/0!</v>
      </c>
      <c r="O4" s="34" t="e">
        <f t="shared" si="0"/>
        <v>#DIV/0!</v>
      </c>
      <c r="P4" s="34" t="e">
        <f t="shared" si="0"/>
        <v>#DIV/0!</v>
      </c>
      <c r="Q4" s="32"/>
      <c r="R4" s="32"/>
      <c r="S4" s="32" t="s">
        <v>15</v>
      </c>
      <c r="T4" s="1"/>
      <c r="U4" s="11"/>
      <c r="V4" s="35"/>
      <c r="W4" s="35"/>
      <c r="X4" s="35"/>
      <c r="Y4" s="35"/>
    </row>
    <row r="5" spans="1:25" s="36" customFormat="1" ht="14.25" customHeight="1" x14ac:dyDescent="0.25">
      <c r="A5" s="32">
        <v>11</v>
      </c>
      <c r="B5" s="32" t="s">
        <v>28</v>
      </c>
      <c r="C5" s="32">
        <v>4</v>
      </c>
      <c r="D5" s="33">
        <v>43868</v>
      </c>
      <c r="E5" s="38"/>
      <c r="F5" s="38"/>
      <c r="G5" s="38"/>
      <c r="H5" s="38"/>
      <c r="I5" s="38"/>
      <c r="J5" s="38"/>
      <c r="K5" s="38"/>
      <c r="L5" s="38"/>
      <c r="M5" s="34" t="e">
        <f t="shared" si="0"/>
        <v>#DIV/0!</v>
      </c>
      <c r="N5" s="34" t="e">
        <f t="shared" si="0"/>
        <v>#DIV/0!</v>
      </c>
      <c r="O5" s="34" t="e">
        <f t="shared" si="0"/>
        <v>#DIV/0!</v>
      </c>
      <c r="P5" s="34" t="e">
        <f t="shared" si="0"/>
        <v>#DIV/0!</v>
      </c>
      <c r="Q5" s="32"/>
      <c r="R5" s="32"/>
      <c r="S5" s="32" t="s">
        <v>15</v>
      </c>
      <c r="T5" s="1"/>
      <c r="U5" s="11"/>
      <c r="V5" s="35"/>
      <c r="W5" s="35"/>
      <c r="X5" s="35"/>
      <c r="Y5" s="35"/>
    </row>
    <row r="6" spans="1:25" s="36" customFormat="1" ht="14.25" customHeight="1" x14ac:dyDescent="0.25">
      <c r="A6" s="32">
        <v>11</v>
      </c>
      <c r="B6" s="32" t="s">
        <v>28</v>
      </c>
      <c r="C6" s="32">
        <v>5</v>
      </c>
      <c r="D6" s="33">
        <v>43868</v>
      </c>
      <c r="E6" s="38"/>
      <c r="F6" s="38"/>
      <c r="G6" s="38"/>
      <c r="H6" s="38"/>
      <c r="I6" s="38"/>
      <c r="J6" s="38"/>
      <c r="K6" s="38"/>
      <c r="L6" s="38"/>
      <c r="M6" s="34" t="e">
        <f t="shared" si="0"/>
        <v>#DIV/0!</v>
      </c>
      <c r="N6" s="34" t="e">
        <f t="shared" si="0"/>
        <v>#DIV/0!</v>
      </c>
      <c r="O6" s="34" t="e">
        <f t="shared" si="0"/>
        <v>#DIV/0!</v>
      </c>
      <c r="P6" s="34" t="e">
        <f t="shared" si="0"/>
        <v>#DIV/0!</v>
      </c>
      <c r="Q6" s="32"/>
      <c r="R6" s="32"/>
      <c r="S6" s="32" t="s">
        <v>15</v>
      </c>
      <c r="T6" s="1"/>
      <c r="U6" s="11"/>
      <c r="V6" s="35"/>
      <c r="W6" s="35"/>
      <c r="X6" s="35"/>
      <c r="Y6" s="35"/>
    </row>
    <row r="7" spans="1:25" s="36" customFormat="1" ht="14.25" customHeight="1" x14ac:dyDescent="0.25">
      <c r="A7" s="32">
        <v>11</v>
      </c>
      <c r="B7" s="32" t="s">
        <v>28</v>
      </c>
      <c r="C7" s="32">
        <v>6</v>
      </c>
      <c r="D7" s="33">
        <v>43868</v>
      </c>
      <c r="E7" s="38"/>
      <c r="F7" s="38"/>
      <c r="G7" s="38"/>
      <c r="H7" s="38"/>
      <c r="I7" s="38"/>
      <c r="J7" s="38"/>
      <c r="K7" s="38"/>
      <c r="L7" s="38"/>
      <c r="M7" s="34" t="e">
        <f t="shared" si="0"/>
        <v>#DIV/0!</v>
      </c>
      <c r="N7" s="34" t="e">
        <f t="shared" si="0"/>
        <v>#DIV/0!</v>
      </c>
      <c r="O7" s="34" t="e">
        <f t="shared" si="0"/>
        <v>#DIV/0!</v>
      </c>
      <c r="P7" s="34" t="e">
        <f t="shared" si="0"/>
        <v>#DIV/0!</v>
      </c>
      <c r="Q7" s="32"/>
      <c r="R7" s="32"/>
      <c r="S7" s="32" t="s">
        <v>15</v>
      </c>
      <c r="T7" s="1"/>
      <c r="U7" s="11"/>
      <c r="V7" s="35"/>
      <c r="W7" s="35"/>
      <c r="X7" s="35"/>
      <c r="Y7" s="35"/>
    </row>
    <row r="8" spans="1:25" s="36" customFormat="1" ht="14.25" customHeight="1" x14ac:dyDescent="0.25">
      <c r="A8" s="32">
        <v>11</v>
      </c>
      <c r="B8" s="32" t="s">
        <v>28</v>
      </c>
      <c r="C8" s="32">
        <v>7</v>
      </c>
      <c r="D8" s="33">
        <v>43868</v>
      </c>
      <c r="E8" s="38"/>
      <c r="F8" s="38"/>
      <c r="G8" s="38"/>
      <c r="H8" s="38"/>
      <c r="I8" s="38"/>
      <c r="J8" s="38"/>
      <c r="K8" s="38"/>
      <c r="L8" s="38"/>
      <c r="M8" s="34" t="e">
        <f t="shared" si="0"/>
        <v>#DIV/0!</v>
      </c>
      <c r="N8" s="34" t="e">
        <f t="shared" si="0"/>
        <v>#DIV/0!</v>
      </c>
      <c r="O8" s="34" t="e">
        <f t="shared" si="0"/>
        <v>#DIV/0!</v>
      </c>
      <c r="P8" s="34" t="e">
        <f t="shared" si="0"/>
        <v>#DIV/0!</v>
      </c>
      <c r="Q8" s="32"/>
      <c r="R8" s="32"/>
      <c r="S8" s="32" t="s">
        <v>15</v>
      </c>
      <c r="T8" s="1"/>
      <c r="U8" s="12"/>
      <c r="V8" s="35"/>
      <c r="W8" s="35"/>
      <c r="X8" s="35"/>
      <c r="Y8" s="35"/>
    </row>
    <row r="9" spans="1:25" s="36" customFormat="1" ht="14.25" customHeight="1" x14ac:dyDescent="0.25">
      <c r="A9" s="32">
        <v>11</v>
      </c>
      <c r="B9" s="32" t="s">
        <v>28</v>
      </c>
      <c r="C9" s="32">
        <v>8</v>
      </c>
      <c r="D9" s="33">
        <v>43868</v>
      </c>
      <c r="E9" s="38"/>
      <c r="F9" s="38"/>
      <c r="G9" s="38"/>
      <c r="H9" s="38"/>
      <c r="I9" s="38"/>
      <c r="J9" s="38"/>
      <c r="K9" s="38"/>
      <c r="L9" s="38"/>
      <c r="M9" s="34" t="e">
        <f t="shared" si="0"/>
        <v>#DIV/0!</v>
      </c>
      <c r="N9" s="34" t="e">
        <f t="shared" si="0"/>
        <v>#DIV/0!</v>
      </c>
      <c r="O9" s="34" t="e">
        <f t="shared" si="0"/>
        <v>#DIV/0!</v>
      </c>
      <c r="P9" s="34" t="e">
        <f t="shared" si="0"/>
        <v>#DIV/0!</v>
      </c>
      <c r="Q9" s="32"/>
      <c r="R9" s="32"/>
      <c r="S9" s="32" t="s">
        <v>15</v>
      </c>
      <c r="T9" s="13" t="e">
        <f>AVERAGE(M2:M9)</f>
        <v>#DIV/0!</v>
      </c>
      <c r="U9" s="12" t="e">
        <f>AVERAGE(Q2:Q9)</f>
        <v>#DIV/0!</v>
      </c>
      <c r="V9" s="35"/>
      <c r="W9" s="35"/>
      <c r="X9" s="35"/>
      <c r="Y9" s="35"/>
    </row>
    <row r="10" spans="1:25" ht="14.25" customHeight="1" x14ac:dyDescent="0.25">
      <c r="A10" s="12">
        <v>11</v>
      </c>
      <c r="B10" s="12" t="s">
        <v>28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11</v>
      </c>
      <c r="B11" s="12" t="s">
        <v>28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11</v>
      </c>
      <c r="B12" s="12" t="s">
        <v>28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11</v>
      </c>
      <c r="B13" s="12" t="s">
        <v>28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11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11</v>
      </c>
      <c r="B15" s="12" t="s">
        <v>28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11</v>
      </c>
      <c r="B16" s="12" t="s">
        <v>28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11</v>
      </c>
      <c r="B17" s="12" t="s">
        <v>28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11</v>
      </c>
      <c r="B18" s="7" t="s">
        <v>28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11</v>
      </c>
      <c r="B19" s="7" t="s">
        <v>28</v>
      </c>
      <c r="C19" s="7">
        <v>2</v>
      </c>
      <c r="D19" s="8">
        <v>43909</v>
      </c>
      <c r="E19" s="9">
        <v>48.223999999999997</v>
      </c>
      <c r="F19" s="9">
        <v>64.209999999999994</v>
      </c>
      <c r="G19" s="9">
        <v>52.98</v>
      </c>
      <c r="H19" s="9">
        <v>27.507000000000001</v>
      </c>
      <c r="I19" s="9">
        <v>190.14599999999999</v>
      </c>
      <c r="J19" s="9">
        <v>180.37200000000001</v>
      </c>
      <c r="K19" s="9">
        <v>195.60599999999999</v>
      </c>
      <c r="L19" s="9">
        <v>194.72</v>
      </c>
      <c r="M19" s="10">
        <f t="shared" si="0"/>
        <v>64.671988892745574</v>
      </c>
      <c r="N19" s="10">
        <f t="shared" si="0"/>
        <v>90.776561772337161</v>
      </c>
      <c r="O19" s="10">
        <f t="shared" si="0"/>
        <v>69.066899788350057</v>
      </c>
      <c r="P19" s="10">
        <f t="shared" si="0"/>
        <v>36.02241680361545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11</v>
      </c>
      <c r="B20" s="7" t="s">
        <v>28</v>
      </c>
      <c r="C20" s="7">
        <v>3</v>
      </c>
      <c r="D20" s="8">
        <v>43909</v>
      </c>
      <c r="E20" s="9">
        <v>49.290999999999997</v>
      </c>
      <c r="F20" s="9">
        <v>61.85</v>
      </c>
      <c r="G20" s="9">
        <v>56.828000000000003</v>
      </c>
      <c r="H20" s="9">
        <v>29.207000000000001</v>
      </c>
      <c r="I20" s="9">
        <v>202.12899999999999</v>
      </c>
      <c r="J20" s="9">
        <v>187.84299999999999</v>
      </c>
      <c r="K20" s="9">
        <v>211.43100000000001</v>
      </c>
      <c r="L20" s="9">
        <v>207.2</v>
      </c>
      <c r="M20" s="10">
        <f t="shared" si="0"/>
        <v>62.18407551613079</v>
      </c>
      <c r="N20" s="10">
        <f t="shared" si="0"/>
        <v>83.962404774199726</v>
      </c>
      <c r="O20" s="10">
        <f t="shared" si="0"/>
        <v>68.538388410403385</v>
      </c>
      <c r="P20" s="10">
        <f t="shared" si="0"/>
        <v>35.944908301158307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11</v>
      </c>
      <c r="B21" s="7" t="s">
        <v>28</v>
      </c>
      <c r="C21" s="7">
        <v>4</v>
      </c>
      <c r="D21" s="8">
        <v>43909</v>
      </c>
      <c r="E21" s="9">
        <v>32.881999999999998</v>
      </c>
      <c r="F21" s="9">
        <v>43.253</v>
      </c>
      <c r="G21" s="9">
        <v>38.155999999999999</v>
      </c>
      <c r="H21" s="9">
        <v>17.244</v>
      </c>
      <c r="I21" s="9">
        <v>168.29400000000001</v>
      </c>
      <c r="J21" s="9">
        <v>154.874</v>
      </c>
      <c r="K21" s="9">
        <v>175.84700000000001</v>
      </c>
      <c r="L21" s="9">
        <v>174.18299999999999</v>
      </c>
      <c r="M21" s="10">
        <f t="shared" si="0"/>
        <v>49.822988341830367</v>
      </c>
      <c r="N21" s="10">
        <f t="shared" si="0"/>
        <v>71.216053049575791</v>
      </c>
      <c r="O21" s="10">
        <f t="shared" si="0"/>
        <v>55.330941102208172</v>
      </c>
      <c r="P21" s="10">
        <f t="shared" si="0"/>
        <v>25.244828714627722</v>
      </c>
      <c r="Q21" s="7">
        <v>75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11</v>
      </c>
      <c r="B22" s="7" t="s">
        <v>28</v>
      </c>
      <c r="C22" s="7">
        <v>5</v>
      </c>
      <c r="D22" s="8">
        <v>43909</v>
      </c>
      <c r="E22" s="9">
        <v>49.061999999999998</v>
      </c>
      <c r="F22" s="9">
        <v>65.828000000000003</v>
      </c>
      <c r="G22" s="9">
        <v>53.899000000000001</v>
      </c>
      <c r="H22" s="9">
        <v>27.47</v>
      </c>
      <c r="I22" s="9">
        <v>191.715</v>
      </c>
      <c r="J22" s="9">
        <v>180.155</v>
      </c>
      <c r="K22" s="9">
        <v>197.648</v>
      </c>
      <c r="L22" s="9">
        <v>197.447</v>
      </c>
      <c r="M22" s="10">
        <f t="shared" si="0"/>
        <v>65.257335106799147</v>
      </c>
      <c r="N22" s="10">
        <f t="shared" si="0"/>
        <v>93.176098359745779</v>
      </c>
      <c r="O22" s="10">
        <f t="shared" si="0"/>
        <v>69.539003683315798</v>
      </c>
      <c r="P22" s="10">
        <f t="shared" si="0"/>
        <v>35.477115377797588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11</v>
      </c>
      <c r="B23" s="7" t="s">
        <v>28</v>
      </c>
      <c r="C23" s="7">
        <v>6</v>
      </c>
      <c r="D23" s="8">
        <v>43909</v>
      </c>
      <c r="E23" s="9">
        <v>51.533000000000001</v>
      </c>
      <c r="F23" s="9">
        <v>67.308999999999997</v>
      </c>
      <c r="G23" s="9">
        <v>56.807000000000002</v>
      </c>
      <c r="H23" s="9">
        <v>30.497</v>
      </c>
      <c r="I23" s="9">
        <v>194.501</v>
      </c>
      <c r="J23" s="9">
        <v>182.779</v>
      </c>
      <c r="K23" s="9">
        <v>200.81100000000001</v>
      </c>
      <c r="L23" s="9">
        <v>200.00899999999999</v>
      </c>
      <c r="M23" s="10">
        <f t="shared" si="0"/>
        <v>67.562197623662598</v>
      </c>
      <c r="N23" s="10">
        <f t="shared" si="0"/>
        <v>93.904633464457078</v>
      </c>
      <c r="O23" s="10">
        <f t="shared" si="0"/>
        <v>72.136411849948459</v>
      </c>
      <c r="P23" s="10">
        <f t="shared" si="0"/>
        <v>38.881925313360902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11</v>
      </c>
      <c r="B24" s="7" t="s">
        <v>28</v>
      </c>
      <c r="C24" s="7">
        <v>7</v>
      </c>
      <c r="D24" s="8">
        <v>43909</v>
      </c>
      <c r="E24" s="9">
        <v>38.406999999999996</v>
      </c>
      <c r="F24" s="9">
        <v>53.643000000000001</v>
      </c>
      <c r="G24" s="9">
        <v>41.752000000000002</v>
      </c>
      <c r="H24" s="9">
        <v>19.844999999999999</v>
      </c>
      <c r="I24" s="9">
        <v>165.91900000000001</v>
      </c>
      <c r="J24" s="9">
        <v>156.85400000000001</v>
      </c>
      <c r="K24" s="9">
        <v>171.95599999999999</v>
      </c>
      <c r="L24" s="9">
        <v>169.06800000000001</v>
      </c>
      <c r="M24" s="10">
        <f t="shared" si="0"/>
        <v>59.027507398188263</v>
      </c>
      <c r="N24" s="10">
        <f t="shared" si="0"/>
        <v>87.208263735703255</v>
      </c>
      <c r="O24" s="10">
        <f t="shared" si="0"/>
        <v>61.915606317895282</v>
      </c>
      <c r="P24" s="10">
        <f t="shared" si="0"/>
        <v>29.931595571012842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11</v>
      </c>
      <c r="B25" s="7" t="s">
        <v>28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/>
      <c r="N25" s="10"/>
      <c r="O25" s="10"/>
      <c r="P25" s="10"/>
      <c r="Q25" s="7"/>
      <c r="R25" s="7" t="s">
        <v>13</v>
      </c>
      <c r="S25" s="7"/>
      <c r="T25" s="13">
        <f t="shared" ref="T25" si="2">AVERAGE(M18:M25)</f>
        <v>61.421015479892787</v>
      </c>
      <c r="U25" s="12">
        <f>AVERAGE(Q18:Q25)</f>
        <v>79.285714285714292</v>
      </c>
      <c r="V25" s="12"/>
      <c r="W25" s="12"/>
      <c r="X25" s="12"/>
      <c r="Y25" s="12"/>
    </row>
    <row r="26" spans="1:25" ht="14.25" customHeight="1" x14ac:dyDescent="0.25">
      <c r="A26" s="12">
        <v>11</v>
      </c>
      <c r="B26" s="12" t="s">
        <v>28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11</v>
      </c>
      <c r="B27" s="12" t="s">
        <v>28</v>
      </c>
      <c r="C27" s="12">
        <v>2</v>
      </c>
      <c r="D27" s="14">
        <v>43916</v>
      </c>
      <c r="E27" s="16">
        <v>37.103999999999999</v>
      </c>
      <c r="F27" s="16">
        <v>69.706000000000003</v>
      </c>
      <c r="G27" s="16">
        <v>29.170999999999999</v>
      </c>
      <c r="H27" s="16">
        <v>12.477</v>
      </c>
      <c r="I27" s="16">
        <v>197.738</v>
      </c>
      <c r="J27" s="16">
        <v>202.68700000000001</v>
      </c>
      <c r="K27" s="16">
        <v>191.28299999999999</v>
      </c>
      <c r="L27" s="16">
        <v>199.84899999999999</v>
      </c>
      <c r="M27" s="15">
        <f t="shared" si="0"/>
        <v>47.848769583994979</v>
      </c>
      <c r="N27" s="15">
        <f t="shared" si="0"/>
        <v>87.696941589741826</v>
      </c>
      <c r="O27" s="15">
        <f t="shared" si="0"/>
        <v>38.887956587882876</v>
      </c>
      <c r="P27" s="15">
        <f t="shared" si="0"/>
        <v>15.920194747034012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11</v>
      </c>
      <c r="B28" s="12" t="s">
        <v>28</v>
      </c>
      <c r="C28" s="12">
        <v>3</v>
      </c>
      <c r="D28" s="14">
        <v>43916</v>
      </c>
      <c r="E28" s="16">
        <v>21.181999999999999</v>
      </c>
      <c r="F28" s="16">
        <v>43.057000000000002</v>
      </c>
      <c r="G28" s="16">
        <v>15.428000000000001</v>
      </c>
      <c r="H28" s="16">
        <v>5.1429999999999998</v>
      </c>
      <c r="I28" s="16">
        <v>149.44</v>
      </c>
      <c r="J28" s="16">
        <v>156.012</v>
      </c>
      <c r="K28" s="16">
        <v>141.143</v>
      </c>
      <c r="L28" s="16">
        <v>151.03</v>
      </c>
      <c r="M28" s="15">
        <f t="shared" si="0"/>
        <v>36.144338865096358</v>
      </c>
      <c r="N28" s="15">
        <f t="shared" si="0"/>
        <v>70.376221059918464</v>
      </c>
      <c r="O28" s="15">
        <f t="shared" si="0"/>
        <v>27.873433326484488</v>
      </c>
      <c r="P28" s="15">
        <f t="shared" si="0"/>
        <v>8.6834734820896511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11</v>
      </c>
      <c r="B29" s="12" t="s">
        <v>28</v>
      </c>
      <c r="C29" s="12">
        <v>4</v>
      </c>
      <c r="D29" s="14">
        <v>43916</v>
      </c>
      <c r="E29" s="16">
        <v>50.569000000000003</v>
      </c>
      <c r="F29" s="16">
        <v>92.004000000000005</v>
      </c>
      <c r="G29" s="16">
        <v>42.073</v>
      </c>
      <c r="H29" s="16">
        <v>17.658000000000001</v>
      </c>
      <c r="I29" s="16">
        <v>191.523</v>
      </c>
      <c r="J29" s="16">
        <v>197.17099999999999</v>
      </c>
      <c r="K29" s="16">
        <v>184.71700000000001</v>
      </c>
      <c r="L29" s="16">
        <v>193.00700000000001</v>
      </c>
      <c r="M29" s="15">
        <f t="shared" si="0"/>
        <v>67.329224166288128</v>
      </c>
      <c r="N29" s="15">
        <f t="shared" si="0"/>
        <v>118.98818791810156</v>
      </c>
      <c r="O29" s="15">
        <f t="shared" si="0"/>
        <v>58.081362300167278</v>
      </c>
      <c r="P29" s="15">
        <f t="shared" si="0"/>
        <v>23.329671980808985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11</v>
      </c>
      <c r="B30" s="12" t="s">
        <v>28</v>
      </c>
      <c r="C30" s="12">
        <v>5</v>
      </c>
      <c r="D30" s="14">
        <v>43916</v>
      </c>
      <c r="E30" s="16">
        <v>32.514000000000003</v>
      </c>
      <c r="F30" s="16">
        <v>59.396999999999998</v>
      </c>
      <c r="G30" s="16">
        <v>26.196999999999999</v>
      </c>
      <c r="H30" s="16">
        <v>12.021000000000001</v>
      </c>
      <c r="I30" s="16">
        <v>168.62100000000001</v>
      </c>
      <c r="J30" s="16">
        <v>176.09700000000001</v>
      </c>
      <c r="K30" s="16">
        <v>160.72499999999999</v>
      </c>
      <c r="L30" s="16">
        <v>168.96899999999999</v>
      </c>
      <c r="M30" s="15">
        <f t="shared" si="0"/>
        <v>49.169854288611738</v>
      </c>
      <c r="N30" s="15">
        <f t="shared" si="0"/>
        <v>86.01074975723607</v>
      </c>
      <c r="O30" s="15">
        <f t="shared" si="0"/>
        <v>41.563135790947264</v>
      </c>
      <c r="P30" s="15">
        <f t="shared" si="0"/>
        <v>18.141523001260587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11</v>
      </c>
      <c r="B31" s="12" t="s">
        <v>28</v>
      </c>
      <c r="C31" s="12">
        <v>6</v>
      </c>
      <c r="D31" s="14">
        <v>43916</v>
      </c>
      <c r="E31" s="16">
        <v>29.02</v>
      </c>
      <c r="F31" s="16">
        <v>55.281999999999996</v>
      </c>
      <c r="G31" s="16">
        <v>22.097000000000001</v>
      </c>
      <c r="H31" s="16">
        <v>9.7370000000000001</v>
      </c>
      <c r="I31" s="16">
        <v>145.023</v>
      </c>
      <c r="J31" s="16">
        <v>152.76499999999999</v>
      </c>
      <c r="K31" s="16">
        <v>137.02000000000001</v>
      </c>
      <c r="L31" s="16">
        <v>145.435</v>
      </c>
      <c r="M31" s="15">
        <f t="shared" si="0"/>
        <v>51.027078463416146</v>
      </c>
      <c r="N31" s="15">
        <f t="shared" si="0"/>
        <v>92.278401466304459</v>
      </c>
      <c r="O31" s="15">
        <f t="shared" si="0"/>
        <v>41.123449131513652</v>
      </c>
      <c r="P31" s="15">
        <f t="shared" si="0"/>
        <v>17.072472238457042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11</v>
      </c>
      <c r="B32" s="12" t="s">
        <v>28</v>
      </c>
      <c r="C32" s="12">
        <v>7</v>
      </c>
      <c r="D32" s="14">
        <v>43916</v>
      </c>
      <c r="E32" s="16">
        <v>24.565000000000001</v>
      </c>
      <c r="F32" s="16">
        <v>48.646999999999998</v>
      </c>
      <c r="G32" s="16">
        <v>17.957000000000001</v>
      </c>
      <c r="H32" s="16">
        <v>7.1769999999999996</v>
      </c>
      <c r="I32" s="16">
        <v>159.33799999999999</v>
      </c>
      <c r="J32" s="16">
        <v>165.98400000000001</v>
      </c>
      <c r="K32" s="16">
        <v>150.792</v>
      </c>
      <c r="L32" s="16">
        <v>161.00899999999999</v>
      </c>
      <c r="M32" s="15">
        <f t="shared" si="0"/>
        <v>39.313126812185416</v>
      </c>
      <c r="N32" s="15">
        <f t="shared" si="0"/>
        <v>74.736028773857711</v>
      </c>
      <c r="O32" s="15">
        <f t="shared" si="0"/>
        <v>30.366564539232851</v>
      </c>
      <c r="P32" s="15">
        <f t="shared" si="0"/>
        <v>11.36666273313914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11</v>
      </c>
      <c r="B33" s="12" t="s">
        <v>28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/>
      <c r="R33" s="12" t="s">
        <v>13</v>
      </c>
      <c r="S33" s="12"/>
      <c r="T33" s="13">
        <f t="shared" ref="T33" si="3">AVERAGE(M26:M33)</f>
        <v>48.472065363265465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11</v>
      </c>
      <c r="B34" s="7" t="s">
        <v>28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11</v>
      </c>
      <c r="B35" s="7" t="s">
        <v>28</v>
      </c>
      <c r="C35" s="7">
        <v>2</v>
      </c>
      <c r="D35" s="8">
        <v>43923</v>
      </c>
      <c r="E35" s="9">
        <v>28.433</v>
      </c>
      <c r="F35" s="9">
        <v>48.896000000000001</v>
      </c>
      <c r="G35" s="9">
        <v>28.318999999999999</v>
      </c>
      <c r="H35" s="9">
        <v>8.1020000000000003</v>
      </c>
      <c r="I35" s="9">
        <v>178.26900000000001</v>
      </c>
      <c r="J35" s="9">
        <v>170.839</v>
      </c>
      <c r="K35" s="9">
        <v>179.602</v>
      </c>
      <c r="L35" s="9">
        <v>184.27500000000001</v>
      </c>
      <c r="M35" s="10">
        <f t="shared" ref="M35:P48" si="4">E35/I35*255</f>
        <v>40.67120475236861</v>
      </c>
      <c r="N35" s="10">
        <f t="shared" si="4"/>
        <v>72.983803464080225</v>
      </c>
      <c r="O35" s="10">
        <f t="shared" si="4"/>
        <v>40.207486553601854</v>
      </c>
      <c r="P35" s="10">
        <f t="shared" si="4"/>
        <v>11.211558811558813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11</v>
      </c>
      <c r="B36" s="7" t="s">
        <v>28</v>
      </c>
      <c r="C36" s="7">
        <v>3</v>
      </c>
      <c r="D36" s="8">
        <v>43923</v>
      </c>
      <c r="E36" s="9">
        <v>47.673999999999999</v>
      </c>
      <c r="F36" s="9">
        <v>79.638999999999996</v>
      </c>
      <c r="G36" s="9">
        <v>47.241999999999997</v>
      </c>
      <c r="H36" s="9">
        <v>16.146000000000001</v>
      </c>
      <c r="I36" s="9">
        <v>192.98099999999999</v>
      </c>
      <c r="J36" s="9">
        <v>188.845</v>
      </c>
      <c r="K36" s="9">
        <v>194.05699999999999</v>
      </c>
      <c r="L36" s="9">
        <v>196.35900000000001</v>
      </c>
      <c r="M36" s="10">
        <f t="shared" si="4"/>
        <v>62.995165327156556</v>
      </c>
      <c r="N36" s="10">
        <f t="shared" si="4"/>
        <v>107.5376366861712</v>
      </c>
      <c r="O36" s="10">
        <f t="shared" si="4"/>
        <v>62.078203826710705</v>
      </c>
      <c r="P36" s="10">
        <f t="shared" si="4"/>
        <v>20.967870074710099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11</v>
      </c>
      <c r="B37" s="7" t="s">
        <v>28</v>
      </c>
      <c r="C37" s="7">
        <v>4</v>
      </c>
      <c r="D37" s="8">
        <v>43923</v>
      </c>
      <c r="E37" s="9">
        <v>47.616</v>
      </c>
      <c r="F37" s="9">
        <v>81.884</v>
      </c>
      <c r="G37" s="9">
        <v>47.67</v>
      </c>
      <c r="H37" s="9">
        <v>13.307</v>
      </c>
      <c r="I37" s="9">
        <v>197.10900000000001</v>
      </c>
      <c r="J37" s="9">
        <v>191.721</v>
      </c>
      <c r="K37" s="9">
        <v>198.607</v>
      </c>
      <c r="L37" s="9">
        <v>201.21199999999999</v>
      </c>
      <c r="M37" s="10">
        <f t="shared" si="4"/>
        <v>61.600840144285648</v>
      </c>
      <c r="N37" s="10">
        <f t="shared" si="4"/>
        <v>108.91044799474236</v>
      </c>
      <c r="O37" s="10">
        <f t="shared" si="4"/>
        <v>61.205546632293931</v>
      </c>
      <c r="P37" s="10">
        <f t="shared" si="4"/>
        <v>16.864227779655291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11</v>
      </c>
      <c r="B38" s="7" t="s">
        <v>28</v>
      </c>
      <c r="C38" s="7">
        <v>5</v>
      </c>
      <c r="D38" s="8">
        <v>43923</v>
      </c>
      <c r="E38" s="9">
        <v>33.552</v>
      </c>
      <c r="F38" s="9">
        <v>58.88</v>
      </c>
      <c r="G38" s="9">
        <v>32.744</v>
      </c>
      <c r="H38" s="9">
        <v>9.048</v>
      </c>
      <c r="I38" s="9">
        <v>172.273</v>
      </c>
      <c r="J38" s="9">
        <v>166.524</v>
      </c>
      <c r="K38" s="9">
        <v>173.67699999999999</v>
      </c>
      <c r="L38" s="9">
        <v>176.85300000000001</v>
      </c>
      <c r="M38" s="10">
        <f t="shared" si="4"/>
        <v>49.663963592669774</v>
      </c>
      <c r="N38" s="10">
        <f t="shared" si="4"/>
        <v>90.163580024500973</v>
      </c>
      <c r="O38" s="10">
        <f t="shared" si="4"/>
        <v>48.076141342837566</v>
      </c>
      <c r="P38" s="10">
        <f t="shared" si="4"/>
        <v>13.046089124866414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11</v>
      </c>
      <c r="B39" s="7" t="s">
        <v>28</v>
      </c>
      <c r="C39" s="7">
        <v>6</v>
      </c>
      <c r="D39" s="8">
        <v>43923</v>
      </c>
      <c r="E39" s="9">
        <v>39.878999999999998</v>
      </c>
      <c r="F39" s="9">
        <v>66.447000000000003</v>
      </c>
      <c r="G39" s="9">
        <v>39.134</v>
      </c>
      <c r="H39" s="9">
        <v>14.07</v>
      </c>
      <c r="I39" s="9">
        <v>178.02799999999999</v>
      </c>
      <c r="J39" s="9">
        <v>172.024</v>
      </c>
      <c r="K39" s="9">
        <v>179.14699999999999</v>
      </c>
      <c r="L39" s="9">
        <v>182.98699999999999</v>
      </c>
      <c r="M39" s="10">
        <f t="shared" si="4"/>
        <v>57.121042757319074</v>
      </c>
      <c r="N39" s="10">
        <f t="shared" si="4"/>
        <v>98.497796819048503</v>
      </c>
      <c r="O39" s="10">
        <f t="shared" si="4"/>
        <v>55.703807487705632</v>
      </c>
      <c r="P39" s="10">
        <f t="shared" si="4"/>
        <v>19.607130561187407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11</v>
      </c>
      <c r="B40" s="7" t="s">
        <v>28</v>
      </c>
      <c r="C40" s="7">
        <v>7</v>
      </c>
      <c r="D40" s="8">
        <v>43923</v>
      </c>
      <c r="E40" s="9">
        <v>36.408999999999999</v>
      </c>
      <c r="F40" s="9">
        <v>60.743000000000002</v>
      </c>
      <c r="G40" s="9">
        <v>35.883000000000003</v>
      </c>
      <c r="H40" s="9">
        <v>12.614000000000001</v>
      </c>
      <c r="I40" s="9">
        <v>169.483</v>
      </c>
      <c r="J40" s="9">
        <v>164.411</v>
      </c>
      <c r="K40" s="9">
        <v>170.797</v>
      </c>
      <c r="L40" s="9">
        <v>173.37200000000001</v>
      </c>
      <c r="M40" s="10">
        <f t="shared" si="4"/>
        <v>54.780095938825717</v>
      </c>
      <c r="N40" s="10">
        <f t="shared" si="4"/>
        <v>94.21185322149978</v>
      </c>
      <c r="O40" s="10">
        <f t="shared" si="4"/>
        <v>53.573335597229459</v>
      </c>
      <c r="P40" s="10">
        <f t="shared" si="4"/>
        <v>18.552995870152042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11</v>
      </c>
      <c r="B41" s="7" t="s">
        <v>28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/>
      <c r="R41" s="7" t="s">
        <v>13</v>
      </c>
      <c r="S41" s="7"/>
      <c r="T41" s="13">
        <f t="shared" ref="T41" si="5">AVERAGE(M34:M41)</f>
        <v>54.472052085437561</v>
      </c>
      <c r="U41" s="12">
        <f>AVERAGE(Q34:Q41)</f>
        <v>85.714285714285708</v>
      </c>
      <c r="V41" s="12"/>
      <c r="W41" s="12"/>
      <c r="X41" s="12"/>
      <c r="Y41" s="12"/>
    </row>
    <row r="42" spans="1:25" ht="14.25" customHeight="1" x14ac:dyDescent="0.25">
      <c r="A42" s="12">
        <v>11</v>
      </c>
      <c r="B42" s="12" t="s">
        <v>28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11</v>
      </c>
      <c r="B43" s="12" t="s">
        <v>28</v>
      </c>
      <c r="C43" s="12">
        <v>2</v>
      </c>
      <c r="D43" s="14">
        <v>43930</v>
      </c>
      <c r="E43" s="16">
        <v>44.741</v>
      </c>
      <c r="F43" s="16">
        <v>76.540999999999997</v>
      </c>
      <c r="G43" s="16">
        <v>34.996000000000002</v>
      </c>
      <c r="H43" s="16">
        <v>22.75</v>
      </c>
      <c r="I43" s="16">
        <v>198.49299999999999</v>
      </c>
      <c r="J43" s="16">
        <v>206.41399999999999</v>
      </c>
      <c r="K43" s="16">
        <v>188.934</v>
      </c>
      <c r="L43" s="16">
        <v>199.94399999999999</v>
      </c>
      <c r="M43" s="15">
        <f t="shared" si="4"/>
        <v>57.477870756147574</v>
      </c>
      <c r="N43" s="15">
        <f t="shared" si="4"/>
        <v>94.557321693296004</v>
      </c>
      <c r="O43" s="15">
        <f t="shared" si="4"/>
        <v>47.233319571914009</v>
      </c>
      <c r="P43" s="15">
        <f t="shared" si="4"/>
        <v>29.014374024726926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11</v>
      </c>
      <c r="B44" s="12" t="s">
        <v>28</v>
      </c>
      <c r="C44" s="12">
        <v>3</v>
      </c>
      <c r="D44" s="14">
        <v>43930</v>
      </c>
      <c r="E44" s="16">
        <v>43.918999999999997</v>
      </c>
      <c r="F44" s="16">
        <v>76.436999999999998</v>
      </c>
      <c r="G44" s="16">
        <v>34.938000000000002</v>
      </c>
      <c r="H44" s="16">
        <v>20.488</v>
      </c>
      <c r="I44" s="16">
        <v>174.209</v>
      </c>
      <c r="J44" s="16">
        <v>178.56</v>
      </c>
      <c r="K44" s="16">
        <v>164.42500000000001</v>
      </c>
      <c r="L44" s="16">
        <v>179.55099999999999</v>
      </c>
      <c r="M44" s="15">
        <f t="shared" si="4"/>
        <v>64.286833630868657</v>
      </c>
      <c r="N44" s="15">
        <f t="shared" si="4"/>
        <v>109.15902217741935</v>
      </c>
      <c r="O44" s="15">
        <f t="shared" si="4"/>
        <v>54.183913638436977</v>
      </c>
      <c r="P44" s="15">
        <f t="shared" si="4"/>
        <v>29.097248135627204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11</v>
      </c>
      <c r="B45" s="12" t="s">
        <v>28</v>
      </c>
      <c r="C45" s="12">
        <v>4</v>
      </c>
      <c r="D45" s="14">
        <v>43930</v>
      </c>
      <c r="E45" s="16">
        <v>41.968000000000004</v>
      </c>
      <c r="F45" s="16">
        <v>72.41</v>
      </c>
      <c r="G45" s="16">
        <v>32.924999999999997</v>
      </c>
      <c r="H45" s="16">
        <v>20.629000000000001</v>
      </c>
      <c r="I45" s="16">
        <v>173.565</v>
      </c>
      <c r="J45" s="16">
        <v>178.81299999999999</v>
      </c>
      <c r="K45" s="16">
        <v>163.32599999999999</v>
      </c>
      <c r="L45" s="16">
        <v>178.29</v>
      </c>
      <c r="M45" s="15">
        <f t="shared" si="4"/>
        <v>61.658975023766317</v>
      </c>
      <c r="N45" s="15">
        <f t="shared" si="4"/>
        <v>103.26178745393233</v>
      </c>
      <c r="O45" s="15">
        <f t="shared" si="4"/>
        <v>51.405624334153778</v>
      </c>
      <c r="P45" s="15">
        <f t="shared" si="4"/>
        <v>29.504711425206128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11</v>
      </c>
      <c r="B46" s="12" t="s">
        <v>28</v>
      </c>
      <c r="C46" s="12">
        <v>5</v>
      </c>
      <c r="D46" s="14">
        <v>43930</v>
      </c>
      <c r="E46" s="16">
        <v>42.497999999999998</v>
      </c>
      <c r="F46" s="16">
        <v>69.847999999999999</v>
      </c>
      <c r="G46" s="16">
        <v>33.996000000000002</v>
      </c>
      <c r="H46" s="16">
        <v>23.709</v>
      </c>
      <c r="I46" s="16">
        <v>171.37700000000001</v>
      </c>
      <c r="J46" s="16">
        <v>177.66399999999999</v>
      </c>
      <c r="K46" s="16">
        <v>161.11600000000001</v>
      </c>
      <c r="L46" s="16">
        <v>175.04</v>
      </c>
      <c r="M46" s="15">
        <f t="shared" si="4"/>
        <v>63.234798135105642</v>
      </c>
      <c r="N46" s="15">
        <f t="shared" si="4"/>
        <v>100.25238652737752</v>
      </c>
      <c r="O46" s="15">
        <f t="shared" si="4"/>
        <v>53.805829340351053</v>
      </c>
      <c r="P46" s="15">
        <f t="shared" si="4"/>
        <v>34.539505255941499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11</v>
      </c>
      <c r="B47" s="12" t="s">
        <v>28</v>
      </c>
      <c r="C47" s="12">
        <v>6</v>
      </c>
      <c r="D47" s="14">
        <v>43930</v>
      </c>
      <c r="E47" s="16">
        <v>42.841999999999999</v>
      </c>
      <c r="F47" s="16">
        <v>73.518000000000001</v>
      </c>
      <c r="G47" s="16">
        <v>33.735999999999997</v>
      </c>
      <c r="H47" s="16">
        <v>21.359000000000002</v>
      </c>
      <c r="I47" s="16">
        <v>181.20599999999999</v>
      </c>
      <c r="J47" s="16">
        <v>187.09899999999999</v>
      </c>
      <c r="K47" s="16">
        <v>171.14099999999999</v>
      </c>
      <c r="L47" s="16">
        <v>185.149</v>
      </c>
      <c r="M47" s="15">
        <f t="shared" si="4"/>
        <v>60.288897718618593</v>
      </c>
      <c r="N47" s="15">
        <f t="shared" si="4"/>
        <v>100.19877177323235</v>
      </c>
      <c r="O47" s="15">
        <f t="shared" si="4"/>
        <v>50.266622258839199</v>
      </c>
      <c r="P47" s="15">
        <f t="shared" si="4"/>
        <v>29.417091099600864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11</v>
      </c>
      <c r="B48" s="12" t="s">
        <v>28</v>
      </c>
      <c r="C48" s="12">
        <v>7</v>
      </c>
      <c r="D48" s="14">
        <v>43930</v>
      </c>
      <c r="E48" s="16">
        <v>19.187999999999999</v>
      </c>
      <c r="F48" s="16">
        <v>34.165999999999997</v>
      </c>
      <c r="G48" s="16">
        <v>13.821999999999999</v>
      </c>
      <c r="H48" s="16">
        <v>9.5429999999999993</v>
      </c>
      <c r="I48" s="16">
        <v>120.249</v>
      </c>
      <c r="J48" s="16">
        <v>127.709</v>
      </c>
      <c r="K48" s="16">
        <v>108.214</v>
      </c>
      <c r="L48" s="16">
        <v>124.57599999999999</v>
      </c>
      <c r="M48" s="15">
        <f t="shared" si="4"/>
        <v>40.690068108674495</v>
      </c>
      <c r="N48" s="15">
        <f t="shared" si="4"/>
        <v>68.220172423243454</v>
      </c>
      <c r="O48" s="15">
        <f t="shared" si="4"/>
        <v>32.570739460698249</v>
      </c>
      <c r="P48" s="15">
        <f t="shared" si="4"/>
        <v>19.533979257641921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11</v>
      </c>
      <c r="B49" s="12" t="s">
        <v>28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 t="s">
        <v>13</v>
      </c>
      <c r="S49" s="12"/>
      <c r="T49" s="13">
        <f t="shared" ref="T49" si="6">AVERAGE(M42:M49)</f>
        <v>57.939573895530209</v>
      </c>
      <c r="U49" s="12">
        <f>AVERAGE(Q42:Q49)</f>
        <v>85</v>
      </c>
      <c r="V49" s="12"/>
      <c r="W49" s="12"/>
      <c r="X49" s="12"/>
      <c r="Y49" s="12"/>
    </row>
    <row r="50" spans="1:25" ht="14.25" customHeight="1" x14ac:dyDescent="0.25">
      <c r="A50" s="7">
        <v>11</v>
      </c>
      <c r="B50" s="7" t="s">
        <v>28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11</v>
      </c>
      <c r="B51" s="7" t="s">
        <v>28</v>
      </c>
      <c r="C51" s="7">
        <v>2</v>
      </c>
      <c r="D51" s="8">
        <v>43937</v>
      </c>
      <c r="E51" s="9">
        <v>44.441000000000003</v>
      </c>
      <c r="F51" s="9">
        <v>59.152000000000001</v>
      </c>
      <c r="G51" s="9">
        <v>49.63</v>
      </c>
      <c r="H51" s="9">
        <v>24.55</v>
      </c>
      <c r="I51" s="9">
        <v>191.90600000000001</v>
      </c>
      <c r="J51" s="9">
        <v>180.21299999999999</v>
      </c>
      <c r="K51" s="9">
        <v>197.672</v>
      </c>
      <c r="L51" s="9">
        <v>197.55500000000001</v>
      </c>
      <c r="M51" s="10">
        <f t="shared" ref="M51:P56" si="7">E51/I51*255</f>
        <v>59.052114055839844</v>
      </c>
      <c r="N51" s="10">
        <f t="shared" si="7"/>
        <v>83.699622113831964</v>
      </c>
      <c r="O51" s="10">
        <f t="shared" si="7"/>
        <v>64.023483346149177</v>
      </c>
      <c r="P51" s="10">
        <f t="shared" si="7"/>
        <v>31.688643668851711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11</v>
      </c>
      <c r="B52" s="7" t="s">
        <v>28</v>
      </c>
      <c r="C52" s="7">
        <v>3</v>
      </c>
      <c r="D52" s="8">
        <v>43937</v>
      </c>
      <c r="E52" s="9">
        <v>44.609000000000002</v>
      </c>
      <c r="F52" s="9">
        <v>62.795000000000002</v>
      </c>
      <c r="G52" s="9">
        <v>49.972000000000001</v>
      </c>
      <c r="H52" s="9">
        <v>21.08</v>
      </c>
      <c r="I52" s="9">
        <v>178.39699999999999</v>
      </c>
      <c r="J52" s="9">
        <v>166.95400000000001</v>
      </c>
      <c r="K52" s="9">
        <v>183.14500000000001</v>
      </c>
      <c r="L52" s="9">
        <v>184.66900000000001</v>
      </c>
      <c r="M52" s="10">
        <f t="shared" si="7"/>
        <v>63.763936613283867</v>
      </c>
      <c r="N52" s="10">
        <f t="shared" si="7"/>
        <v>95.910999436970656</v>
      </c>
      <c r="O52" s="10">
        <f t="shared" si="7"/>
        <v>69.577984656965782</v>
      </c>
      <c r="P52" s="10">
        <f t="shared" si="7"/>
        <v>29.10829646556812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11</v>
      </c>
      <c r="B53" s="7" t="s">
        <v>28</v>
      </c>
      <c r="C53" s="7">
        <v>4</v>
      </c>
      <c r="D53" s="8">
        <v>43937</v>
      </c>
      <c r="E53" s="9">
        <v>47.439</v>
      </c>
      <c r="F53" s="9">
        <v>62.524000000000001</v>
      </c>
      <c r="G53" s="9">
        <v>52.93</v>
      </c>
      <c r="H53" s="9">
        <v>26.867999999999999</v>
      </c>
      <c r="I53" s="9">
        <v>188.92699999999999</v>
      </c>
      <c r="J53" s="9">
        <v>176.827</v>
      </c>
      <c r="K53" s="9">
        <v>194.75899999999999</v>
      </c>
      <c r="L53" s="9">
        <v>194.89099999999999</v>
      </c>
      <c r="M53" s="10">
        <f t="shared" si="7"/>
        <v>64.029731060144925</v>
      </c>
      <c r="N53" s="10">
        <f t="shared" si="7"/>
        <v>90.165076600292949</v>
      </c>
      <c r="O53" s="10">
        <f t="shared" si="7"/>
        <v>69.30180376773346</v>
      </c>
      <c r="P53" s="10">
        <f t="shared" si="7"/>
        <v>35.154727514354178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11</v>
      </c>
      <c r="B54" s="7" t="s">
        <v>28</v>
      </c>
      <c r="C54" s="7">
        <v>5</v>
      </c>
      <c r="D54" s="8">
        <v>43937</v>
      </c>
      <c r="E54" s="9">
        <v>39.33</v>
      </c>
      <c r="F54" s="9">
        <v>57.552</v>
      </c>
      <c r="G54" s="9">
        <v>43.218000000000004</v>
      </c>
      <c r="H54" s="9">
        <v>17.199000000000002</v>
      </c>
      <c r="I54" s="9">
        <v>180.959</v>
      </c>
      <c r="J54" s="9">
        <v>169.72399999999999</v>
      </c>
      <c r="K54" s="9">
        <v>185.78200000000001</v>
      </c>
      <c r="L54" s="9">
        <v>186.916</v>
      </c>
      <c r="M54" s="10">
        <f t="shared" si="7"/>
        <v>55.422222713432319</v>
      </c>
      <c r="N54" s="10">
        <f t="shared" si="7"/>
        <v>86.468383964554221</v>
      </c>
      <c r="O54" s="10">
        <f t="shared" si="7"/>
        <v>59.320009473468907</v>
      </c>
      <c r="P54" s="10">
        <f t="shared" si="7"/>
        <v>23.463721671766997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11</v>
      </c>
      <c r="B55" s="7" t="s">
        <v>28</v>
      </c>
      <c r="C55" s="7">
        <v>6</v>
      </c>
      <c r="D55" s="8">
        <v>43937</v>
      </c>
      <c r="E55" s="9">
        <v>40.424999999999997</v>
      </c>
      <c r="F55" s="9">
        <v>57.493000000000002</v>
      </c>
      <c r="G55" s="9">
        <v>44.581000000000003</v>
      </c>
      <c r="H55" s="9">
        <v>19.193999999999999</v>
      </c>
      <c r="I55" s="9">
        <v>188.136</v>
      </c>
      <c r="J55" s="9">
        <v>176.64400000000001</v>
      </c>
      <c r="K55" s="9">
        <v>193.19499999999999</v>
      </c>
      <c r="L55" s="9">
        <v>194.05500000000001</v>
      </c>
      <c r="M55" s="10">
        <f t="shared" si="7"/>
        <v>54.792145044010717</v>
      </c>
      <c r="N55" s="10">
        <f t="shared" si="7"/>
        <v>82.995827766581371</v>
      </c>
      <c r="O55" s="10">
        <f t="shared" si="7"/>
        <v>58.842904837081711</v>
      </c>
      <c r="P55" s="10">
        <f t="shared" si="7"/>
        <v>25.222076215505911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11</v>
      </c>
      <c r="B56" s="7" t="s">
        <v>28</v>
      </c>
      <c r="C56" s="7">
        <v>7</v>
      </c>
      <c r="D56" s="8">
        <v>43937</v>
      </c>
      <c r="E56" s="9">
        <v>36.963000000000001</v>
      </c>
      <c r="F56" s="9">
        <v>48.667000000000002</v>
      </c>
      <c r="G56" s="9">
        <v>41.618000000000002</v>
      </c>
      <c r="H56" s="9">
        <v>20.620999999999999</v>
      </c>
      <c r="I56" s="9">
        <v>176.34</v>
      </c>
      <c r="J56" s="9">
        <v>163.82900000000001</v>
      </c>
      <c r="K56" s="9">
        <v>182.03100000000001</v>
      </c>
      <c r="L56" s="9">
        <v>182.76499999999999</v>
      </c>
      <c r="M56" s="10">
        <f t="shared" si="7"/>
        <v>53.451088805716232</v>
      </c>
      <c r="N56" s="10">
        <f t="shared" si="7"/>
        <v>75.750233475147866</v>
      </c>
      <c r="O56" s="10">
        <f t="shared" si="7"/>
        <v>58.301003675198181</v>
      </c>
      <c r="P56" s="10">
        <f t="shared" si="7"/>
        <v>28.771126856892732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11</v>
      </c>
      <c r="B57" s="7" t="s">
        <v>28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/>
      <c r="R57" s="7" t="s">
        <v>13</v>
      </c>
      <c r="S57" s="7"/>
      <c r="T57" s="13">
        <f t="shared" ref="T57" si="8">AVERAGE(M50:M57)</f>
        <v>58.418539715404648</v>
      </c>
      <c r="U57" s="12">
        <f>AVERAGE(Q50:Q57)</f>
        <v>85.714285714285708</v>
      </c>
      <c r="V57" s="12"/>
      <c r="W57" s="12"/>
      <c r="X57" s="12"/>
      <c r="Y57" s="12"/>
    </row>
    <row r="58" spans="1:25" ht="14.25" customHeight="1" x14ac:dyDescent="0.25">
      <c r="A58" s="12">
        <v>11</v>
      </c>
      <c r="B58" s="12" t="s">
        <v>28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11</v>
      </c>
      <c r="B59" s="12" t="s">
        <v>28</v>
      </c>
      <c r="C59" s="12">
        <v>2</v>
      </c>
      <c r="D59" s="14">
        <v>43944</v>
      </c>
      <c r="E59" s="16">
        <v>24.632999999999999</v>
      </c>
      <c r="F59" s="16">
        <v>28.192</v>
      </c>
      <c r="G59" s="16">
        <v>28.125</v>
      </c>
      <c r="H59" s="16">
        <v>17.495000000000001</v>
      </c>
      <c r="I59" s="16">
        <v>183.506</v>
      </c>
      <c r="J59" s="16">
        <v>147.91200000000001</v>
      </c>
      <c r="K59" s="16">
        <v>191.70699999999999</v>
      </c>
      <c r="L59" s="16">
        <v>211.208</v>
      </c>
      <c r="M59" s="15">
        <f t="shared" ref="M59:P64" si="9">E59/I59*255</f>
        <v>34.230025176288514</v>
      </c>
      <c r="N59" s="15">
        <f t="shared" si="9"/>
        <v>48.602953107252958</v>
      </c>
      <c r="O59" s="15">
        <f t="shared" si="9"/>
        <v>37.410605768177483</v>
      </c>
      <c r="P59" s="15">
        <f t="shared" si="9"/>
        <v>21.122424339987123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11</v>
      </c>
      <c r="B60" s="12" t="s">
        <v>28</v>
      </c>
      <c r="C60" s="12">
        <v>3</v>
      </c>
      <c r="D60" s="14">
        <v>43944</v>
      </c>
      <c r="E60" s="16">
        <v>18.856999999999999</v>
      </c>
      <c r="F60" s="16">
        <v>23.236999999999998</v>
      </c>
      <c r="G60" s="16">
        <v>21.776</v>
      </c>
      <c r="H60" s="16">
        <v>11.473000000000001</v>
      </c>
      <c r="I60" s="16">
        <v>171.935</v>
      </c>
      <c r="J60" s="16">
        <v>134.52099999999999</v>
      </c>
      <c r="K60" s="16">
        <v>179.97399999999999</v>
      </c>
      <c r="L60" s="16">
        <v>201.44900000000001</v>
      </c>
      <c r="M60" s="15">
        <f t="shared" si="9"/>
        <v>27.967167825050165</v>
      </c>
      <c r="N60" s="15">
        <f t="shared" si="9"/>
        <v>44.048401364842668</v>
      </c>
      <c r="O60" s="15">
        <f t="shared" si="9"/>
        <v>30.853789991887719</v>
      </c>
      <c r="P60" s="15">
        <f t="shared" si="9"/>
        <v>14.522856901746845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11</v>
      </c>
      <c r="B61" s="12" t="s">
        <v>28</v>
      </c>
      <c r="C61" s="12">
        <v>4</v>
      </c>
      <c r="D61" s="14">
        <v>43944</v>
      </c>
      <c r="E61" s="16">
        <v>21.792000000000002</v>
      </c>
      <c r="F61" s="16">
        <v>25.113</v>
      </c>
      <c r="G61" s="16">
        <v>24.942</v>
      </c>
      <c r="H61" s="16">
        <v>15.223000000000001</v>
      </c>
      <c r="I61" s="16">
        <v>174.57900000000001</v>
      </c>
      <c r="J61" s="16">
        <v>137.87899999999999</v>
      </c>
      <c r="K61" s="16">
        <v>182.93199999999999</v>
      </c>
      <c r="L61" s="16">
        <v>203.167</v>
      </c>
      <c r="M61" s="15">
        <f t="shared" si="9"/>
        <v>31.830632550306738</v>
      </c>
      <c r="N61" s="15">
        <f t="shared" si="9"/>
        <v>46.445180194228278</v>
      </c>
      <c r="O61" s="15">
        <f t="shared" si="9"/>
        <v>34.768165219863121</v>
      </c>
      <c r="P61" s="15">
        <f t="shared" si="9"/>
        <v>19.106769308007699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11</v>
      </c>
      <c r="B62" s="12" t="s">
        <v>28</v>
      </c>
      <c r="C62" s="12">
        <v>5</v>
      </c>
      <c r="D62" s="14">
        <v>43944</v>
      </c>
      <c r="E62" s="16">
        <v>21.577000000000002</v>
      </c>
      <c r="F62" s="16">
        <v>24.338000000000001</v>
      </c>
      <c r="G62" s="16">
        <v>25.024999999999999</v>
      </c>
      <c r="H62" s="16">
        <v>15.282</v>
      </c>
      <c r="I62" s="16">
        <v>163.32599999999999</v>
      </c>
      <c r="J62" s="16">
        <v>125.828</v>
      </c>
      <c r="K62" s="16">
        <v>172.03800000000001</v>
      </c>
      <c r="L62" s="16">
        <v>192.31800000000001</v>
      </c>
      <c r="M62" s="15">
        <f t="shared" si="9"/>
        <v>33.688053341170431</v>
      </c>
      <c r="N62" s="15">
        <f t="shared" si="9"/>
        <v>49.322805734812604</v>
      </c>
      <c r="O62" s="15">
        <f t="shared" si="9"/>
        <v>37.092822515955774</v>
      </c>
      <c r="P62" s="15">
        <f t="shared" si="9"/>
        <v>20.262845911459145</v>
      </c>
      <c r="Q62" s="12">
        <v>95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11</v>
      </c>
      <c r="B63" s="12" t="s">
        <v>28</v>
      </c>
      <c r="C63" s="12">
        <v>6</v>
      </c>
      <c r="D63" s="14">
        <v>43944</v>
      </c>
      <c r="E63" s="16">
        <v>18.788</v>
      </c>
      <c r="F63" s="16">
        <v>21.292000000000002</v>
      </c>
      <c r="G63" s="16">
        <v>21.625</v>
      </c>
      <c r="H63" s="16">
        <v>13.385999999999999</v>
      </c>
      <c r="I63" s="16">
        <v>168.17500000000001</v>
      </c>
      <c r="J63" s="16">
        <v>130.17599999999999</v>
      </c>
      <c r="K63" s="16">
        <v>176.93199999999999</v>
      </c>
      <c r="L63" s="16">
        <v>197.619</v>
      </c>
      <c r="M63" s="15">
        <f t="shared" si="9"/>
        <v>28.487825182101979</v>
      </c>
      <c r="N63" s="15">
        <f t="shared" si="9"/>
        <v>41.708609882005902</v>
      </c>
      <c r="O63" s="15">
        <f t="shared" si="9"/>
        <v>31.166634639296454</v>
      </c>
      <c r="P63" s="15">
        <f t="shared" si="9"/>
        <v>17.272782475369272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11</v>
      </c>
      <c r="B64" s="12" t="s">
        <v>28</v>
      </c>
      <c r="C64" s="12">
        <v>7</v>
      </c>
      <c r="D64" s="14">
        <v>43944</v>
      </c>
      <c r="E64" s="16">
        <v>21.062999999999999</v>
      </c>
      <c r="F64" s="16">
        <v>20.047000000000001</v>
      </c>
      <c r="G64" s="16">
        <v>24.122</v>
      </c>
      <c r="H64" s="16">
        <v>19.117999999999999</v>
      </c>
      <c r="I64" s="16">
        <v>146.02000000000001</v>
      </c>
      <c r="J64" s="16">
        <v>108.498</v>
      </c>
      <c r="K64" s="16">
        <v>155.227</v>
      </c>
      <c r="L64" s="16">
        <v>174.565</v>
      </c>
      <c r="M64" s="15">
        <f t="shared" si="9"/>
        <v>36.783077660594437</v>
      </c>
      <c r="N64" s="15">
        <f t="shared" si="9"/>
        <v>47.115937620969966</v>
      </c>
      <c r="O64" s="15">
        <f t="shared" si="9"/>
        <v>39.626546928047311</v>
      </c>
      <c r="P64" s="15">
        <f t="shared" si="9"/>
        <v>27.927075874316156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11</v>
      </c>
      <c r="B65" s="12" t="s">
        <v>28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/>
      <c r="R65" s="12" t="s">
        <v>13</v>
      </c>
      <c r="S65" s="12"/>
      <c r="T65" s="13">
        <f t="shared" ref="T65" si="10">AVERAGE(M58:M65)</f>
        <v>32.16446362258538</v>
      </c>
      <c r="U65" s="12">
        <f>AVERAGE(Q58:Q65)</f>
        <v>84.285714285714292</v>
      </c>
      <c r="V65" s="12"/>
      <c r="W65" s="12"/>
      <c r="X65" s="12"/>
      <c r="Y65" s="12"/>
    </row>
    <row r="66" spans="1:25" ht="14.25" customHeight="1" x14ac:dyDescent="0.25">
      <c r="A66" s="7">
        <v>11</v>
      </c>
      <c r="B66" s="7" t="s">
        <v>28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11</v>
      </c>
      <c r="B67" s="7" t="s">
        <v>28</v>
      </c>
      <c r="C67" s="7">
        <v>2</v>
      </c>
      <c r="D67" s="8">
        <v>43952</v>
      </c>
      <c r="E67" s="9">
        <v>43.529000000000003</v>
      </c>
      <c r="F67" s="9">
        <v>60.598999999999997</v>
      </c>
      <c r="G67" s="9">
        <v>44.723999999999997</v>
      </c>
      <c r="H67" s="9">
        <v>25.279</v>
      </c>
      <c r="I67" s="9">
        <v>220.386</v>
      </c>
      <c r="J67" s="9">
        <v>210.53800000000001</v>
      </c>
      <c r="K67" s="9">
        <v>223.57</v>
      </c>
      <c r="L67" s="9">
        <v>227.029</v>
      </c>
      <c r="M67" s="10">
        <f t="shared" ref="M67:P72" si="11">E67/I67*255</f>
        <v>50.365699273093576</v>
      </c>
      <c r="N67" s="10">
        <f t="shared" si="11"/>
        <v>73.396465246178821</v>
      </c>
      <c r="O67" s="10">
        <f t="shared" si="11"/>
        <v>51.011405823679382</v>
      </c>
      <c r="P67" s="10">
        <f t="shared" si="11"/>
        <v>28.393487175647163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11</v>
      </c>
      <c r="B68" s="7" t="s">
        <v>28</v>
      </c>
      <c r="C68" s="7">
        <v>3</v>
      </c>
      <c r="D68" s="8">
        <v>43952</v>
      </c>
      <c r="E68" s="9">
        <v>15.541</v>
      </c>
      <c r="F68" s="9">
        <v>15.541</v>
      </c>
      <c r="G68" s="9">
        <v>43.572000000000003</v>
      </c>
      <c r="H68" s="9">
        <v>15.541</v>
      </c>
      <c r="I68" s="9">
        <v>212.40299999999999</v>
      </c>
      <c r="J68" s="9">
        <v>201.55500000000001</v>
      </c>
      <c r="K68" s="9">
        <v>216.017</v>
      </c>
      <c r="L68" s="9">
        <v>219.55799999999999</v>
      </c>
      <c r="M68" s="10">
        <f t="shared" si="11"/>
        <v>18.657716698916683</v>
      </c>
      <c r="N68" s="10">
        <f t="shared" si="11"/>
        <v>19.661903698742279</v>
      </c>
      <c r="O68" s="10">
        <f t="shared" si="11"/>
        <v>51.435118532337739</v>
      </c>
      <c r="P68" s="10">
        <f t="shared" si="11"/>
        <v>18.04969529691471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11</v>
      </c>
      <c r="B69" s="7" t="s">
        <v>28</v>
      </c>
      <c r="C69" s="7">
        <v>4</v>
      </c>
      <c r="D69" s="8">
        <v>43952</v>
      </c>
      <c r="E69" s="9">
        <v>57.494</v>
      </c>
      <c r="F69" s="9">
        <v>76.697000000000003</v>
      </c>
      <c r="G69" s="9">
        <v>60.381999999999998</v>
      </c>
      <c r="H69" s="9">
        <v>35.415999999999997</v>
      </c>
      <c r="I69" s="9">
        <v>221.84100000000001</v>
      </c>
      <c r="J69" s="9">
        <v>211.268</v>
      </c>
      <c r="K69" s="9">
        <v>225.64599999999999</v>
      </c>
      <c r="L69" s="9">
        <v>228.41</v>
      </c>
      <c r="M69" s="10">
        <f t="shared" si="11"/>
        <v>66.087738515423212</v>
      </c>
      <c r="N69" s="10">
        <f t="shared" si="11"/>
        <v>92.573106196868437</v>
      </c>
      <c r="O69" s="10">
        <f t="shared" si="11"/>
        <v>68.237017274846451</v>
      </c>
      <c r="P69" s="10">
        <f t="shared" si="11"/>
        <v>39.538899347664284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11</v>
      </c>
      <c r="B70" s="7" t="s">
        <v>28</v>
      </c>
      <c r="C70" s="7">
        <v>5</v>
      </c>
      <c r="D70" s="8">
        <v>43952</v>
      </c>
      <c r="E70" s="9">
        <v>44.174999999999997</v>
      </c>
      <c r="F70" s="9">
        <v>68.664000000000001</v>
      </c>
      <c r="G70" s="9">
        <v>45.332000000000001</v>
      </c>
      <c r="H70" s="9">
        <v>18.536000000000001</v>
      </c>
      <c r="I70" s="9">
        <v>205.95</v>
      </c>
      <c r="J70" s="9">
        <v>195.55099999999999</v>
      </c>
      <c r="K70" s="9">
        <v>210.285</v>
      </c>
      <c r="L70" s="9">
        <v>211.71600000000001</v>
      </c>
      <c r="M70" s="10">
        <f t="shared" si="11"/>
        <v>54.6959213401311</v>
      </c>
      <c r="N70" s="10">
        <f t="shared" si="11"/>
        <v>89.538381291836913</v>
      </c>
      <c r="O70" s="10">
        <f t="shared" si="11"/>
        <v>54.971395962622154</v>
      </c>
      <c r="P70" s="10">
        <f t="shared" si="11"/>
        <v>22.32556821402256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11</v>
      </c>
      <c r="B71" s="7" t="s">
        <v>28</v>
      </c>
      <c r="C71" s="7">
        <v>6</v>
      </c>
      <c r="D71" s="8">
        <v>43952</v>
      </c>
      <c r="E71" s="9">
        <v>58.963000000000001</v>
      </c>
      <c r="F71" s="9">
        <v>85.676000000000002</v>
      </c>
      <c r="G71" s="9">
        <v>61.223999999999997</v>
      </c>
      <c r="H71" s="9">
        <v>29.998999999999999</v>
      </c>
      <c r="I71" s="9">
        <v>222.24299999999999</v>
      </c>
      <c r="J71" s="9">
        <v>211.90600000000001</v>
      </c>
      <c r="K71" s="9">
        <v>226.79300000000001</v>
      </c>
      <c r="L71" s="9">
        <v>227.84899999999999</v>
      </c>
      <c r="M71" s="10">
        <f t="shared" si="11"/>
        <v>67.653716877471965</v>
      </c>
      <c r="N71" s="10">
        <f t="shared" si="11"/>
        <v>103.09939312714127</v>
      </c>
      <c r="O71" s="10">
        <f t="shared" si="11"/>
        <v>68.838632585661813</v>
      </c>
      <c r="P71" s="10">
        <f t="shared" si="11"/>
        <v>33.573748403547967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11</v>
      </c>
      <c r="B72" s="7" t="s">
        <v>28</v>
      </c>
      <c r="C72" s="7">
        <v>7</v>
      </c>
      <c r="D72" s="8">
        <v>43952</v>
      </c>
      <c r="E72" s="9">
        <v>41.539000000000001</v>
      </c>
      <c r="F72" s="9">
        <v>62.503</v>
      </c>
      <c r="G72" s="9">
        <v>42.06</v>
      </c>
      <c r="H72" s="9">
        <v>20.065999999999999</v>
      </c>
      <c r="I72" s="9">
        <v>204.785</v>
      </c>
      <c r="J72" s="9">
        <v>194.75899999999999</v>
      </c>
      <c r="K72" s="9">
        <v>208.685</v>
      </c>
      <c r="L72" s="9">
        <v>210.70400000000001</v>
      </c>
      <c r="M72" s="10">
        <f t="shared" si="11"/>
        <v>51.724711282564641</v>
      </c>
      <c r="N72" s="10">
        <f t="shared" si="11"/>
        <v>81.835833003866313</v>
      </c>
      <c r="O72" s="10">
        <f t="shared" si="11"/>
        <v>51.394685770419535</v>
      </c>
      <c r="P72" s="10">
        <f t="shared" si="11"/>
        <v>24.284446427215428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11</v>
      </c>
      <c r="B73" s="7" t="s">
        <v>28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/>
      <c r="R73" s="7" t="s">
        <v>13</v>
      </c>
      <c r="S73" s="7"/>
      <c r="T73" s="13">
        <f t="shared" ref="T73" si="12">AVERAGE(M66:M73)</f>
        <v>51.530917331266856</v>
      </c>
      <c r="U73" s="12">
        <f>AVERAGE(Q66:Q73)</f>
        <v>85.714285714285708</v>
      </c>
      <c r="V73" s="12"/>
      <c r="W73" s="12"/>
      <c r="X73" s="12"/>
      <c r="Y73" s="12"/>
    </row>
    <row r="74" spans="1:25" ht="14.25" customHeight="1" x14ac:dyDescent="0.25">
      <c r="A74" s="12">
        <v>11</v>
      </c>
      <c r="B74" s="12" t="s">
        <v>28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11</v>
      </c>
      <c r="B75" s="12" t="s">
        <v>28</v>
      </c>
      <c r="C75" s="12">
        <v>2</v>
      </c>
      <c r="D75" s="14">
        <v>43962</v>
      </c>
      <c r="E75" s="16">
        <v>87.855999999999995</v>
      </c>
      <c r="F75" s="16">
        <v>117.348</v>
      </c>
      <c r="G75" s="16">
        <v>81.644000000000005</v>
      </c>
      <c r="H75" s="16">
        <v>64.683000000000007</v>
      </c>
      <c r="I75" s="16">
        <v>231.93700000000001</v>
      </c>
      <c r="J75" s="16">
        <v>232.74299999999999</v>
      </c>
      <c r="K75" s="16">
        <v>229.83699999999999</v>
      </c>
      <c r="L75" s="16">
        <v>232.505</v>
      </c>
      <c r="M75" s="15">
        <f t="shared" ref="M75:P80" si="13">E75/I75*255</f>
        <v>96.592091818036792</v>
      </c>
      <c r="N75" s="15">
        <f t="shared" si="13"/>
        <v>128.56988180095641</v>
      </c>
      <c r="O75" s="15">
        <f t="shared" si="13"/>
        <v>90.582543280672837</v>
      </c>
      <c r="P75" s="15">
        <f t="shared" si="13"/>
        <v>70.941119545816221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11</v>
      </c>
      <c r="B76" s="12" t="s">
        <v>28</v>
      </c>
      <c r="C76" s="12">
        <v>3</v>
      </c>
      <c r="D76" s="14">
        <v>43962</v>
      </c>
      <c r="E76" s="16">
        <v>66.069000000000003</v>
      </c>
      <c r="F76" s="16">
        <v>93.594999999999999</v>
      </c>
      <c r="G76" s="16">
        <v>60.13</v>
      </c>
      <c r="H76" s="16">
        <v>44.564</v>
      </c>
      <c r="I76" s="16">
        <v>207.10400000000001</v>
      </c>
      <c r="J76" s="16">
        <v>209.46299999999999</v>
      </c>
      <c r="K76" s="16">
        <v>204.21199999999999</v>
      </c>
      <c r="L76" s="16">
        <v>207.61799999999999</v>
      </c>
      <c r="M76" s="15">
        <f t="shared" si="13"/>
        <v>81.348477093634116</v>
      </c>
      <c r="N76" s="15">
        <f t="shared" si="13"/>
        <v>113.94243852136177</v>
      </c>
      <c r="O76" s="15">
        <f t="shared" si="13"/>
        <v>75.084471039899725</v>
      </c>
      <c r="P76" s="15">
        <f t="shared" si="13"/>
        <v>54.734271594948417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11</v>
      </c>
      <c r="B77" s="12" t="s">
        <v>28</v>
      </c>
      <c r="C77" s="12">
        <v>4</v>
      </c>
      <c r="D77" s="14">
        <v>43962</v>
      </c>
      <c r="E77" s="16">
        <v>65.533000000000001</v>
      </c>
      <c r="F77" s="16">
        <v>89.41</v>
      </c>
      <c r="G77" s="16">
        <v>60.133000000000003</v>
      </c>
      <c r="H77" s="16">
        <v>47.057000000000002</v>
      </c>
      <c r="I77" s="16">
        <v>211.13</v>
      </c>
      <c r="J77" s="16">
        <v>212.97499999999999</v>
      </c>
      <c r="K77" s="16">
        <v>208.39699999999999</v>
      </c>
      <c r="L77" s="16">
        <v>211.80699999999999</v>
      </c>
      <c r="M77" s="15">
        <f t="shared" si="13"/>
        <v>79.149883957751157</v>
      </c>
      <c r="N77" s="15">
        <f t="shared" si="13"/>
        <v>107.05270571663341</v>
      </c>
      <c r="O77" s="15">
        <f t="shared" si="13"/>
        <v>73.580305858529627</v>
      </c>
      <c r="P77" s="15">
        <f t="shared" si="13"/>
        <v>56.653155939133271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11</v>
      </c>
      <c r="B78" s="12" t="s">
        <v>28</v>
      </c>
      <c r="C78" s="12">
        <v>5</v>
      </c>
      <c r="D78" s="14">
        <v>43962</v>
      </c>
      <c r="E78" s="16">
        <v>68.641999999999996</v>
      </c>
      <c r="F78" s="16">
        <v>94.463999999999999</v>
      </c>
      <c r="G78" s="16">
        <v>63.502000000000002</v>
      </c>
      <c r="H78" s="16">
        <v>48.024999999999999</v>
      </c>
      <c r="I78" s="16">
        <v>204.828</v>
      </c>
      <c r="J78" s="16">
        <v>205.929</v>
      </c>
      <c r="K78" s="16">
        <v>202.83</v>
      </c>
      <c r="L78" s="16">
        <v>205.10900000000001</v>
      </c>
      <c r="M78" s="15">
        <f t="shared" si="13"/>
        <v>85.455650594645249</v>
      </c>
      <c r="N78" s="15">
        <f t="shared" si="13"/>
        <v>116.97390848302085</v>
      </c>
      <c r="O78" s="15">
        <f t="shared" si="13"/>
        <v>79.835379381748254</v>
      </c>
      <c r="P78" s="15">
        <f t="shared" si="13"/>
        <v>59.70666816180664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11</v>
      </c>
      <c r="B79" s="12" t="s">
        <v>28</v>
      </c>
      <c r="C79" s="12">
        <v>6</v>
      </c>
      <c r="D79" s="14">
        <v>43962</v>
      </c>
      <c r="E79" s="16">
        <v>97.582999999999998</v>
      </c>
      <c r="F79" s="16">
        <v>126.98399999999999</v>
      </c>
      <c r="G79" s="16">
        <v>91.275999999999996</v>
      </c>
      <c r="H79" s="16">
        <v>74.539000000000001</v>
      </c>
      <c r="I79" s="16">
        <v>229.364</v>
      </c>
      <c r="J79" s="16">
        <v>230.04</v>
      </c>
      <c r="K79" s="16">
        <v>227.535</v>
      </c>
      <c r="L79" s="16">
        <v>229.90100000000001</v>
      </c>
      <c r="M79" s="15">
        <f t="shared" si="13"/>
        <v>108.48984583456863</v>
      </c>
      <c r="N79" s="15">
        <f t="shared" si="13"/>
        <v>140.7621283255086</v>
      </c>
      <c r="O79" s="15">
        <f t="shared" si="13"/>
        <v>102.29362515656932</v>
      </c>
      <c r="P79" s="15">
        <f t="shared" si="13"/>
        <v>82.676652124175178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11</v>
      </c>
      <c r="B80" s="12" t="s">
        <v>28</v>
      </c>
      <c r="C80" s="12">
        <v>7</v>
      </c>
      <c r="D80" s="14">
        <v>43962</v>
      </c>
      <c r="E80" s="16">
        <v>81.379000000000005</v>
      </c>
      <c r="F80" s="16">
        <v>116.497</v>
      </c>
      <c r="G80" s="16">
        <v>73.662000000000006</v>
      </c>
      <c r="H80" s="16">
        <v>54.05</v>
      </c>
      <c r="I80" s="16">
        <v>218.69499999999999</v>
      </c>
      <c r="J80" s="16">
        <v>221.983</v>
      </c>
      <c r="K80" s="16">
        <v>215.47499999999999</v>
      </c>
      <c r="L80" s="16">
        <v>218.73</v>
      </c>
      <c r="M80" s="15">
        <f t="shared" si="13"/>
        <v>94.888520542307788</v>
      </c>
      <c r="N80" s="15">
        <f t="shared" si="13"/>
        <v>133.82436943369535</v>
      </c>
      <c r="O80" s="15">
        <f t="shared" si="13"/>
        <v>87.173964497041425</v>
      </c>
      <c r="P80" s="15">
        <f t="shared" si="13"/>
        <v>63.012618296529965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11</v>
      </c>
      <c r="B81" s="12" t="s">
        <v>28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/>
      <c r="R81" s="12" t="s">
        <v>13</v>
      </c>
      <c r="S81" s="12"/>
      <c r="T81" s="13">
        <f t="shared" ref="T81" si="14">AVERAGE(M74:M81)</f>
        <v>90.987411640157291</v>
      </c>
      <c r="U81" s="12">
        <f>AVERAGE(Q74:Q81)</f>
        <v>85.714285714285708</v>
      </c>
      <c r="V81" s="12"/>
      <c r="W81" s="12"/>
      <c r="X81" s="12"/>
      <c r="Y81" s="12"/>
    </row>
    <row r="82" spans="1:25" ht="14.25" customHeight="1" x14ac:dyDescent="0.25">
      <c r="A82" s="7">
        <v>11</v>
      </c>
      <c r="B82" s="7" t="s">
        <v>28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11</v>
      </c>
      <c r="B83" s="7" t="s">
        <v>28</v>
      </c>
      <c r="C83" s="7">
        <v>2</v>
      </c>
      <c r="D83" s="8">
        <v>43981</v>
      </c>
      <c r="E83" s="9">
        <v>69.057000000000002</v>
      </c>
      <c r="F83" s="9">
        <v>83.561999999999998</v>
      </c>
      <c r="G83" s="9">
        <v>66.653000000000006</v>
      </c>
      <c r="H83" s="9">
        <v>56.945</v>
      </c>
      <c r="I83" s="9">
        <v>209.392</v>
      </c>
      <c r="J83" s="9">
        <v>199.203</v>
      </c>
      <c r="K83" s="9">
        <v>207.58</v>
      </c>
      <c r="L83" s="9">
        <v>221.65600000000001</v>
      </c>
      <c r="M83" s="10">
        <f t="shared" ref="M83:P88" si="15">E83/I83*255</f>
        <v>84.0984135019485</v>
      </c>
      <c r="N83" s="10">
        <f t="shared" si="15"/>
        <v>106.96781674974774</v>
      </c>
      <c r="O83" s="10">
        <f t="shared" si="15"/>
        <v>81.879347721360432</v>
      </c>
      <c r="P83" s="10">
        <f t="shared" si="15"/>
        <v>65.511310318692026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11</v>
      </c>
      <c r="B84" s="7" t="s">
        <v>28</v>
      </c>
      <c r="C84" s="7">
        <v>3</v>
      </c>
      <c r="D84" s="8">
        <v>43981</v>
      </c>
      <c r="E84" s="9">
        <v>78.671999999999997</v>
      </c>
      <c r="F84" s="9">
        <v>103.54600000000001</v>
      </c>
      <c r="G84" s="9">
        <v>74.445999999999998</v>
      </c>
      <c r="H84" s="9">
        <v>58.042000000000002</v>
      </c>
      <c r="I84" s="9">
        <v>198.12700000000001</v>
      </c>
      <c r="J84" s="9">
        <v>189.41499999999999</v>
      </c>
      <c r="K84" s="9">
        <v>194.53899999999999</v>
      </c>
      <c r="L84" s="9">
        <v>210.262</v>
      </c>
      <c r="M84" s="10">
        <f t="shared" si="15"/>
        <v>101.25505357674622</v>
      </c>
      <c r="N84" s="10">
        <f t="shared" si="15"/>
        <v>139.39883324974267</v>
      </c>
      <c r="O84" s="10">
        <f t="shared" si="15"/>
        <v>97.583158132816564</v>
      </c>
      <c r="P84" s="10">
        <f t="shared" si="15"/>
        <v>70.391749341297995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11</v>
      </c>
      <c r="B85" s="7" t="s">
        <v>28</v>
      </c>
      <c r="C85" s="7">
        <v>4</v>
      </c>
      <c r="D85" s="8">
        <v>43981</v>
      </c>
      <c r="E85" s="9">
        <v>88.31</v>
      </c>
      <c r="F85" s="9">
        <v>104.545</v>
      </c>
      <c r="G85" s="9">
        <v>85.102000000000004</v>
      </c>
      <c r="H85" s="9">
        <v>75.278000000000006</v>
      </c>
      <c r="I85" s="9">
        <v>211.90799999999999</v>
      </c>
      <c r="J85" s="9">
        <v>198.30699999999999</v>
      </c>
      <c r="K85" s="9">
        <v>210</v>
      </c>
      <c r="L85" s="9">
        <v>227.483</v>
      </c>
      <c r="M85" s="10">
        <f t="shared" si="15"/>
        <v>106.26805028597316</v>
      </c>
      <c r="N85" s="10">
        <f t="shared" si="15"/>
        <v>134.43284906735516</v>
      </c>
      <c r="O85" s="10">
        <f t="shared" si="15"/>
        <v>103.33814285714287</v>
      </c>
      <c r="P85" s="10">
        <f t="shared" si="15"/>
        <v>84.383844067468786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11</v>
      </c>
      <c r="B86" s="7" t="s">
        <v>28</v>
      </c>
      <c r="C86" s="7">
        <v>5</v>
      </c>
      <c r="D86" s="8">
        <v>43981</v>
      </c>
      <c r="E86" s="9">
        <v>73.724000000000004</v>
      </c>
      <c r="F86" s="9">
        <v>86.326999999999998</v>
      </c>
      <c r="G86" s="9">
        <v>71.831000000000003</v>
      </c>
      <c r="H86" s="9">
        <v>63.015000000000001</v>
      </c>
      <c r="I86" s="9">
        <v>195.321</v>
      </c>
      <c r="J86" s="9">
        <v>180.946</v>
      </c>
      <c r="K86" s="9">
        <v>193.273</v>
      </c>
      <c r="L86" s="9">
        <v>211.83500000000001</v>
      </c>
      <c r="M86" s="10">
        <f t="shared" si="15"/>
        <v>96.249865605848839</v>
      </c>
      <c r="N86" s="10">
        <f t="shared" si="15"/>
        <v>121.65720712256696</v>
      </c>
      <c r="O86" s="10">
        <f t="shared" si="15"/>
        <v>94.772187527487034</v>
      </c>
      <c r="P86" s="10">
        <f t="shared" si="15"/>
        <v>75.855382727122517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11</v>
      </c>
      <c r="B87" s="7" t="s">
        <v>28</v>
      </c>
      <c r="C87" s="7">
        <v>6</v>
      </c>
      <c r="D87" s="8">
        <v>43981</v>
      </c>
      <c r="E87" s="9">
        <v>76.736999999999995</v>
      </c>
      <c r="F87" s="9">
        <v>92.07</v>
      </c>
      <c r="G87" s="9">
        <v>73.432000000000002</v>
      </c>
      <c r="H87" s="9">
        <v>64.704999999999998</v>
      </c>
      <c r="I87" s="9">
        <v>196.13900000000001</v>
      </c>
      <c r="J87" s="9">
        <v>182.923</v>
      </c>
      <c r="K87" s="9">
        <v>193.28200000000001</v>
      </c>
      <c r="L87" s="9">
        <v>212.13900000000001</v>
      </c>
      <c r="M87" s="10">
        <f t="shared" si="15"/>
        <v>99.765650890439929</v>
      </c>
      <c r="N87" s="10">
        <f t="shared" si="15"/>
        <v>128.34826675705077</v>
      </c>
      <c r="O87" s="10">
        <f t="shared" si="15"/>
        <v>96.87999917219399</v>
      </c>
      <c r="P87" s="10">
        <f t="shared" si="15"/>
        <v>77.778131319559336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11</v>
      </c>
      <c r="B88" s="7" t="s">
        <v>28</v>
      </c>
      <c r="C88" s="7">
        <v>7</v>
      </c>
      <c r="D88" s="8">
        <v>43981</v>
      </c>
      <c r="E88" s="9">
        <v>66.049000000000007</v>
      </c>
      <c r="F88" s="9">
        <v>74.423000000000002</v>
      </c>
      <c r="G88" s="9">
        <v>63.716000000000001</v>
      </c>
      <c r="H88" s="9">
        <v>59.981999999999999</v>
      </c>
      <c r="I88" s="9">
        <v>199.10300000000001</v>
      </c>
      <c r="J88" s="9">
        <v>182.85900000000001</v>
      </c>
      <c r="K88" s="9">
        <v>196.79599999999999</v>
      </c>
      <c r="L88" s="9">
        <v>217.85599999999999</v>
      </c>
      <c r="M88" s="10">
        <f t="shared" si="15"/>
        <v>84.591869534863875</v>
      </c>
      <c r="N88" s="10">
        <f t="shared" si="15"/>
        <v>103.78414516102571</v>
      </c>
      <c r="O88" s="10">
        <f t="shared" si="15"/>
        <v>82.560519522754532</v>
      </c>
      <c r="P88" s="10">
        <f t="shared" si="15"/>
        <v>70.20880765276145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11</v>
      </c>
      <c r="B89" s="7" t="s">
        <v>28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/>
      <c r="R89" s="7" t="s">
        <v>13</v>
      </c>
      <c r="S89" s="7"/>
      <c r="T89" s="13">
        <f t="shared" ref="T89" si="16">AVERAGE(M82:M89)</f>
        <v>95.371483899303428</v>
      </c>
      <c r="U89" s="12">
        <f>AVERAGE(Q82:Q89)</f>
        <v>85.714285714285708</v>
      </c>
      <c r="V89" s="12"/>
      <c r="W89" s="12"/>
      <c r="X89" s="12"/>
      <c r="Y89" s="12"/>
    </row>
    <row r="90" spans="1:25" ht="14.25" customHeight="1" x14ac:dyDescent="0.25">
      <c r="A90" s="12">
        <v>11</v>
      </c>
      <c r="B90" s="12" t="s">
        <v>28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11</v>
      </c>
      <c r="B91" s="12" t="s">
        <v>28</v>
      </c>
      <c r="C91" s="12">
        <v>2</v>
      </c>
      <c r="D91" s="14">
        <v>43992</v>
      </c>
      <c r="E91" s="16">
        <v>40.604999999999997</v>
      </c>
      <c r="F91" s="16">
        <v>55.2</v>
      </c>
      <c r="G91" s="16">
        <v>38.771000000000001</v>
      </c>
      <c r="H91" s="16">
        <v>27.824999999999999</v>
      </c>
      <c r="I91" s="16">
        <v>172.845</v>
      </c>
      <c r="J91" s="16">
        <v>162.148</v>
      </c>
      <c r="K91" s="16">
        <v>170.971</v>
      </c>
      <c r="L91" s="16">
        <v>185.53100000000001</v>
      </c>
      <c r="M91" s="15">
        <f t="shared" ref="M91:P96" si="17">E91/I91*255</f>
        <v>59.904972663368909</v>
      </c>
      <c r="N91" s="15">
        <f t="shared" si="17"/>
        <v>86.809581370106329</v>
      </c>
      <c r="O91" s="15">
        <f t="shared" si="17"/>
        <v>57.826210292973663</v>
      </c>
      <c r="P91" s="15">
        <f t="shared" si="17"/>
        <v>38.243608884768584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11</v>
      </c>
      <c r="B92" s="12" t="s">
        <v>28</v>
      </c>
      <c r="C92" s="12">
        <v>3</v>
      </c>
      <c r="D92" s="14">
        <v>43992</v>
      </c>
      <c r="E92" s="16">
        <v>39.456000000000003</v>
      </c>
      <c r="F92" s="16">
        <v>61.51</v>
      </c>
      <c r="G92" s="16">
        <v>37.591000000000001</v>
      </c>
      <c r="H92" s="16">
        <v>19.222999999999999</v>
      </c>
      <c r="I92" s="16">
        <v>148.69399999999999</v>
      </c>
      <c r="J92" s="16">
        <v>143.113</v>
      </c>
      <c r="K92" s="16">
        <v>146.72</v>
      </c>
      <c r="L92" s="16">
        <v>156.34700000000001</v>
      </c>
      <c r="M92" s="15">
        <f t="shared" si="17"/>
        <v>67.664330773265917</v>
      </c>
      <c r="N92" s="15">
        <f t="shared" si="17"/>
        <v>109.59905808696624</v>
      </c>
      <c r="O92" s="15">
        <f t="shared" si="17"/>
        <v>65.333321973827694</v>
      </c>
      <c r="P92" s="15">
        <f t="shared" si="17"/>
        <v>31.352472385143297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11</v>
      </c>
      <c r="B93" s="12" t="s">
        <v>28</v>
      </c>
      <c r="C93" s="12">
        <v>4</v>
      </c>
      <c r="D93" s="14">
        <v>43992</v>
      </c>
      <c r="E93" s="16">
        <v>45.359000000000002</v>
      </c>
      <c r="F93" s="16">
        <v>67.887</v>
      </c>
      <c r="G93" s="16">
        <v>43.466000000000001</v>
      </c>
      <c r="H93" s="16">
        <v>24.710999999999999</v>
      </c>
      <c r="I93" s="16">
        <v>164.46899999999999</v>
      </c>
      <c r="J93" s="16">
        <v>160.52600000000001</v>
      </c>
      <c r="K93" s="16">
        <v>163.059</v>
      </c>
      <c r="L93" s="16">
        <v>170.071</v>
      </c>
      <c r="M93" s="15">
        <f t="shared" si="17"/>
        <v>70.326596501468359</v>
      </c>
      <c r="N93" s="15">
        <f t="shared" si="17"/>
        <v>107.84038099747082</v>
      </c>
      <c r="O93" s="15">
        <f t="shared" si="17"/>
        <v>67.974352841609488</v>
      </c>
      <c r="P93" s="15">
        <f t="shared" si="17"/>
        <v>37.051025748069925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11</v>
      </c>
      <c r="B94" s="12" t="s">
        <v>28</v>
      </c>
      <c r="C94" s="12">
        <v>5</v>
      </c>
      <c r="D94" s="14">
        <v>43992</v>
      </c>
      <c r="E94" s="16">
        <v>31.707999999999998</v>
      </c>
      <c r="F94" s="16">
        <v>46.012999999999998</v>
      </c>
      <c r="G94" s="16">
        <v>30.48</v>
      </c>
      <c r="H94" s="16">
        <v>18.629000000000001</v>
      </c>
      <c r="I94" s="16">
        <v>145.90799999999999</v>
      </c>
      <c r="J94" s="16">
        <v>138.828</v>
      </c>
      <c r="K94" s="16">
        <v>144.10300000000001</v>
      </c>
      <c r="L94" s="16">
        <v>154.74</v>
      </c>
      <c r="M94" s="15">
        <f t="shared" si="17"/>
        <v>55.415330208076327</v>
      </c>
      <c r="N94" s="15">
        <f t="shared" si="17"/>
        <v>84.516920217823483</v>
      </c>
      <c r="O94" s="15">
        <f t="shared" si="17"/>
        <v>53.936420477019908</v>
      </c>
      <c r="P94" s="15">
        <f t="shared" si="17"/>
        <v>30.699205118262892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11</v>
      </c>
      <c r="B95" s="12" t="s">
        <v>28</v>
      </c>
      <c r="C95" s="12">
        <v>6</v>
      </c>
      <c r="D95" s="14">
        <v>43992</v>
      </c>
      <c r="E95" s="16">
        <v>47.697000000000003</v>
      </c>
      <c r="F95" s="16">
        <v>65.325999999999993</v>
      </c>
      <c r="G95" s="16">
        <v>46.313000000000002</v>
      </c>
      <c r="H95" s="16">
        <v>31.446999999999999</v>
      </c>
      <c r="I95" s="16">
        <v>190.982</v>
      </c>
      <c r="J95" s="16">
        <v>183.023</v>
      </c>
      <c r="K95" s="16">
        <v>189.61699999999999</v>
      </c>
      <c r="L95" s="16">
        <v>200.327</v>
      </c>
      <c r="M95" s="15">
        <f t="shared" si="17"/>
        <v>63.685242588306757</v>
      </c>
      <c r="N95" s="15">
        <f t="shared" si="17"/>
        <v>91.016593542888046</v>
      </c>
      <c r="O95" s="15">
        <f t="shared" si="17"/>
        <v>62.282469398840824</v>
      </c>
      <c r="P95" s="15">
        <f t="shared" si="17"/>
        <v>40.02947680542313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11</v>
      </c>
      <c r="B96" s="12" t="s">
        <v>28</v>
      </c>
      <c r="C96" s="12">
        <v>7</v>
      </c>
      <c r="D96" s="14">
        <v>43992</v>
      </c>
      <c r="E96" s="16">
        <v>37.058999999999997</v>
      </c>
      <c r="F96" s="16">
        <v>48.875</v>
      </c>
      <c r="G96" s="16">
        <v>34.841000000000001</v>
      </c>
      <c r="H96" s="16">
        <v>27.439</v>
      </c>
      <c r="I96" s="16">
        <v>160.80000000000001</v>
      </c>
      <c r="J96" s="16">
        <v>147.34800000000001</v>
      </c>
      <c r="K96" s="16">
        <v>158.41</v>
      </c>
      <c r="L96" s="16">
        <v>176.761</v>
      </c>
      <c r="M96" s="15">
        <f t="shared" si="17"/>
        <v>58.768936567164168</v>
      </c>
      <c r="N96" s="15">
        <f t="shared" si="17"/>
        <v>84.582926134049998</v>
      </c>
      <c r="O96" s="15">
        <f t="shared" si="17"/>
        <v>56.085190328893383</v>
      </c>
      <c r="P96" s="15">
        <f t="shared" si="17"/>
        <v>39.584212580829487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11</v>
      </c>
      <c r="B97" s="12" t="s">
        <v>28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/>
      <c r="R97" s="12" t="s">
        <v>13</v>
      </c>
      <c r="S97" s="12"/>
      <c r="T97" s="13">
        <f t="shared" ref="T97" si="18">AVERAGE(M90:M97)</f>
        <v>62.627568216941746</v>
      </c>
      <c r="U97" s="12">
        <f>AVERAGE(Q90:Q97)</f>
        <v>85.714285714285708</v>
      </c>
      <c r="V97" s="12"/>
      <c r="W97" s="12"/>
      <c r="X97" s="12"/>
      <c r="Y97" s="12"/>
    </row>
    <row r="98" spans="1:25" ht="14.25" customHeight="1" x14ac:dyDescent="0.25">
      <c r="A98" s="7">
        <v>11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11</v>
      </c>
      <c r="B99" s="7" t="s">
        <v>28</v>
      </c>
      <c r="C99" s="7">
        <v>2</v>
      </c>
      <c r="D99" s="8">
        <v>44021</v>
      </c>
      <c r="E99" s="9">
        <v>48.947000000000003</v>
      </c>
      <c r="F99" s="9">
        <v>74.480999999999995</v>
      </c>
      <c r="G99" s="9">
        <v>44.048999999999999</v>
      </c>
      <c r="H99" s="9">
        <v>28.347999999999999</v>
      </c>
      <c r="I99" s="9">
        <v>191.477</v>
      </c>
      <c r="J99" s="9">
        <v>183.71600000000001</v>
      </c>
      <c r="K99" s="9">
        <v>184.83199999999999</v>
      </c>
      <c r="L99" s="9">
        <v>205.87200000000001</v>
      </c>
      <c r="M99" s="10">
        <f t="shared" ref="M99:P104" si="19">E99/I99*255</f>
        <v>65.185296406356898</v>
      </c>
      <c r="N99" s="10">
        <f t="shared" si="19"/>
        <v>103.38051666702953</v>
      </c>
      <c r="O99" s="10">
        <f t="shared" si="19"/>
        <v>60.771376168628812</v>
      </c>
      <c r="P99" s="10">
        <f t="shared" si="19"/>
        <v>35.112788528794582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11</v>
      </c>
      <c r="B100" s="7" t="s">
        <v>28</v>
      </c>
      <c r="C100" s="7">
        <v>3</v>
      </c>
      <c r="D100" s="8">
        <v>44021</v>
      </c>
      <c r="E100" s="9">
        <v>33.783000000000001</v>
      </c>
      <c r="F100" s="9">
        <v>50.866</v>
      </c>
      <c r="G100" s="9">
        <v>30.202999999999999</v>
      </c>
      <c r="H100" s="9">
        <v>20.286000000000001</v>
      </c>
      <c r="I100" s="9">
        <v>143.04400000000001</v>
      </c>
      <c r="J100" s="9">
        <v>136.333</v>
      </c>
      <c r="K100" s="9">
        <v>136.42699999999999</v>
      </c>
      <c r="L100" s="9">
        <v>156.375</v>
      </c>
      <c r="M100" s="10">
        <f t="shared" si="19"/>
        <v>60.223882162131929</v>
      </c>
      <c r="N100" s="10">
        <f t="shared" si="19"/>
        <v>95.140794965268867</v>
      </c>
      <c r="O100" s="10">
        <f t="shared" si="19"/>
        <v>56.453377997024049</v>
      </c>
      <c r="P100" s="10">
        <f t="shared" si="19"/>
        <v>33.080287769784178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11</v>
      </c>
      <c r="B101" s="7" t="s">
        <v>28</v>
      </c>
      <c r="C101" s="7">
        <v>4</v>
      </c>
      <c r="D101" s="8">
        <v>44021</v>
      </c>
      <c r="E101" s="9">
        <v>31.213000000000001</v>
      </c>
      <c r="F101" s="9">
        <v>48.158999999999999</v>
      </c>
      <c r="G101" s="9">
        <v>27.716000000000001</v>
      </c>
      <c r="H101" s="9">
        <v>17.763000000000002</v>
      </c>
      <c r="I101" s="9">
        <v>162.02699999999999</v>
      </c>
      <c r="J101" s="9">
        <v>155.066</v>
      </c>
      <c r="K101" s="9">
        <v>154.84800000000001</v>
      </c>
      <c r="L101" s="9">
        <v>175.947</v>
      </c>
      <c r="M101" s="10">
        <f t="shared" si="19"/>
        <v>49.123386842933591</v>
      </c>
      <c r="N101" s="10">
        <f t="shared" si="19"/>
        <v>79.195600582977562</v>
      </c>
      <c r="O101" s="10">
        <f t="shared" si="19"/>
        <v>45.642048977061371</v>
      </c>
      <c r="P101" s="10">
        <f t="shared" si="19"/>
        <v>25.743917202339343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11</v>
      </c>
      <c r="B102" s="7" t="s">
        <v>28</v>
      </c>
      <c r="C102" s="7">
        <v>5</v>
      </c>
      <c r="D102" s="8">
        <v>44021</v>
      </c>
      <c r="E102" s="9">
        <v>30.614000000000001</v>
      </c>
      <c r="F102" s="9">
        <v>45.930999999999997</v>
      </c>
      <c r="G102" s="9">
        <v>27.928000000000001</v>
      </c>
      <c r="H102" s="9">
        <v>17.952000000000002</v>
      </c>
      <c r="I102" s="9">
        <v>165.32</v>
      </c>
      <c r="J102" s="9">
        <v>155.14599999999999</v>
      </c>
      <c r="K102" s="9">
        <v>160.33000000000001</v>
      </c>
      <c r="L102" s="9">
        <v>180.43899999999999</v>
      </c>
      <c r="M102" s="10">
        <f t="shared" si="19"/>
        <v>47.220965400435524</v>
      </c>
      <c r="N102" s="10">
        <f t="shared" si="19"/>
        <v>75.492793884470117</v>
      </c>
      <c r="O102" s="10">
        <f t="shared" si="19"/>
        <v>44.418636562090683</v>
      </c>
      <c r="P102" s="10">
        <f t="shared" si="19"/>
        <v>25.370125083823346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11</v>
      </c>
      <c r="B103" s="7" t="s">
        <v>28</v>
      </c>
      <c r="C103" s="7">
        <v>6</v>
      </c>
      <c r="D103" s="8">
        <v>44021</v>
      </c>
      <c r="E103" s="9">
        <v>25.795000000000002</v>
      </c>
      <c r="F103" s="9">
        <v>38.421999999999997</v>
      </c>
      <c r="G103" s="9">
        <v>22.978000000000002</v>
      </c>
      <c r="H103" s="9">
        <v>15.9</v>
      </c>
      <c r="I103" s="9">
        <v>148.30199999999999</v>
      </c>
      <c r="J103" s="9">
        <v>138.01599999999999</v>
      </c>
      <c r="K103" s="9">
        <v>142.68700000000001</v>
      </c>
      <c r="L103" s="9">
        <v>164.285</v>
      </c>
      <c r="M103" s="10">
        <f t="shared" si="19"/>
        <v>44.353582554517139</v>
      </c>
      <c r="N103" s="10">
        <f t="shared" si="19"/>
        <v>70.988943310920476</v>
      </c>
      <c r="O103" s="10">
        <f t="shared" si="19"/>
        <v>41.06463798383875</v>
      </c>
      <c r="P103" s="10">
        <f t="shared" si="19"/>
        <v>24.679672520315307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11</v>
      </c>
      <c r="B104" s="7" t="s">
        <v>28</v>
      </c>
      <c r="C104" s="7">
        <v>7</v>
      </c>
      <c r="D104" s="8">
        <v>44021</v>
      </c>
      <c r="E104" s="9">
        <v>47.991999999999997</v>
      </c>
      <c r="F104" s="9">
        <v>67.576999999999998</v>
      </c>
      <c r="G104" s="9">
        <v>43.485999999999997</v>
      </c>
      <c r="H104" s="9">
        <v>32.927999999999997</v>
      </c>
      <c r="I104" s="9">
        <v>200.37799999999999</v>
      </c>
      <c r="J104" s="9">
        <v>195.59200000000001</v>
      </c>
      <c r="K104" s="9">
        <v>195.18899999999999</v>
      </c>
      <c r="L104" s="9">
        <v>210.261</v>
      </c>
      <c r="M104" s="10">
        <f t="shared" si="19"/>
        <v>61.074369441755081</v>
      </c>
      <c r="N104" s="10">
        <f t="shared" si="19"/>
        <v>88.102453065565044</v>
      </c>
      <c r="O104" s="10">
        <f t="shared" si="19"/>
        <v>56.811244486113459</v>
      </c>
      <c r="P104" s="10">
        <f t="shared" si="19"/>
        <v>39.934367286372648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11</v>
      </c>
      <c r="B105" s="7" t="s">
        <v>28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/>
      <c r="R105" s="7" t="s">
        <v>13</v>
      </c>
      <c r="S105" s="7"/>
      <c r="T105" s="13">
        <f t="shared" ref="T105" si="20">AVERAGE(M98:M105)</f>
        <v>54.530247134688359</v>
      </c>
      <c r="U105" s="12">
        <f>AVERAGE(Q98:Q105)</f>
        <v>85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1"/>
      <c r="N106" s="11"/>
      <c r="O106" s="11"/>
      <c r="P106" s="11"/>
      <c r="Q106" s="11"/>
      <c r="R106" s="11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1"/>
      <c r="R107" s="11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1"/>
      <c r="R108" s="11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1"/>
      <c r="R109" s="11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1"/>
      <c r="R110" s="11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1"/>
      <c r="R111" s="11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1"/>
      <c r="R112" s="11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1"/>
      <c r="R113" s="11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FEBE2-26AA-4479-A6FB-54A1526E240E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12</v>
      </c>
      <c r="B2" s="7" t="s">
        <v>27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12</v>
      </c>
      <c r="B3" s="7" t="s">
        <v>27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12</v>
      </c>
      <c r="B4" s="7" t="s">
        <v>27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12</v>
      </c>
      <c r="B5" s="7" t="s">
        <v>27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12</v>
      </c>
      <c r="B6" s="7" t="s">
        <v>27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12</v>
      </c>
      <c r="B7" s="7" t="s">
        <v>27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12</v>
      </c>
      <c r="B8" s="7" t="s">
        <v>27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12</v>
      </c>
      <c r="B9" s="7" t="s">
        <v>27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12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12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12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12</v>
      </c>
      <c r="B13" s="12" t="s">
        <v>27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12</v>
      </c>
      <c r="B14" s="12" t="s">
        <v>27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12</v>
      </c>
      <c r="B15" s="12" t="s">
        <v>27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12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12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12</v>
      </c>
      <c r="B18" s="7" t="s">
        <v>27</v>
      </c>
      <c r="C18" s="7">
        <v>1</v>
      </c>
      <c r="D18" s="8">
        <v>43909</v>
      </c>
      <c r="E18" s="9">
        <v>49.63</v>
      </c>
      <c r="F18" s="9">
        <v>64.239999999999995</v>
      </c>
      <c r="G18" s="9">
        <v>53.576000000000001</v>
      </c>
      <c r="H18" s="9">
        <v>31.094999999999999</v>
      </c>
      <c r="I18" s="9">
        <v>201.33</v>
      </c>
      <c r="J18" s="9">
        <v>188.255</v>
      </c>
      <c r="K18" s="9">
        <v>207.48</v>
      </c>
      <c r="L18" s="9">
        <v>208.292</v>
      </c>
      <c r="M18" s="10">
        <f t="shared" si="0"/>
        <v>62.860229473997911</v>
      </c>
      <c r="N18" s="10">
        <f t="shared" si="0"/>
        <v>87.016015510876201</v>
      </c>
      <c r="O18" s="10">
        <f t="shared" si="0"/>
        <v>65.846732215153281</v>
      </c>
      <c r="P18" s="10">
        <f t="shared" si="0"/>
        <v>38.06783265799934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12</v>
      </c>
      <c r="B19" s="7" t="s">
        <v>27</v>
      </c>
      <c r="C19" s="7">
        <v>2</v>
      </c>
      <c r="D19" s="8">
        <v>43909</v>
      </c>
      <c r="E19" s="9">
        <v>43.332000000000001</v>
      </c>
      <c r="F19" s="9">
        <v>58.536000000000001</v>
      </c>
      <c r="G19" s="9">
        <v>46.607999999999997</v>
      </c>
      <c r="H19" s="9">
        <v>24.866</v>
      </c>
      <c r="I19" s="9">
        <v>195.65100000000001</v>
      </c>
      <c r="J19" s="9">
        <v>185.20699999999999</v>
      </c>
      <c r="K19" s="9">
        <v>201.94300000000001</v>
      </c>
      <c r="L19" s="9">
        <v>199.66</v>
      </c>
      <c r="M19" s="10">
        <f t="shared" si="0"/>
        <v>56.476378858273151</v>
      </c>
      <c r="N19" s="10">
        <f t="shared" si="0"/>
        <v>80.594577958716471</v>
      </c>
      <c r="O19" s="10">
        <f t="shared" si="0"/>
        <v>58.853438841653329</v>
      </c>
      <c r="P19" s="10">
        <f t="shared" si="0"/>
        <v>31.758138836021235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12</v>
      </c>
      <c r="B20" s="7" t="s">
        <v>27</v>
      </c>
      <c r="C20" s="7">
        <v>3</v>
      </c>
      <c r="D20" s="8">
        <v>43909</v>
      </c>
      <c r="E20" s="9">
        <v>45.988999999999997</v>
      </c>
      <c r="F20" s="9">
        <v>61.95</v>
      </c>
      <c r="G20" s="9">
        <v>49.838999999999999</v>
      </c>
      <c r="H20" s="9">
        <v>26.193000000000001</v>
      </c>
      <c r="I20" s="9">
        <v>167.499</v>
      </c>
      <c r="J20" s="9">
        <v>157.88</v>
      </c>
      <c r="K20" s="9">
        <v>173.78</v>
      </c>
      <c r="L20" s="9">
        <v>170.917</v>
      </c>
      <c r="M20" s="10">
        <f t="shared" si="0"/>
        <v>70.013522468790853</v>
      </c>
      <c r="N20" s="10">
        <f t="shared" si="0"/>
        <v>100.0585888016215</v>
      </c>
      <c r="O20" s="10">
        <f t="shared" si="0"/>
        <v>73.132380020715843</v>
      </c>
      <c r="P20" s="10">
        <f t="shared" si="0"/>
        <v>39.078704868444916</v>
      </c>
      <c r="Q20" s="7">
        <v>70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12</v>
      </c>
      <c r="B21" s="7" t="s">
        <v>27</v>
      </c>
      <c r="C21" s="7">
        <v>4</v>
      </c>
      <c r="D21" s="8">
        <v>43909</v>
      </c>
      <c r="E21" s="9">
        <v>17.27</v>
      </c>
      <c r="F21" s="9">
        <v>22.318999999999999</v>
      </c>
      <c r="G21" s="9">
        <v>19.925999999999998</v>
      </c>
      <c r="H21" s="9">
        <v>9.57</v>
      </c>
      <c r="I21" s="9">
        <v>99.873000000000005</v>
      </c>
      <c r="J21" s="9">
        <v>83.277000000000001</v>
      </c>
      <c r="K21" s="9">
        <v>107.974</v>
      </c>
      <c r="L21" s="9">
        <v>108.137</v>
      </c>
      <c r="M21" s="10">
        <f t="shared" si="0"/>
        <v>44.094500015019065</v>
      </c>
      <c r="N21" s="10">
        <f t="shared" si="0"/>
        <v>68.342339421448898</v>
      </c>
      <c r="O21" s="10">
        <f t="shared" si="0"/>
        <v>47.058828977346394</v>
      </c>
      <c r="P21" s="10">
        <f t="shared" si="0"/>
        <v>22.567206414085835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12</v>
      </c>
      <c r="B22" s="7" t="s">
        <v>27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12</v>
      </c>
      <c r="B23" s="7" t="s">
        <v>27</v>
      </c>
      <c r="C23" s="7">
        <v>6</v>
      </c>
      <c r="D23" s="8">
        <v>43909</v>
      </c>
      <c r="E23" s="9">
        <v>27.681999999999999</v>
      </c>
      <c r="F23" s="9">
        <v>35.378999999999998</v>
      </c>
      <c r="G23" s="9">
        <v>32.130000000000003</v>
      </c>
      <c r="H23" s="9">
        <v>15.542999999999999</v>
      </c>
      <c r="I23" s="9">
        <v>142.619</v>
      </c>
      <c r="J23" s="9">
        <v>129.45400000000001</v>
      </c>
      <c r="K23" s="9">
        <v>151.82499999999999</v>
      </c>
      <c r="L23" s="9">
        <v>146.70400000000001</v>
      </c>
      <c r="M23" s="10">
        <f t="shared" si="0"/>
        <v>49.494877961561926</v>
      </c>
      <c r="N23" s="10">
        <f t="shared" si="0"/>
        <v>69.689967092557964</v>
      </c>
      <c r="O23" s="10">
        <f t="shared" si="0"/>
        <v>53.964432735056818</v>
      </c>
      <c r="P23" s="10">
        <f t="shared" si="0"/>
        <v>27.016748009597556</v>
      </c>
      <c r="Q23" s="7">
        <v>95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12</v>
      </c>
      <c r="B24" s="7" t="s">
        <v>27</v>
      </c>
      <c r="C24" s="7">
        <v>7</v>
      </c>
      <c r="D24" s="8">
        <v>43909</v>
      </c>
      <c r="E24" s="9">
        <v>42.142000000000003</v>
      </c>
      <c r="F24" s="9">
        <v>57.265000000000001</v>
      </c>
      <c r="G24" s="9">
        <v>48.710999999999999</v>
      </c>
      <c r="H24" s="9">
        <v>20.457000000000001</v>
      </c>
      <c r="I24" s="9">
        <v>158.477</v>
      </c>
      <c r="J24" s="9">
        <v>147.375</v>
      </c>
      <c r="K24" s="9">
        <v>167.18799999999999</v>
      </c>
      <c r="L24" s="9">
        <v>160.79499999999999</v>
      </c>
      <c r="M24" s="10">
        <f t="shared" si="0"/>
        <v>67.809272007925443</v>
      </c>
      <c r="N24" s="10">
        <f t="shared" si="0"/>
        <v>99.084478371501277</v>
      </c>
      <c r="O24" s="10">
        <f t="shared" si="0"/>
        <v>74.295433882814564</v>
      </c>
      <c r="P24" s="10">
        <f t="shared" si="0"/>
        <v>32.442146832923918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12</v>
      </c>
      <c r="B25" s="7" t="s">
        <v>27</v>
      </c>
      <c r="C25" s="7">
        <v>8</v>
      </c>
      <c r="D25" s="8">
        <v>43909</v>
      </c>
      <c r="E25" s="9">
        <v>36.546999999999997</v>
      </c>
      <c r="F25" s="9">
        <v>52.978999999999999</v>
      </c>
      <c r="G25" s="9">
        <v>42.37</v>
      </c>
      <c r="H25" s="9">
        <v>14.263999999999999</v>
      </c>
      <c r="I25" s="9">
        <v>164.08500000000001</v>
      </c>
      <c r="J25" s="9">
        <v>153.32599999999999</v>
      </c>
      <c r="K25" s="9">
        <v>172.65700000000001</v>
      </c>
      <c r="L25" s="9">
        <v>166.166</v>
      </c>
      <c r="M25" s="10">
        <f t="shared" si="0"/>
        <v>56.796690739555707</v>
      </c>
      <c r="N25" s="10">
        <f t="shared" si="0"/>
        <v>88.110594419733118</v>
      </c>
      <c r="O25" s="10">
        <f t="shared" si="0"/>
        <v>62.576958941716804</v>
      </c>
      <c r="P25" s="10">
        <f t="shared" si="0"/>
        <v>21.889676588471769</v>
      </c>
      <c r="Q25" s="7">
        <v>20</v>
      </c>
      <c r="R25" s="7"/>
      <c r="S25" s="7"/>
      <c r="T25" s="13">
        <f t="shared" ref="T25" si="2">AVERAGE(M18:M25)</f>
        <v>58.220781646446291</v>
      </c>
      <c r="U25" s="12">
        <f>AVERAGE(Q18:Q25)</f>
        <v>67.5</v>
      </c>
      <c r="V25" s="12"/>
      <c r="W25" s="12"/>
      <c r="X25" s="12"/>
      <c r="Y25" s="12"/>
    </row>
    <row r="26" spans="1:25" ht="14.25" customHeight="1" x14ac:dyDescent="0.25">
      <c r="A26" s="12">
        <v>12</v>
      </c>
      <c r="B26" s="12" t="s">
        <v>27</v>
      </c>
      <c r="C26" s="12">
        <v>1</v>
      </c>
      <c r="D26" s="14">
        <v>43916</v>
      </c>
      <c r="E26" s="16">
        <v>30.161999999999999</v>
      </c>
      <c r="F26" s="16">
        <v>49.987000000000002</v>
      </c>
      <c r="G26" s="16">
        <v>23.611999999999998</v>
      </c>
      <c r="H26" s="16">
        <v>16.885000000000002</v>
      </c>
      <c r="I26" s="16">
        <v>184.072</v>
      </c>
      <c r="J26" s="16">
        <v>190.506</v>
      </c>
      <c r="K26" s="16">
        <v>176.845</v>
      </c>
      <c r="L26" s="16">
        <v>185.077</v>
      </c>
      <c r="M26" s="15">
        <f t="shared" si="0"/>
        <v>41.784247468381942</v>
      </c>
      <c r="N26" s="15">
        <f t="shared" si="0"/>
        <v>66.909624893704134</v>
      </c>
      <c r="O26" s="15">
        <f t="shared" si="0"/>
        <v>34.047103395628938</v>
      </c>
      <c r="P26" s="15">
        <f t="shared" si="0"/>
        <v>23.264235966651722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12</v>
      </c>
      <c r="B27" s="12" t="s">
        <v>27</v>
      </c>
      <c r="C27" s="12">
        <v>2</v>
      </c>
      <c r="D27" s="14">
        <v>43916</v>
      </c>
      <c r="E27" s="16">
        <v>33.439</v>
      </c>
      <c r="F27" s="16">
        <v>54.155999999999999</v>
      </c>
      <c r="G27" s="16">
        <v>27.016999999999999</v>
      </c>
      <c r="H27" s="16">
        <v>19.155000000000001</v>
      </c>
      <c r="I27" s="16">
        <v>180.81200000000001</v>
      </c>
      <c r="J27" s="16">
        <v>185.43700000000001</v>
      </c>
      <c r="K27" s="16">
        <v>173.685</v>
      </c>
      <c r="L27" s="16">
        <v>183.696</v>
      </c>
      <c r="M27" s="15">
        <f t="shared" si="0"/>
        <v>47.159176382098529</v>
      </c>
      <c r="N27" s="15">
        <f t="shared" si="0"/>
        <v>74.471545592303571</v>
      </c>
      <c r="O27" s="15">
        <f t="shared" si="0"/>
        <v>39.665687883236892</v>
      </c>
      <c r="P27" s="15">
        <f t="shared" si="0"/>
        <v>26.590263261039983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12</v>
      </c>
      <c r="B28" s="12" t="s">
        <v>27</v>
      </c>
      <c r="C28" s="12">
        <v>3</v>
      </c>
      <c r="D28" s="14">
        <v>43916</v>
      </c>
      <c r="E28" s="16">
        <v>47.023000000000003</v>
      </c>
      <c r="F28" s="16">
        <v>76.691999999999993</v>
      </c>
      <c r="G28" s="16">
        <v>37.78</v>
      </c>
      <c r="H28" s="16">
        <v>26.637</v>
      </c>
      <c r="I28" s="16">
        <v>153.87700000000001</v>
      </c>
      <c r="J28" s="16">
        <v>158.244</v>
      </c>
      <c r="K28" s="16">
        <v>145.172</v>
      </c>
      <c r="L28" s="16">
        <v>158.03299999999999</v>
      </c>
      <c r="M28" s="15">
        <f t="shared" si="0"/>
        <v>77.924998537793172</v>
      </c>
      <c r="N28" s="15">
        <f t="shared" si="0"/>
        <v>123.58421172366724</v>
      </c>
      <c r="O28" s="15">
        <f t="shared" si="0"/>
        <v>66.361970627944785</v>
      </c>
      <c r="P28" s="15">
        <f t="shared" si="0"/>
        <v>42.981117867787113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12</v>
      </c>
      <c r="B29" s="12" t="s">
        <v>27</v>
      </c>
      <c r="C29" s="12">
        <v>4</v>
      </c>
      <c r="D29" s="14">
        <v>43916</v>
      </c>
      <c r="E29" s="16">
        <v>30.446999999999999</v>
      </c>
      <c r="F29" s="16">
        <v>50.066000000000003</v>
      </c>
      <c r="G29" s="16">
        <v>24.54</v>
      </c>
      <c r="H29" s="16">
        <v>16.744</v>
      </c>
      <c r="I29" s="16">
        <v>159.053</v>
      </c>
      <c r="J29" s="16">
        <v>163.42599999999999</v>
      </c>
      <c r="K29" s="16">
        <v>151.01400000000001</v>
      </c>
      <c r="L29" s="16">
        <v>162.73699999999999</v>
      </c>
      <c r="M29" s="15">
        <f t="shared" si="0"/>
        <v>48.813823065267549</v>
      </c>
      <c r="N29" s="15">
        <f t="shared" si="0"/>
        <v>78.119944194926148</v>
      </c>
      <c r="O29" s="15">
        <f t="shared" si="0"/>
        <v>41.437879931661968</v>
      </c>
      <c r="P29" s="15">
        <f t="shared" si="0"/>
        <v>26.236934440231785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12</v>
      </c>
      <c r="B30" s="12" t="s">
        <v>27</v>
      </c>
      <c r="C30" s="12">
        <v>5</v>
      </c>
      <c r="D30" s="14">
        <v>43916</v>
      </c>
      <c r="E30" s="16">
        <v>34.54</v>
      </c>
      <c r="F30" s="16">
        <v>56.963999999999999</v>
      </c>
      <c r="G30" s="16">
        <v>27.143000000000001</v>
      </c>
      <c r="H30" s="16">
        <v>19.463000000000001</v>
      </c>
      <c r="I30" s="16">
        <v>170.43299999999999</v>
      </c>
      <c r="J30" s="16">
        <v>175.72900000000001</v>
      </c>
      <c r="K30" s="16">
        <v>162.798</v>
      </c>
      <c r="L30" s="16">
        <v>172.95400000000001</v>
      </c>
      <c r="M30" s="15">
        <f t="shared" si="0"/>
        <v>51.678372146239283</v>
      </c>
      <c r="N30" s="15">
        <f t="shared" si="0"/>
        <v>82.660346328722056</v>
      </c>
      <c r="O30" s="15">
        <f t="shared" si="0"/>
        <v>42.515663583090706</v>
      </c>
      <c r="P30" s="15">
        <f t="shared" si="0"/>
        <v>28.695867109173538</v>
      </c>
      <c r="Q30" s="12">
        <v>15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12</v>
      </c>
      <c r="B31" s="12" t="s">
        <v>27</v>
      </c>
      <c r="C31" s="12">
        <v>6</v>
      </c>
      <c r="D31" s="14">
        <v>43916</v>
      </c>
      <c r="E31" s="16">
        <v>37.078000000000003</v>
      </c>
      <c r="F31" s="16">
        <v>60.975999999999999</v>
      </c>
      <c r="G31" s="16">
        <v>29.911999999999999</v>
      </c>
      <c r="H31" s="16">
        <v>20.396000000000001</v>
      </c>
      <c r="I31" s="16">
        <v>171.07900000000001</v>
      </c>
      <c r="J31" s="16">
        <v>176.87299999999999</v>
      </c>
      <c r="K31" s="16">
        <v>163.11000000000001</v>
      </c>
      <c r="L31" s="16">
        <v>173.179</v>
      </c>
      <c r="M31" s="15">
        <f t="shared" si="0"/>
        <v>55.266222037772025</v>
      </c>
      <c r="N31" s="15">
        <f t="shared" si="0"/>
        <v>87.909856224522684</v>
      </c>
      <c r="O31" s="15">
        <f t="shared" si="0"/>
        <v>46.76328857826006</v>
      </c>
      <c r="P31" s="15">
        <f t="shared" si="0"/>
        <v>30.032394227937569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12</v>
      </c>
      <c r="B32" s="12" t="s">
        <v>27</v>
      </c>
      <c r="C32" s="12">
        <v>7</v>
      </c>
      <c r="D32" s="14">
        <v>43916</v>
      </c>
      <c r="E32" s="16">
        <v>58.460999999999999</v>
      </c>
      <c r="F32" s="16">
        <v>89.063999999999993</v>
      </c>
      <c r="G32" s="16">
        <v>50.155999999999999</v>
      </c>
      <c r="H32" s="16">
        <v>36.212000000000003</v>
      </c>
      <c r="I32" s="16">
        <v>171.69300000000001</v>
      </c>
      <c r="J32" s="16">
        <v>176.66800000000001</v>
      </c>
      <c r="K32" s="16">
        <v>164.26900000000001</v>
      </c>
      <c r="L32" s="16">
        <v>174.346</v>
      </c>
      <c r="M32" s="15">
        <f t="shared" si="0"/>
        <v>86.82680714997116</v>
      </c>
      <c r="N32" s="15">
        <f t="shared" si="0"/>
        <v>128.55367129304685</v>
      </c>
      <c r="O32" s="15">
        <f t="shared" si="0"/>
        <v>77.858756064747453</v>
      </c>
      <c r="P32" s="15">
        <f t="shared" si="0"/>
        <v>52.963991144046901</v>
      </c>
      <c r="Q32" s="12">
        <v>80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12</v>
      </c>
      <c r="B33" s="12" t="s">
        <v>27</v>
      </c>
      <c r="C33" s="12">
        <v>8</v>
      </c>
      <c r="D33" s="14">
        <v>43916</v>
      </c>
      <c r="E33" s="16">
        <v>49.584000000000003</v>
      </c>
      <c r="F33" s="16">
        <v>78.733000000000004</v>
      </c>
      <c r="G33" s="16">
        <v>42.35</v>
      </c>
      <c r="H33" s="16">
        <v>27.734000000000002</v>
      </c>
      <c r="I33" s="16">
        <v>168.04599999999999</v>
      </c>
      <c r="J33" s="16">
        <v>172.89400000000001</v>
      </c>
      <c r="K33" s="16">
        <v>160.15799999999999</v>
      </c>
      <c r="L33" s="16">
        <v>171.16</v>
      </c>
      <c r="M33" s="15">
        <f t="shared" si="0"/>
        <v>75.240826916439545</v>
      </c>
      <c r="N33" s="15">
        <f t="shared" si="0"/>
        <v>116.12268210579893</v>
      </c>
      <c r="O33" s="15">
        <f t="shared" si="0"/>
        <v>67.428726632450463</v>
      </c>
      <c r="P33" s="15">
        <f t="shared" si="0"/>
        <v>41.319058191166164</v>
      </c>
      <c r="Q33" s="12">
        <v>95</v>
      </c>
      <c r="R33" s="12"/>
      <c r="S33" s="12"/>
      <c r="T33" s="13">
        <f t="shared" ref="T33" si="3">AVERAGE(M26:M33)</f>
        <v>60.586809212995405</v>
      </c>
      <c r="U33" s="12">
        <f>AVERAGE(Q26:Q33)</f>
        <v>86.25</v>
      </c>
      <c r="V33" s="12"/>
      <c r="W33" s="12"/>
      <c r="X33" s="12"/>
      <c r="Y33" s="12"/>
    </row>
    <row r="34" spans="1:25" ht="14.25" customHeight="1" x14ac:dyDescent="0.25">
      <c r="A34" s="7">
        <v>12</v>
      </c>
      <c r="B34" s="7" t="s">
        <v>27</v>
      </c>
      <c r="C34" s="7">
        <v>1</v>
      </c>
      <c r="D34" s="8">
        <v>43923</v>
      </c>
      <c r="E34" s="9">
        <v>22.151</v>
      </c>
      <c r="F34" s="9">
        <v>33.11</v>
      </c>
      <c r="G34" s="9">
        <v>21.916</v>
      </c>
      <c r="H34" s="9">
        <v>11.544</v>
      </c>
      <c r="I34" s="9">
        <v>155.72</v>
      </c>
      <c r="J34" s="9">
        <v>150.161</v>
      </c>
      <c r="K34" s="9">
        <v>157.09800000000001</v>
      </c>
      <c r="L34" s="9">
        <v>160.10599999999999</v>
      </c>
      <c r="M34" s="10">
        <f t="shared" ref="M34:P97" si="4">E34/I34*255</f>
        <v>36.273471615720524</v>
      </c>
      <c r="N34" s="10">
        <f t="shared" si="4"/>
        <v>56.226650062266501</v>
      </c>
      <c r="O34" s="10">
        <f t="shared" si="4"/>
        <v>35.573845625023871</v>
      </c>
      <c r="P34" s="10">
        <f t="shared" si="4"/>
        <v>18.3860692291357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12</v>
      </c>
      <c r="B35" s="7" t="s">
        <v>27</v>
      </c>
      <c r="C35" s="7">
        <v>2</v>
      </c>
      <c r="D35" s="8">
        <v>43923</v>
      </c>
      <c r="E35" s="9">
        <v>22.253</v>
      </c>
      <c r="F35" s="9">
        <v>32.706000000000003</v>
      </c>
      <c r="G35" s="9">
        <v>22.33</v>
      </c>
      <c r="H35" s="9">
        <v>11.784000000000001</v>
      </c>
      <c r="I35" s="9">
        <v>161.84399999999999</v>
      </c>
      <c r="J35" s="9">
        <v>153.333</v>
      </c>
      <c r="K35" s="9">
        <v>163.78</v>
      </c>
      <c r="L35" s="9">
        <v>168.387</v>
      </c>
      <c r="M35" s="10">
        <f t="shared" si="4"/>
        <v>35.061633424779416</v>
      </c>
      <c r="N35" s="10">
        <f t="shared" si="4"/>
        <v>54.391618242648356</v>
      </c>
      <c r="O35" s="10">
        <f t="shared" si="4"/>
        <v>34.767065575772378</v>
      </c>
      <c r="P35" s="10">
        <f t="shared" si="4"/>
        <v>17.845320600758964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12</v>
      </c>
      <c r="B36" s="7" t="s">
        <v>27</v>
      </c>
      <c r="C36" s="7">
        <v>3</v>
      </c>
      <c r="D36" s="8">
        <v>43923</v>
      </c>
      <c r="E36" s="9">
        <v>33.768000000000001</v>
      </c>
      <c r="F36" s="9">
        <v>46.283000000000001</v>
      </c>
      <c r="G36" s="9">
        <v>34.237000000000002</v>
      </c>
      <c r="H36" s="9">
        <v>20.818000000000001</v>
      </c>
      <c r="I36" s="9">
        <v>130.82599999999999</v>
      </c>
      <c r="J36" s="9">
        <v>121.08799999999999</v>
      </c>
      <c r="K36" s="9">
        <v>132.869</v>
      </c>
      <c r="L36" s="9">
        <v>138.489</v>
      </c>
      <c r="M36" s="10">
        <f t="shared" si="4"/>
        <v>65.81902679895434</v>
      </c>
      <c r="N36" s="10">
        <f t="shared" si="4"/>
        <v>97.467668142177601</v>
      </c>
      <c r="O36" s="10">
        <f t="shared" si="4"/>
        <v>65.707087431981876</v>
      </c>
      <c r="P36" s="10">
        <f t="shared" si="4"/>
        <v>38.332214110868009</v>
      </c>
      <c r="Q36" s="7">
        <v>95</v>
      </c>
      <c r="R36" s="7"/>
      <c r="S36" s="7" t="s">
        <v>17</v>
      </c>
      <c r="U36" s="11"/>
      <c r="V36" s="12"/>
      <c r="W36" s="12"/>
      <c r="X36" s="12"/>
      <c r="Y36" s="12"/>
    </row>
    <row r="37" spans="1:25" ht="14.25" customHeight="1" x14ac:dyDescent="0.25">
      <c r="A37" s="7">
        <v>12</v>
      </c>
      <c r="B37" s="7" t="s">
        <v>27</v>
      </c>
      <c r="C37" s="7">
        <v>4</v>
      </c>
      <c r="D37" s="8">
        <v>43923</v>
      </c>
      <c r="E37" s="9">
        <v>39.877000000000002</v>
      </c>
      <c r="F37" s="9">
        <v>57.594999999999999</v>
      </c>
      <c r="G37" s="9">
        <v>40.323999999999998</v>
      </c>
      <c r="H37" s="9">
        <v>21.74</v>
      </c>
      <c r="I37" s="9">
        <v>176.607</v>
      </c>
      <c r="J37" s="9">
        <v>170.09700000000001</v>
      </c>
      <c r="K37" s="9">
        <v>178.285</v>
      </c>
      <c r="L37" s="9">
        <v>181.66200000000001</v>
      </c>
      <c r="M37" s="10">
        <f t="shared" si="4"/>
        <v>57.577757393534803</v>
      </c>
      <c r="N37" s="10">
        <f t="shared" si="4"/>
        <v>86.343233566729566</v>
      </c>
      <c r="O37" s="10">
        <f t="shared" si="4"/>
        <v>57.675182993521609</v>
      </c>
      <c r="P37" s="10">
        <f t="shared" si="4"/>
        <v>30.516563728242556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12</v>
      </c>
      <c r="B38" s="7" t="s">
        <v>27</v>
      </c>
      <c r="C38" s="7">
        <v>5</v>
      </c>
      <c r="D38" s="8">
        <v>43923</v>
      </c>
      <c r="E38" s="9">
        <v>18</v>
      </c>
      <c r="F38" s="9">
        <v>30.417999999999999</v>
      </c>
      <c r="G38" s="9">
        <v>17.992999999999999</v>
      </c>
      <c r="H38" s="9">
        <v>5.7249999999999996</v>
      </c>
      <c r="I38" s="9">
        <v>132.14699999999999</v>
      </c>
      <c r="J38" s="9">
        <v>122.087</v>
      </c>
      <c r="K38" s="9">
        <v>134.227</v>
      </c>
      <c r="L38" s="9">
        <v>140.10599999999999</v>
      </c>
      <c r="M38" s="10">
        <f t="shared" si="4"/>
        <v>34.734046175849628</v>
      </c>
      <c r="N38" s="10">
        <f t="shared" si="4"/>
        <v>63.533300023753547</v>
      </c>
      <c r="O38" s="10">
        <f t="shared" si="4"/>
        <v>34.182504265162741</v>
      </c>
      <c r="P38" s="10">
        <f t="shared" si="4"/>
        <v>10.419789302385338</v>
      </c>
      <c r="Q38" s="7">
        <v>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12</v>
      </c>
      <c r="B39" s="7" t="s">
        <v>27</v>
      </c>
      <c r="C39" s="7">
        <v>6</v>
      </c>
      <c r="D39" s="8">
        <v>43923</v>
      </c>
      <c r="E39" s="9">
        <v>31.573</v>
      </c>
      <c r="F39" s="9">
        <v>44.497999999999998</v>
      </c>
      <c r="G39" s="9">
        <v>32.957999999999998</v>
      </c>
      <c r="H39" s="9">
        <v>17.29</v>
      </c>
      <c r="I39" s="9">
        <v>151.69800000000001</v>
      </c>
      <c r="J39" s="9">
        <v>143.58000000000001</v>
      </c>
      <c r="K39" s="9">
        <v>153.65600000000001</v>
      </c>
      <c r="L39" s="9">
        <v>157.916</v>
      </c>
      <c r="M39" s="10">
        <f t="shared" si="4"/>
        <v>53.073310129335916</v>
      </c>
      <c r="N39" s="10">
        <f t="shared" si="4"/>
        <v>79.029043042206425</v>
      </c>
      <c r="O39" s="10">
        <f t="shared" si="4"/>
        <v>54.695488623939191</v>
      </c>
      <c r="P39" s="10">
        <f t="shared" si="4"/>
        <v>27.919590161858203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12</v>
      </c>
      <c r="B40" s="7" t="s">
        <v>27</v>
      </c>
      <c r="C40" s="7">
        <v>7</v>
      </c>
      <c r="D40" s="8">
        <v>43923</v>
      </c>
      <c r="E40" s="9">
        <v>49.901000000000003</v>
      </c>
      <c r="F40" s="9">
        <v>64.712999999999994</v>
      </c>
      <c r="G40" s="9">
        <v>51.603000000000002</v>
      </c>
      <c r="H40" s="9">
        <v>33.43</v>
      </c>
      <c r="I40" s="9">
        <v>139.167</v>
      </c>
      <c r="J40" s="9">
        <v>131.11799999999999</v>
      </c>
      <c r="K40" s="9">
        <v>141.274</v>
      </c>
      <c r="L40" s="9">
        <v>145.148</v>
      </c>
      <c r="M40" s="10">
        <f t="shared" si="4"/>
        <v>91.435146263122732</v>
      </c>
      <c r="N40" s="10">
        <f t="shared" si="4"/>
        <v>125.85468814350432</v>
      </c>
      <c r="O40" s="10">
        <f t="shared" si="4"/>
        <v>93.143572065631318</v>
      </c>
      <c r="P40" s="10">
        <f t="shared" si="4"/>
        <v>58.730743792542782</v>
      </c>
      <c r="Q40" s="7">
        <v>75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12</v>
      </c>
      <c r="B41" s="7" t="s">
        <v>27</v>
      </c>
      <c r="C41" s="7">
        <v>8</v>
      </c>
      <c r="D41" s="8">
        <v>43923</v>
      </c>
      <c r="E41" s="9">
        <v>34.116</v>
      </c>
      <c r="F41" s="9">
        <v>48.093000000000004</v>
      </c>
      <c r="G41" s="9">
        <v>35.982999999999997</v>
      </c>
      <c r="H41" s="9">
        <v>18.308</v>
      </c>
      <c r="I41" s="9">
        <v>149.79</v>
      </c>
      <c r="J41" s="9">
        <v>142.529</v>
      </c>
      <c r="K41" s="9">
        <v>151.53299999999999</v>
      </c>
      <c r="L41" s="9">
        <v>155.339</v>
      </c>
      <c r="M41" s="10">
        <f t="shared" si="4"/>
        <v>58.078509913879437</v>
      </c>
      <c r="N41" s="10">
        <f t="shared" si="4"/>
        <v>86.043647257751061</v>
      </c>
      <c r="O41" s="10">
        <f t="shared" si="4"/>
        <v>60.552255944249772</v>
      </c>
      <c r="P41" s="10">
        <f t="shared" si="4"/>
        <v>30.053882154513676</v>
      </c>
      <c r="Q41" s="7">
        <v>90</v>
      </c>
      <c r="R41" s="7"/>
      <c r="S41" s="7"/>
      <c r="T41" s="13">
        <f t="shared" ref="T41" si="5">AVERAGE(M34:M41)</f>
        <v>54.006612714397107</v>
      </c>
      <c r="U41" s="12">
        <f>AVERAGE(Q34:Q41)</f>
        <v>82.5</v>
      </c>
      <c r="V41" s="12"/>
      <c r="W41" s="12"/>
      <c r="X41" s="12"/>
      <c r="Y41" s="12"/>
    </row>
    <row r="42" spans="1:25" ht="14.25" customHeight="1" x14ac:dyDescent="0.25">
      <c r="A42" s="12">
        <v>12</v>
      </c>
      <c r="B42" s="12" t="s">
        <v>27</v>
      </c>
      <c r="C42" s="12">
        <v>1</v>
      </c>
      <c r="D42" s="14">
        <v>43930</v>
      </c>
      <c r="E42" s="16">
        <v>39.83</v>
      </c>
      <c r="F42" s="16">
        <v>60.408999999999999</v>
      </c>
      <c r="G42" s="16">
        <v>32.344999999999999</v>
      </c>
      <c r="H42" s="16">
        <v>26.821999999999999</v>
      </c>
      <c r="I42" s="16">
        <v>168.37200000000001</v>
      </c>
      <c r="J42" s="16">
        <v>171.72399999999999</v>
      </c>
      <c r="K42" s="16">
        <v>158.41200000000001</v>
      </c>
      <c r="L42" s="16">
        <v>175.11699999999999</v>
      </c>
      <c r="M42" s="15">
        <f t="shared" si="4"/>
        <v>60.322678355070913</v>
      </c>
      <c r="N42" s="15">
        <f t="shared" si="4"/>
        <v>89.703797954857791</v>
      </c>
      <c r="O42" s="15">
        <f t="shared" si="4"/>
        <v>52.066604802666461</v>
      </c>
      <c r="P42" s="15">
        <f t="shared" si="4"/>
        <v>39.057373070575672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12</v>
      </c>
      <c r="B43" s="12" t="s">
        <v>27</v>
      </c>
      <c r="C43" s="12">
        <v>2</v>
      </c>
      <c r="D43" s="14">
        <v>43930</v>
      </c>
      <c r="E43" s="16">
        <v>39.915999999999997</v>
      </c>
      <c r="F43" s="16">
        <v>59.871000000000002</v>
      </c>
      <c r="G43" s="16">
        <v>32.558999999999997</v>
      </c>
      <c r="H43" s="16">
        <v>27.376999999999999</v>
      </c>
      <c r="I43" s="16">
        <v>170.108</v>
      </c>
      <c r="J43" s="16">
        <v>173.89599999999999</v>
      </c>
      <c r="K43" s="16">
        <v>160.09</v>
      </c>
      <c r="L43" s="16">
        <v>176.39599999999999</v>
      </c>
      <c r="M43" s="15">
        <f t="shared" si="4"/>
        <v>59.835986549721348</v>
      </c>
      <c r="N43" s="15">
        <f t="shared" si="4"/>
        <v>87.794457606845484</v>
      </c>
      <c r="O43" s="15">
        <f t="shared" si="4"/>
        <v>51.861734024611152</v>
      </c>
      <c r="P43" s="15">
        <f t="shared" si="4"/>
        <v>39.576492664232745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12</v>
      </c>
      <c r="B44" s="12" t="s">
        <v>27</v>
      </c>
      <c r="C44" s="12">
        <v>3</v>
      </c>
      <c r="D44" s="14">
        <v>43930</v>
      </c>
      <c r="E44" s="16">
        <v>55.228999999999999</v>
      </c>
      <c r="F44" s="16">
        <v>74.826999999999998</v>
      </c>
      <c r="G44" s="16">
        <v>46.735999999999997</v>
      </c>
      <c r="H44" s="16">
        <v>44.183</v>
      </c>
      <c r="I44" s="16">
        <v>139.94200000000001</v>
      </c>
      <c r="J44" s="16">
        <v>143.53399999999999</v>
      </c>
      <c r="K44" s="16">
        <v>128.29900000000001</v>
      </c>
      <c r="L44" s="16">
        <v>148.24799999999999</v>
      </c>
      <c r="M44" s="15">
        <f t="shared" si="4"/>
        <v>100.6373711966386</v>
      </c>
      <c r="N44" s="15">
        <f t="shared" si="4"/>
        <v>132.93634260871988</v>
      </c>
      <c r="O44" s="15">
        <f t="shared" si="4"/>
        <v>92.889890022525492</v>
      </c>
      <c r="P44" s="15">
        <f t="shared" si="4"/>
        <v>75.998765581997745</v>
      </c>
      <c r="Q44" s="12">
        <v>95</v>
      </c>
      <c r="R44" s="12"/>
      <c r="S44" s="12" t="s">
        <v>17</v>
      </c>
      <c r="U44" s="11"/>
      <c r="V44" s="12"/>
      <c r="W44" s="12"/>
      <c r="X44" s="12"/>
      <c r="Y44" s="12"/>
    </row>
    <row r="45" spans="1:25" ht="14.25" customHeight="1" x14ac:dyDescent="0.25">
      <c r="A45" s="12">
        <v>12</v>
      </c>
      <c r="B45" s="12" t="s">
        <v>27</v>
      </c>
      <c r="C45" s="12">
        <v>4</v>
      </c>
      <c r="D45" s="14">
        <v>43930</v>
      </c>
      <c r="E45" s="16">
        <v>38.808</v>
      </c>
      <c r="F45" s="16">
        <v>59.33</v>
      </c>
      <c r="G45" s="16">
        <v>31.632000000000001</v>
      </c>
      <c r="H45" s="16">
        <v>25.526</v>
      </c>
      <c r="I45" s="16">
        <v>158.39599999999999</v>
      </c>
      <c r="J45" s="16">
        <v>159.51599999999999</v>
      </c>
      <c r="K45" s="16">
        <v>147.56100000000001</v>
      </c>
      <c r="L45" s="16">
        <v>168.303</v>
      </c>
      <c r="M45" s="15">
        <f t="shared" si="4"/>
        <v>62.476577691355843</v>
      </c>
      <c r="N45" s="15">
        <f t="shared" si="4"/>
        <v>94.844090874896565</v>
      </c>
      <c r="O45" s="15">
        <f t="shared" si="4"/>
        <v>54.663224022607601</v>
      </c>
      <c r="P45" s="15">
        <f t="shared" si="4"/>
        <v>38.675068180602842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12</v>
      </c>
      <c r="B46" s="12" t="s">
        <v>27</v>
      </c>
      <c r="C46" s="12">
        <v>5</v>
      </c>
      <c r="D46" s="14">
        <v>43930</v>
      </c>
      <c r="E46" s="16">
        <v>52.633000000000003</v>
      </c>
      <c r="F46" s="16">
        <v>75.194999999999993</v>
      </c>
      <c r="G46" s="16">
        <v>43.093000000000004</v>
      </c>
      <c r="H46" s="16">
        <v>39.643000000000001</v>
      </c>
      <c r="I46" s="16">
        <v>147.256</v>
      </c>
      <c r="J46" s="16">
        <v>149.68600000000001</v>
      </c>
      <c r="K46" s="16">
        <v>136.59100000000001</v>
      </c>
      <c r="L46" s="16">
        <v>155.791</v>
      </c>
      <c r="M46" s="15">
        <f t="shared" si="4"/>
        <v>91.14341690661162</v>
      </c>
      <c r="N46" s="15">
        <f t="shared" si="4"/>
        <v>128.09965527838273</v>
      </c>
      <c r="O46" s="15">
        <f t="shared" si="4"/>
        <v>80.449773411132497</v>
      </c>
      <c r="P46" s="15">
        <f t="shared" si="4"/>
        <v>64.887990962250711</v>
      </c>
      <c r="Q46" s="12">
        <v>15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12</v>
      </c>
      <c r="B47" s="12" t="s">
        <v>27</v>
      </c>
      <c r="C47" s="12">
        <v>6</v>
      </c>
      <c r="D47" s="14">
        <v>43930</v>
      </c>
      <c r="E47" s="16">
        <v>41.582999999999998</v>
      </c>
      <c r="F47" s="16">
        <v>61.316000000000003</v>
      </c>
      <c r="G47" s="16">
        <v>34.116</v>
      </c>
      <c r="H47" s="16">
        <v>29.388999999999999</v>
      </c>
      <c r="I47" s="16">
        <v>157.721</v>
      </c>
      <c r="J47" s="16">
        <v>158.959</v>
      </c>
      <c r="K47" s="16">
        <v>146.851</v>
      </c>
      <c r="L47" s="16">
        <v>167.66499999999999</v>
      </c>
      <c r="M47" s="15">
        <f t="shared" si="4"/>
        <v>67.230520983255246</v>
      </c>
      <c r="N47" s="15">
        <f t="shared" si="4"/>
        <v>98.362345007203118</v>
      </c>
      <c r="O47" s="15">
        <f t="shared" si="4"/>
        <v>59.24086318785708</v>
      </c>
      <c r="P47" s="15">
        <f t="shared" si="4"/>
        <v>44.697432380043544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12</v>
      </c>
      <c r="B48" s="12" t="s">
        <v>27</v>
      </c>
      <c r="C48" s="12">
        <v>7</v>
      </c>
      <c r="D48" s="14">
        <v>43930</v>
      </c>
      <c r="E48" s="16">
        <v>64.641000000000005</v>
      </c>
      <c r="F48" s="16">
        <v>79.414000000000001</v>
      </c>
      <c r="G48" s="16">
        <v>57.408999999999999</v>
      </c>
      <c r="H48" s="16">
        <v>57.097000000000001</v>
      </c>
      <c r="I48" s="16">
        <v>135.89400000000001</v>
      </c>
      <c r="J48" s="16">
        <v>136.96199999999999</v>
      </c>
      <c r="K48" s="16">
        <v>124.28400000000001</v>
      </c>
      <c r="L48" s="16">
        <v>146.774</v>
      </c>
      <c r="M48" s="15">
        <f t="shared" si="4"/>
        <v>121.29641485275289</v>
      </c>
      <c r="N48" s="15">
        <f t="shared" si="4"/>
        <v>147.85539054628293</v>
      </c>
      <c r="O48" s="15">
        <f t="shared" si="4"/>
        <v>117.78905571111325</v>
      </c>
      <c r="P48" s="15">
        <f t="shared" si="4"/>
        <v>99.198325316472946</v>
      </c>
      <c r="Q48" s="12">
        <v>65</v>
      </c>
      <c r="R48" s="12"/>
      <c r="S48" s="12" t="s">
        <v>17</v>
      </c>
      <c r="U48" s="12"/>
      <c r="V48" s="12"/>
      <c r="W48" s="12"/>
      <c r="X48" s="12"/>
      <c r="Y48" s="12"/>
    </row>
    <row r="49" spans="1:25" ht="14.25" customHeight="1" x14ac:dyDescent="0.25">
      <c r="A49" s="12">
        <v>12</v>
      </c>
      <c r="B49" s="12" t="s">
        <v>27</v>
      </c>
      <c r="C49" s="12">
        <v>8</v>
      </c>
      <c r="D49" s="14">
        <v>43930</v>
      </c>
      <c r="E49" s="16">
        <v>51.698</v>
      </c>
      <c r="F49" s="16">
        <v>69.933000000000007</v>
      </c>
      <c r="G49" s="16">
        <v>44.762999999999998</v>
      </c>
      <c r="H49" s="16">
        <v>40.445</v>
      </c>
      <c r="I49" s="16">
        <v>153.905</v>
      </c>
      <c r="J49" s="16">
        <v>154.85599999999999</v>
      </c>
      <c r="K49" s="16">
        <v>143.23699999999999</v>
      </c>
      <c r="L49" s="16">
        <v>163.738</v>
      </c>
      <c r="M49" s="15">
        <f t="shared" si="4"/>
        <v>85.656671323218873</v>
      </c>
      <c r="N49" s="15">
        <f t="shared" si="4"/>
        <v>115.15805005941004</v>
      </c>
      <c r="O49" s="15">
        <f t="shared" si="4"/>
        <v>79.690059132765981</v>
      </c>
      <c r="P49" s="15">
        <f t="shared" si="4"/>
        <v>62.987669325385681</v>
      </c>
      <c r="Q49" s="12">
        <v>65</v>
      </c>
      <c r="R49" s="12"/>
      <c r="S49" s="12" t="s">
        <v>17</v>
      </c>
      <c r="T49" s="13">
        <f t="shared" ref="T49" si="6">AVERAGE(M42:M49)</f>
        <v>81.074954732328166</v>
      </c>
      <c r="U49" s="12">
        <f>AVERAGE(Q42:Q49)</f>
        <v>80</v>
      </c>
      <c r="V49" s="12"/>
      <c r="W49" s="12"/>
      <c r="X49" s="12"/>
      <c r="Y49" s="12"/>
    </row>
    <row r="50" spans="1:25" ht="14.25" customHeight="1" x14ac:dyDescent="0.25">
      <c r="A50" s="7">
        <v>12</v>
      </c>
      <c r="B50" s="7" t="s">
        <v>27</v>
      </c>
      <c r="C50" s="7">
        <v>1</v>
      </c>
      <c r="D50" s="8">
        <v>43937</v>
      </c>
      <c r="E50" s="9">
        <v>34.951999999999998</v>
      </c>
      <c r="F50" s="9">
        <v>47.392000000000003</v>
      </c>
      <c r="G50" s="9">
        <v>37.646000000000001</v>
      </c>
      <c r="H50" s="9">
        <v>19.844999999999999</v>
      </c>
      <c r="I50" s="9">
        <v>157.715</v>
      </c>
      <c r="J50" s="9">
        <v>145.63800000000001</v>
      </c>
      <c r="K50" s="9">
        <v>163.00899999999999</v>
      </c>
      <c r="L50" s="9">
        <v>164.155</v>
      </c>
      <c r="M50" s="10">
        <f t="shared" si="4"/>
        <v>56.511809276226103</v>
      </c>
      <c r="N50" s="10">
        <f t="shared" si="4"/>
        <v>82.979442178552304</v>
      </c>
      <c r="O50" s="10">
        <f t="shared" si="4"/>
        <v>58.89079744063212</v>
      </c>
      <c r="P50" s="10">
        <f t="shared" si="4"/>
        <v>30.827419207456366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12</v>
      </c>
      <c r="B51" s="7" t="s">
        <v>27</v>
      </c>
      <c r="C51" s="7">
        <v>2</v>
      </c>
      <c r="D51" s="8">
        <v>43937</v>
      </c>
      <c r="E51" s="9">
        <v>47.152000000000001</v>
      </c>
      <c r="F51" s="9">
        <v>59.954000000000001</v>
      </c>
      <c r="G51" s="9">
        <v>50.488999999999997</v>
      </c>
      <c r="H51" s="9">
        <v>31.035</v>
      </c>
      <c r="I51" s="9">
        <v>153.52799999999999</v>
      </c>
      <c r="J51" s="9">
        <v>140.791</v>
      </c>
      <c r="K51" s="9">
        <v>159.37899999999999</v>
      </c>
      <c r="L51" s="9">
        <v>160.125</v>
      </c>
      <c r="M51" s="10">
        <f t="shared" si="4"/>
        <v>78.316398311708625</v>
      </c>
      <c r="N51" s="10">
        <f t="shared" si="4"/>
        <v>108.58840408832951</v>
      </c>
      <c r="O51" s="10">
        <f t="shared" si="4"/>
        <v>80.780372571041354</v>
      </c>
      <c r="P51" s="10">
        <f t="shared" si="4"/>
        <v>49.423419203747073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12</v>
      </c>
      <c r="B52" s="7" t="s">
        <v>27</v>
      </c>
      <c r="C52" s="7">
        <v>3</v>
      </c>
      <c r="D52" s="8">
        <v>43937</v>
      </c>
      <c r="E52" s="9">
        <v>81.168000000000006</v>
      </c>
      <c r="F52" s="9">
        <v>88.997</v>
      </c>
      <c r="G52" s="9">
        <v>86.031999999999996</v>
      </c>
      <c r="H52" s="9">
        <v>68.456000000000003</v>
      </c>
      <c r="I52" s="9">
        <v>125.45399999999999</v>
      </c>
      <c r="J52" s="9">
        <v>113.629</v>
      </c>
      <c r="K52" s="9">
        <v>130.58699999999999</v>
      </c>
      <c r="L52" s="9">
        <v>131.869</v>
      </c>
      <c r="M52" s="10">
        <f t="shared" si="4"/>
        <v>164.98349992826058</v>
      </c>
      <c r="N52" s="10">
        <f t="shared" si="4"/>
        <v>199.72220999920793</v>
      </c>
      <c r="O52" s="10">
        <f t="shared" si="4"/>
        <v>167.99650807507641</v>
      </c>
      <c r="P52" s="10">
        <f t="shared" si="4"/>
        <v>132.37591852520305</v>
      </c>
      <c r="Q52" s="7">
        <v>95</v>
      </c>
      <c r="R52" s="7"/>
      <c r="S52" s="7" t="s">
        <v>17</v>
      </c>
      <c r="U52" s="11"/>
      <c r="V52" s="12"/>
      <c r="W52" s="12"/>
      <c r="X52" s="12"/>
      <c r="Y52" s="12"/>
    </row>
    <row r="53" spans="1:25" ht="14.25" customHeight="1" x14ac:dyDescent="0.25">
      <c r="A53" s="7">
        <v>12</v>
      </c>
      <c r="B53" s="7" t="s">
        <v>27</v>
      </c>
      <c r="C53" s="7">
        <v>4</v>
      </c>
      <c r="D53" s="8">
        <v>43937</v>
      </c>
      <c r="E53" s="9">
        <v>52.261000000000003</v>
      </c>
      <c r="F53" s="9">
        <v>71.712999999999994</v>
      </c>
      <c r="G53" s="9">
        <v>54.912999999999997</v>
      </c>
      <c r="H53" s="9">
        <v>30.184000000000001</v>
      </c>
      <c r="I53" s="9">
        <v>165.21199999999999</v>
      </c>
      <c r="J53" s="9">
        <v>155.36500000000001</v>
      </c>
      <c r="K53" s="9">
        <v>169.18199999999999</v>
      </c>
      <c r="L53" s="9">
        <v>170.90600000000001</v>
      </c>
      <c r="M53" s="10">
        <f t="shared" si="4"/>
        <v>80.663359804372575</v>
      </c>
      <c r="N53" s="10">
        <f t="shared" si="4"/>
        <v>117.70228172368292</v>
      </c>
      <c r="O53" s="10">
        <f t="shared" si="4"/>
        <v>82.767758981451919</v>
      </c>
      <c r="P53" s="10">
        <f t="shared" si="4"/>
        <v>45.035984693340197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12</v>
      </c>
      <c r="B54" s="7" t="s">
        <v>27</v>
      </c>
      <c r="C54" s="7">
        <v>5</v>
      </c>
      <c r="D54" s="8">
        <v>43937</v>
      </c>
      <c r="E54" s="9">
        <v>43.817999999999998</v>
      </c>
      <c r="F54" s="9">
        <v>56.517000000000003</v>
      </c>
      <c r="G54" s="9">
        <v>44.308</v>
      </c>
      <c r="H54" s="9">
        <v>30.629000000000001</v>
      </c>
      <c r="I54" s="9">
        <v>144.18899999999999</v>
      </c>
      <c r="J54" s="9">
        <v>131.309</v>
      </c>
      <c r="K54" s="9">
        <v>149.48400000000001</v>
      </c>
      <c r="L54" s="9">
        <v>151.45400000000001</v>
      </c>
      <c r="M54" s="10">
        <f t="shared" si="4"/>
        <v>77.492665876037691</v>
      </c>
      <c r="N54" s="10">
        <f t="shared" si="4"/>
        <v>109.7551196033783</v>
      </c>
      <c r="O54" s="10">
        <f t="shared" si="4"/>
        <v>75.583607610179016</v>
      </c>
      <c r="P54" s="10">
        <f t="shared" si="4"/>
        <v>51.569420418080739</v>
      </c>
      <c r="Q54" s="7">
        <v>15</v>
      </c>
      <c r="R54" s="7"/>
      <c r="S54" s="7" t="s">
        <v>17</v>
      </c>
      <c r="U54" s="11"/>
      <c r="V54" s="12"/>
      <c r="W54" s="12"/>
      <c r="X54" s="12"/>
      <c r="Y54" s="12"/>
    </row>
    <row r="55" spans="1:25" ht="14.25" customHeight="1" x14ac:dyDescent="0.25">
      <c r="A55" s="7">
        <v>12</v>
      </c>
      <c r="B55" s="7" t="s">
        <v>27</v>
      </c>
      <c r="C55" s="7">
        <v>6</v>
      </c>
      <c r="D55" s="8">
        <v>43937</v>
      </c>
      <c r="E55" s="9">
        <v>42.51</v>
      </c>
      <c r="F55" s="9">
        <v>56.037999999999997</v>
      </c>
      <c r="G55" s="9">
        <v>46.32</v>
      </c>
      <c r="H55" s="9">
        <v>25.19</v>
      </c>
      <c r="I55" s="9">
        <v>149.374</v>
      </c>
      <c r="J55" s="9">
        <v>136.57400000000001</v>
      </c>
      <c r="K55" s="9">
        <v>155.072</v>
      </c>
      <c r="L55" s="9">
        <v>156.22</v>
      </c>
      <c r="M55" s="10">
        <f t="shared" si="4"/>
        <v>72.569858208255781</v>
      </c>
      <c r="N55" s="10">
        <f t="shared" si="4"/>
        <v>104.62965132455663</v>
      </c>
      <c r="O55" s="10">
        <f t="shared" si="4"/>
        <v>76.168489475856376</v>
      </c>
      <c r="P55" s="10">
        <f t="shared" si="4"/>
        <v>41.117974651133018</v>
      </c>
      <c r="Q55" s="7">
        <v>95</v>
      </c>
      <c r="R55" s="7"/>
      <c r="S55" s="7" t="s">
        <v>17</v>
      </c>
      <c r="U55" s="11"/>
      <c r="V55" s="12"/>
      <c r="W55" s="12"/>
      <c r="X55" s="12"/>
      <c r="Y55" s="12"/>
    </row>
    <row r="56" spans="1:25" ht="14.25" customHeight="1" x14ac:dyDescent="0.25">
      <c r="A56" s="7">
        <v>12</v>
      </c>
      <c r="B56" s="7" t="s">
        <v>27</v>
      </c>
      <c r="C56" s="7">
        <v>7</v>
      </c>
      <c r="D56" s="8">
        <v>43937</v>
      </c>
      <c r="E56" s="9">
        <v>71.486999999999995</v>
      </c>
      <c r="F56" s="9">
        <v>72.908000000000001</v>
      </c>
      <c r="G56" s="9">
        <v>76.622</v>
      </c>
      <c r="H56" s="9">
        <v>64.923000000000002</v>
      </c>
      <c r="I56" s="9">
        <v>117.565</v>
      </c>
      <c r="J56" s="9">
        <v>105.914</v>
      </c>
      <c r="K56" s="9">
        <v>121.878</v>
      </c>
      <c r="L56" s="9">
        <v>124.67</v>
      </c>
      <c r="M56" s="10">
        <f t="shared" si="4"/>
        <v>155.05622421639094</v>
      </c>
      <c r="N56" s="10">
        <f t="shared" si="4"/>
        <v>175.53430141435504</v>
      </c>
      <c r="O56" s="10">
        <f t="shared" si="4"/>
        <v>160.31285383744401</v>
      </c>
      <c r="P56" s="10">
        <f t="shared" si="4"/>
        <v>132.79349482634154</v>
      </c>
      <c r="Q56" s="7">
        <v>70</v>
      </c>
      <c r="R56" s="7"/>
      <c r="S56" s="7" t="s">
        <v>17</v>
      </c>
      <c r="U56" s="12"/>
      <c r="V56" s="12"/>
      <c r="W56" s="12"/>
      <c r="X56" s="12"/>
      <c r="Y56" s="12"/>
    </row>
    <row r="57" spans="1:25" ht="14.25" customHeight="1" x14ac:dyDescent="0.25">
      <c r="A57" s="7">
        <v>12</v>
      </c>
      <c r="B57" s="7" t="s">
        <v>27</v>
      </c>
      <c r="C57" s="7">
        <v>8</v>
      </c>
      <c r="D57" s="8">
        <v>43937</v>
      </c>
      <c r="E57" s="9">
        <v>48.662999999999997</v>
      </c>
      <c r="F57" s="9">
        <v>58.588000000000001</v>
      </c>
      <c r="G57" s="9">
        <v>52.759</v>
      </c>
      <c r="H57" s="9">
        <v>34.662999999999997</v>
      </c>
      <c r="I57" s="9">
        <v>134.82599999999999</v>
      </c>
      <c r="J57" s="9">
        <v>123.89</v>
      </c>
      <c r="K57" s="9">
        <v>138.988</v>
      </c>
      <c r="L57" s="9">
        <v>141.36199999999999</v>
      </c>
      <c r="M57" s="10">
        <f t="shared" si="4"/>
        <v>92.037626273864092</v>
      </c>
      <c r="N57" s="10">
        <f t="shared" si="4"/>
        <v>120.59036241827428</v>
      </c>
      <c r="O57" s="10">
        <f t="shared" si="4"/>
        <v>96.796450053242012</v>
      </c>
      <c r="P57" s="10">
        <f t="shared" si="4"/>
        <v>62.527871705267323</v>
      </c>
      <c r="Q57" s="7">
        <v>70</v>
      </c>
      <c r="R57" s="7"/>
      <c r="S57" s="7" t="s">
        <v>17</v>
      </c>
      <c r="T57" s="13">
        <f t="shared" ref="T57" si="7">AVERAGE(M50:M57)</f>
        <v>97.203930236889562</v>
      </c>
      <c r="U57" s="12">
        <f>AVERAGE(Q50:Q57)</f>
        <v>80.625</v>
      </c>
      <c r="V57" s="12"/>
      <c r="W57" s="12"/>
      <c r="X57" s="12"/>
      <c r="Y57" s="12"/>
    </row>
    <row r="58" spans="1:25" ht="14.25" customHeight="1" x14ac:dyDescent="0.25">
      <c r="A58" s="12">
        <v>12</v>
      </c>
      <c r="B58" s="12" t="s">
        <v>27</v>
      </c>
      <c r="C58" s="12">
        <v>1</v>
      </c>
      <c r="D58" s="14">
        <v>43944</v>
      </c>
      <c r="E58" s="16">
        <v>27.34</v>
      </c>
      <c r="F58" s="16">
        <v>26.042999999999999</v>
      </c>
      <c r="G58" s="16">
        <v>32.438000000000002</v>
      </c>
      <c r="H58" s="16">
        <v>23.404</v>
      </c>
      <c r="I58" s="16">
        <v>136.61799999999999</v>
      </c>
      <c r="J58" s="16">
        <v>101.73399999999999</v>
      </c>
      <c r="K58" s="16">
        <v>147.12200000000001</v>
      </c>
      <c r="L58" s="16">
        <v>160.68100000000001</v>
      </c>
      <c r="M58" s="15">
        <f t="shared" si="4"/>
        <v>51.030610900466996</v>
      </c>
      <c r="N58" s="15">
        <f t="shared" si="4"/>
        <v>65.277734090864413</v>
      </c>
      <c r="O58" s="15">
        <f t="shared" si="4"/>
        <v>56.223338453800245</v>
      </c>
      <c r="P58" s="15">
        <f t="shared" si="4"/>
        <v>37.142039195673412</v>
      </c>
      <c r="Q58" s="12">
        <v>95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12</v>
      </c>
      <c r="B59" s="12" t="s">
        <v>27</v>
      </c>
      <c r="C59" s="12">
        <v>2</v>
      </c>
      <c r="D59" s="14">
        <v>43944</v>
      </c>
      <c r="E59" s="16">
        <v>32.790999999999997</v>
      </c>
      <c r="F59" s="16">
        <v>30.577000000000002</v>
      </c>
      <c r="G59" s="16">
        <v>38.819000000000003</v>
      </c>
      <c r="H59" s="16">
        <v>28.904</v>
      </c>
      <c r="I59" s="16">
        <v>129.46700000000001</v>
      </c>
      <c r="J59" s="16">
        <v>95.013999999999996</v>
      </c>
      <c r="K59" s="16">
        <v>140.005</v>
      </c>
      <c r="L59" s="16">
        <v>153.07300000000001</v>
      </c>
      <c r="M59" s="15">
        <f t="shared" si="4"/>
        <v>64.585608687928186</v>
      </c>
      <c r="N59" s="15">
        <f t="shared" si="4"/>
        <v>82.063011766687012</v>
      </c>
      <c r="O59" s="15">
        <f t="shared" si="4"/>
        <v>70.703510588907548</v>
      </c>
      <c r="P59" s="15">
        <f t="shared" si="4"/>
        <v>48.150359632332282</v>
      </c>
      <c r="Q59" s="12">
        <v>95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12</v>
      </c>
      <c r="B60" s="12" t="s">
        <v>27</v>
      </c>
      <c r="C60" s="12">
        <v>3</v>
      </c>
      <c r="D60" s="14">
        <v>43944</v>
      </c>
      <c r="E60" s="16">
        <v>68.471999999999994</v>
      </c>
      <c r="F60" s="16">
        <v>56.817</v>
      </c>
      <c r="G60" s="16">
        <v>78.272000000000006</v>
      </c>
      <c r="H60" s="16">
        <v>70.278000000000006</v>
      </c>
      <c r="I60" s="16">
        <v>113.735</v>
      </c>
      <c r="J60" s="16">
        <v>79.123000000000005</v>
      </c>
      <c r="K60" s="16">
        <v>123.87</v>
      </c>
      <c r="L60" s="16">
        <v>137.93899999999999</v>
      </c>
      <c r="M60" s="15">
        <f t="shared" si="4"/>
        <v>153.51791445025714</v>
      </c>
      <c r="N60" s="15">
        <f t="shared" si="4"/>
        <v>183.11154784323142</v>
      </c>
      <c r="O60" s="15">
        <f t="shared" si="4"/>
        <v>161.13150883991281</v>
      </c>
      <c r="P60" s="15">
        <f t="shared" si="4"/>
        <v>129.91894968065594</v>
      </c>
      <c r="Q60" s="12">
        <v>95</v>
      </c>
      <c r="R60" s="12"/>
      <c r="S60" s="12" t="s">
        <v>17</v>
      </c>
      <c r="U60" s="11"/>
      <c r="V60" s="12"/>
      <c r="W60" s="12"/>
      <c r="X60" s="12"/>
      <c r="Y60" s="12"/>
    </row>
    <row r="61" spans="1:25" ht="14.25" customHeight="1" x14ac:dyDescent="0.25">
      <c r="A61" s="12">
        <v>12</v>
      </c>
      <c r="B61" s="12" t="s">
        <v>27</v>
      </c>
      <c r="C61" s="12">
        <v>4</v>
      </c>
      <c r="D61" s="14">
        <v>43944</v>
      </c>
      <c r="E61" s="16">
        <v>31.178999999999998</v>
      </c>
      <c r="F61" s="16">
        <v>31.474</v>
      </c>
      <c r="G61" s="16">
        <v>37.433999999999997</v>
      </c>
      <c r="H61" s="16">
        <v>24.53</v>
      </c>
      <c r="I61" s="16">
        <v>144.375</v>
      </c>
      <c r="J61" s="16">
        <v>108.997</v>
      </c>
      <c r="K61" s="16">
        <v>155.56700000000001</v>
      </c>
      <c r="L61" s="16">
        <v>168.34200000000001</v>
      </c>
      <c r="M61" s="15">
        <f t="shared" si="4"/>
        <v>55.069402597402593</v>
      </c>
      <c r="N61" s="15">
        <f t="shared" si="4"/>
        <v>73.633861482426127</v>
      </c>
      <c r="O61" s="15">
        <f t="shared" si="4"/>
        <v>61.36050704841</v>
      </c>
      <c r="P61" s="15">
        <f t="shared" si="4"/>
        <v>37.157393876750895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12</v>
      </c>
      <c r="B62" s="12" t="s">
        <v>27</v>
      </c>
      <c r="C62" s="12">
        <v>5</v>
      </c>
      <c r="D62" s="14">
        <v>43944</v>
      </c>
      <c r="E62" s="16">
        <v>26.722000000000001</v>
      </c>
      <c r="F62" s="16">
        <v>25.669</v>
      </c>
      <c r="G62" s="16">
        <v>30.36</v>
      </c>
      <c r="H62" s="16">
        <v>24.135000000000002</v>
      </c>
      <c r="I62" s="16">
        <v>134.63</v>
      </c>
      <c r="J62" s="16">
        <v>100.73</v>
      </c>
      <c r="K62" s="16">
        <v>145.10499999999999</v>
      </c>
      <c r="L62" s="16">
        <v>157.774</v>
      </c>
      <c r="M62" s="15">
        <f t="shared" si="4"/>
        <v>50.613607665453472</v>
      </c>
      <c r="N62" s="15">
        <f t="shared" si="4"/>
        <v>64.981584433634467</v>
      </c>
      <c r="O62" s="15">
        <f t="shared" si="4"/>
        <v>53.353089142345198</v>
      </c>
      <c r="P62" s="15">
        <f t="shared" si="4"/>
        <v>39.007853004931107</v>
      </c>
      <c r="Q62" s="12">
        <v>15</v>
      </c>
      <c r="R62" s="12"/>
      <c r="S62" s="12" t="s">
        <v>17</v>
      </c>
      <c r="U62" s="11"/>
      <c r="V62" s="12"/>
      <c r="W62" s="12"/>
      <c r="X62" s="12"/>
      <c r="Y62" s="12"/>
    </row>
    <row r="63" spans="1:25" ht="14.25" customHeight="1" x14ac:dyDescent="0.25">
      <c r="A63" s="12">
        <v>12</v>
      </c>
      <c r="B63" s="12" t="s">
        <v>27</v>
      </c>
      <c r="C63" s="12">
        <v>6</v>
      </c>
      <c r="D63" s="14">
        <v>43944</v>
      </c>
      <c r="E63" s="16">
        <v>29.193000000000001</v>
      </c>
      <c r="F63" s="16">
        <v>29.495999999999999</v>
      </c>
      <c r="G63" s="16">
        <v>35.274000000000001</v>
      </c>
      <c r="H63" s="16">
        <v>22.686</v>
      </c>
      <c r="I63" s="16">
        <v>144.99799999999999</v>
      </c>
      <c r="J63" s="16">
        <v>111.559</v>
      </c>
      <c r="K63" s="16">
        <v>155.99700000000001</v>
      </c>
      <c r="L63" s="16">
        <v>167.25399999999999</v>
      </c>
      <c r="M63" s="15">
        <f t="shared" si="4"/>
        <v>51.340121932716322</v>
      </c>
      <c r="N63" s="15">
        <f t="shared" si="4"/>
        <v>67.42154375711506</v>
      </c>
      <c r="O63" s="15">
        <f t="shared" si="4"/>
        <v>57.660531933306409</v>
      </c>
      <c r="P63" s="15">
        <f t="shared" si="4"/>
        <v>34.587692969973816</v>
      </c>
      <c r="Q63" s="12">
        <v>95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12</v>
      </c>
      <c r="B64" s="12" t="s">
        <v>27</v>
      </c>
      <c r="C64" s="12">
        <v>7</v>
      </c>
      <c r="D64" s="14">
        <v>43944</v>
      </c>
      <c r="E64" s="16">
        <v>64.879000000000005</v>
      </c>
      <c r="F64" s="16">
        <v>50.783999999999999</v>
      </c>
      <c r="G64" s="16">
        <v>75.628</v>
      </c>
      <c r="H64" s="16">
        <v>68.11</v>
      </c>
      <c r="I64" s="16">
        <v>106.322</v>
      </c>
      <c r="J64" s="16">
        <v>75.188999999999993</v>
      </c>
      <c r="K64" s="16">
        <v>115.863</v>
      </c>
      <c r="L64" s="16">
        <v>127.676</v>
      </c>
      <c r="M64" s="15">
        <f t="shared" si="4"/>
        <v>155.60415530181902</v>
      </c>
      <c r="N64" s="15">
        <f t="shared" si="4"/>
        <v>172.23157642740296</v>
      </c>
      <c r="O64" s="15">
        <f t="shared" si="4"/>
        <v>166.44778747313637</v>
      </c>
      <c r="P64" s="15">
        <f t="shared" si="4"/>
        <v>136.03222218741189</v>
      </c>
      <c r="Q64" s="12">
        <v>60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12</v>
      </c>
      <c r="B65" s="12" t="s">
        <v>27</v>
      </c>
      <c r="C65" s="12">
        <v>8</v>
      </c>
      <c r="D65" s="14">
        <v>43944</v>
      </c>
      <c r="E65" s="16">
        <v>48.16</v>
      </c>
      <c r="F65" s="16">
        <v>43.325000000000003</v>
      </c>
      <c r="G65" s="16">
        <v>56.439</v>
      </c>
      <c r="H65" s="16">
        <v>44.648000000000003</v>
      </c>
      <c r="I65" s="16">
        <v>130.488</v>
      </c>
      <c r="J65" s="16">
        <v>97.838999999999999</v>
      </c>
      <c r="K65" s="16">
        <v>141.39599999999999</v>
      </c>
      <c r="L65" s="16">
        <v>152.06700000000001</v>
      </c>
      <c r="M65" s="15">
        <f t="shared" si="4"/>
        <v>94.114401324259688</v>
      </c>
      <c r="N65" s="15">
        <f t="shared" si="4"/>
        <v>112.91892803483275</v>
      </c>
      <c r="O65" s="15">
        <f t="shared" si="4"/>
        <v>101.78466859034202</v>
      </c>
      <c r="P65" s="15">
        <f t="shared" si="4"/>
        <v>74.869892876166418</v>
      </c>
      <c r="Q65" s="12">
        <v>35</v>
      </c>
      <c r="R65" s="12"/>
      <c r="S65" s="12" t="s">
        <v>17</v>
      </c>
      <c r="T65" s="13">
        <f t="shared" ref="T65" si="8">AVERAGE(M58:M65)</f>
        <v>84.484477857537925</v>
      </c>
      <c r="U65" s="12">
        <f>AVERAGE(Q58:Q65)</f>
        <v>73.75</v>
      </c>
      <c r="V65" s="12"/>
      <c r="W65" s="12"/>
      <c r="X65" s="12"/>
      <c r="Y65" s="12"/>
    </row>
    <row r="66" spans="1:25" ht="14.25" customHeight="1" x14ac:dyDescent="0.25">
      <c r="A66" s="7">
        <v>12</v>
      </c>
      <c r="B66" s="7" t="s">
        <v>27</v>
      </c>
      <c r="C66" s="7">
        <v>1</v>
      </c>
      <c r="D66" s="8">
        <v>43952</v>
      </c>
      <c r="E66" s="9">
        <v>75.94</v>
      </c>
      <c r="F66" s="9">
        <v>107.97</v>
      </c>
      <c r="G66" s="9">
        <v>78.801000000000002</v>
      </c>
      <c r="H66" s="9">
        <v>41.061999999999998</v>
      </c>
      <c r="I66" s="9">
        <v>228.172</v>
      </c>
      <c r="J66" s="9">
        <v>229.042</v>
      </c>
      <c r="K66" s="9">
        <v>231.226</v>
      </c>
      <c r="L66" s="9">
        <v>223.709</v>
      </c>
      <c r="M66" s="10">
        <f t="shared" si="4"/>
        <v>84.868870851813554</v>
      </c>
      <c r="N66" s="10">
        <f t="shared" si="4"/>
        <v>120.20655600282917</v>
      </c>
      <c r="O66" s="10">
        <f t="shared" si="4"/>
        <v>86.903094807677348</v>
      </c>
      <c r="P66" s="10">
        <f t="shared" si="4"/>
        <v>46.805492850086495</v>
      </c>
      <c r="Q66" s="7">
        <v>95</v>
      </c>
      <c r="R66" s="7"/>
      <c r="S66" s="7" t="s">
        <v>16</v>
      </c>
      <c r="U66" s="11"/>
      <c r="V66" s="12"/>
      <c r="W66" s="12"/>
      <c r="X66" s="12"/>
      <c r="Y66" s="12"/>
    </row>
    <row r="67" spans="1:25" ht="14.25" customHeight="1" x14ac:dyDescent="0.25">
      <c r="A67" s="7">
        <v>12</v>
      </c>
      <c r="B67" s="7" t="s">
        <v>27</v>
      </c>
      <c r="C67" s="7">
        <v>2</v>
      </c>
      <c r="D67" s="8">
        <v>43952</v>
      </c>
      <c r="E67" s="9">
        <v>70.819000000000003</v>
      </c>
      <c r="F67" s="9">
        <v>99.954999999999998</v>
      </c>
      <c r="G67" s="9">
        <v>74.396000000000001</v>
      </c>
      <c r="H67" s="9">
        <v>38.127000000000002</v>
      </c>
      <c r="I67" s="9">
        <v>212.18</v>
      </c>
      <c r="J67" s="9">
        <v>213.27099999999999</v>
      </c>
      <c r="K67" s="9">
        <v>216.005</v>
      </c>
      <c r="L67" s="9">
        <v>207.05699999999999</v>
      </c>
      <c r="M67" s="10">
        <f t="shared" si="4"/>
        <v>85.110967103402771</v>
      </c>
      <c r="N67" s="10">
        <f t="shared" si="4"/>
        <v>119.51238096131213</v>
      </c>
      <c r="O67" s="10">
        <f t="shared" si="4"/>
        <v>87.826578088470185</v>
      </c>
      <c r="P67" s="10">
        <f t="shared" si="4"/>
        <v>46.955113809240935</v>
      </c>
      <c r="Q67" s="7">
        <v>95</v>
      </c>
      <c r="R67" s="7"/>
      <c r="S67" s="7" t="s">
        <v>16</v>
      </c>
      <c r="U67" s="11"/>
      <c r="V67" s="12"/>
      <c r="W67" s="12"/>
      <c r="X67" s="12"/>
      <c r="Y67" s="12"/>
    </row>
    <row r="68" spans="1:25" ht="14.25" customHeight="1" x14ac:dyDescent="0.25">
      <c r="A68" s="7">
        <v>12</v>
      </c>
      <c r="B68" s="7" t="s">
        <v>27</v>
      </c>
      <c r="C68" s="7">
        <v>3</v>
      </c>
      <c r="D68" s="8">
        <v>43952</v>
      </c>
      <c r="E68" s="9">
        <v>133.93199999999999</v>
      </c>
      <c r="F68" s="9">
        <v>153.04300000000001</v>
      </c>
      <c r="G68" s="9">
        <v>142.52199999999999</v>
      </c>
      <c r="H68" s="9">
        <v>106.221</v>
      </c>
      <c r="I68" s="9">
        <v>188.286</v>
      </c>
      <c r="J68" s="9">
        <v>191.619</v>
      </c>
      <c r="K68" s="9">
        <v>193.24</v>
      </c>
      <c r="L68" s="9">
        <v>180.00299999999999</v>
      </c>
      <c r="M68" s="10">
        <f t="shared" si="4"/>
        <v>181.38714508779196</v>
      </c>
      <c r="N68" s="10">
        <f t="shared" si="4"/>
        <v>203.66438088081037</v>
      </c>
      <c r="O68" s="10">
        <f t="shared" si="4"/>
        <v>188.07239701925064</v>
      </c>
      <c r="P68" s="10">
        <f t="shared" si="4"/>
        <v>150.47724204596591</v>
      </c>
      <c r="Q68" s="7">
        <v>75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12</v>
      </c>
      <c r="B69" s="7" t="s">
        <v>27</v>
      </c>
      <c r="C69" s="7">
        <v>4</v>
      </c>
      <c r="D69" s="8">
        <v>43952</v>
      </c>
      <c r="E69" s="9">
        <v>60.215000000000003</v>
      </c>
      <c r="F69" s="9">
        <v>90.363</v>
      </c>
      <c r="G69" s="9">
        <v>63.790999999999997</v>
      </c>
      <c r="H69" s="9">
        <v>26.506</v>
      </c>
      <c r="I69" s="9">
        <v>194.083</v>
      </c>
      <c r="J69" s="9">
        <v>197.43100000000001</v>
      </c>
      <c r="K69" s="9">
        <v>199.60300000000001</v>
      </c>
      <c r="L69" s="9">
        <v>185.09700000000001</v>
      </c>
      <c r="M69" s="10">
        <f t="shared" si="4"/>
        <v>79.114734417749119</v>
      </c>
      <c r="N69" s="10">
        <f t="shared" si="4"/>
        <v>116.71199051820635</v>
      </c>
      <c r="O69" s="10">
        <f t="shared" si="4"/>
        <v>81.49529315691646</v>
      </c>
      <c r="P69" s="10">
        <f t="shared" si="4"/>
        <v>36.516150991101959</v>
      </c>
      <c r="Q69" s="7">
        <v>90</v>
      </c>
      <c r="R69" s="7"/>
      <c r="S69" s="7" t="s">
        <v>16</v>
      </c>
      <c r="U69" s="11"/>
      <c r="V69" s="12"/>
      <c r="W69" s="12"/>
      <c r="X69" s="12"/>
      <c r="Y69" s="12"/>
    </row>
    <row r="70" spans="1:25" ht="14.25" customHeight="1" x14ac:dyDescent="0.25">
      <c r="A70" s="7">
        <v>12</v>
      </c>
      <c r="B70" s="7" t="s">
        <v>27</v>
      </c>
      <c r="C70" s="7">
        <v>5</v>
      </c>
      <c r="D70" s="8">
        <v>43952</v>
      </c>
      <c r="E70" s="9">
        <v>46.003999999999998</v>
      </c>
      <c r="F70" s="9">
        <v>72.905000000000001</v>
      </c>
      <c r="G70" s="9">
        <v>47.149000000000001</v>
      </c>
      <c r="H70" s="9">
        <v>17.986999999999998</v>
      </c>
      <c r="I70" s="9">
        <v>176.934</v>
      </c>
      <c r="J70" s="9">
        <v>178.49100000000001</v>
      </c>
      <c r="K70" s="9">
        <v>184.48599999999999</v>
      </c>
      <c r="L70" s="9">
        <v>167.959</v>
      </c>
      <c r="M70" s="10">
        <f t="shared" si="4"/>
        <v>66.301671809827383</v>
      </c>
      <c r="N70" s="10">
        <f t="shared" si="4"/>
        <v>104.15525152528699</v>
      </c>
      <c r="O70" s="10">
        <f t="shared" si="4"/>
        <v>65.170229719328304</v>
      </c>
      <c r="P70" s="10">
        <f t="shared" si="4"/>
        <v>27.308360969046017</v>
      </c>
      <c r="Q70" s="7">
        <v>25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12</v>
      </c>
      <c r="B71" s="7" t="s">
        <v>27</v>
      </c>
      <c r="C71" s="7">
        <v>6</v>
      </c>
      <c r="D71" s="8">
        <v>43952</v>
      </c>
      <c r="E71" s="9">
        <v>53.878</v>
      </c>
      <c r="F71" s="9">
        <v>82.114000000000004</v>
      </c>
      <c r="G71" s="9">
        <v>57.512999999999998</v>
      </c>
      <c r="H71" s="9">
        <v>22.013999999999999</v>
      </c>
      <c r="I71" s="9">
        <v>186.96899999999999</v>
      </c>
      <c r="J71" s="9">
        <v>189.31100000000001</v>
      </c>
      <c r="K71" s="9">
        <v>192.816</v>
      </c>
      <c r="L71" s="9">
        <v>178.584</v>
      </c>
      <c r="M71" s="10">
        <f t="shared" si="4"/>
        <v>73.482181538115952</v>
      </c>
      <c r="N71" s="10">
        <f t="shared" si="4"/>
        <v>110.60672649766786</v>
      </c>
      <c r="O71" s="10">
        <f t="shared" si="4"/>
        <v>76.061193054518299</v>
      </c>
      <c r="P71" s="10">
        <f t="shared" si="4"/>
        <v>31.433779061954038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12</v>
      </c>
      <c r="B72" s="7" t="s">
        <v>27</v>
      </c>
      <c r="C72" s="7">
        <v>7</v>
      </c>
      <c r="D72" s="8">
        <v>43952</v>
      </c>
      <c r="E72" s="9">
        <v>128.51900000000001</v>
      </c>
      <c r="F72" s="9">
        <v>142.095</v>
      </c>
      <c r="G72" s="9">
        <v>145.511</v>
      </c>
      <c r="H72" s="9">
        <v>97.858000000000004</v>
      </c>
      <c r="I72" s="9">
        <v>173.30500000000001</v>
      </c>
      <c r="J72" s="9">
        <v>169.61799999999999</v>
      </c>
      <c r="K72" s="9">
        <v>184.13</v>
      </c>
      <c r="L72" s="9">
        <v>165.958</v>
      </c>
      <c r="M72" s="10">
        <f t="shared" si="4"/>
        <v>189.1021320792822</v>
      </c>
      <c r="N72" s="10">
        <f t="shared" si="4"/>
        <v>213.62252237380466</v>
      </c>
      <c r="O72" s="10">
        <f t="shared" si="4"/>
        <v>201.5168902405909</v>
      </c>
      <c r="P72" s="10">
        <f t="shared" si="4"/>
        <v>150.3620795622989</v>
      </c>
      <c r="Q72" s="7">
        <v>20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12</v>
      </c>
      <c r="B73" s="7" t="s">
        <v>27</v>
      </c>
      <c r="C73" s="7">
        <v>8</v>
      </c>
      <c r="D73" s="8">
        <v>43952</v>
      </c>
      <c r="E73" s="9">
        <v>118.054</v>
      </c>
      <c r="F73" s="9">
        <v>134.54499999999999</v>
      </c>
      <c r="G73" s="9">
        <v>133.65299999999999</v>
      </c>
      <c r="H73" s="9">
        <v>85.935000000000002</v>
      </c>
      <c r="I73" s="9">
        <v>178.846</v>
      </c>
      <c r="J73" s="9">
        <v>175.40299999999999</v>
      </c>
      <c r="K73" s="9">
        <v>189.357</v>
      </c>
      <c r="L73" s="9">
        <v>171.53800000000001</v>
      </c>
      <c r="M73" s="10">
        <f t="shared" si="4"/>
        <v>168.3222996320857</v>
      </c>
      <c r="N73" s="10">
        <f t="shared" si="4"/>
        <v>195.60084491143252</v>
      </c>
      <c r="O73" s="10">
        <f t="shared" si="4"/>
        <v>179.98550357261681</v>
      </c>
      <c r="P73" s="10">
        <f t="shared" si="4"/>
        <v>127.74676748009188</v>
      </c>
      <c r="Q73" s="7">
        <v>15</v>
      </c>
      <c r="R73" s="7"/>
      <c r="S73" s="7"/>
      <c r="T73" s="13">
        <f t="shared" ref="T73" si="9">AVERAGE(M66:M73)</f>
        <v>115.96125031500858</v>
      </c>
      <c r="U73" s="12">
        <f>AVERAGE(Q66:Q73)</f>
        <v>63.75</v>
      </c>
      <c r="V73" s="12"/>
      <c r="W73" s="12"/>
      <c r="X73" s="12"/>
      <c r="Y73" s="12"/>
    </row>
    <row r="74" spans="1:25" ht="14.25" customHeight="1" x14ac:dyDescent="0.25">
      <c r="A74" s="12">
        <v>12</v>
      </c>
      <c r="B74" s="12" t="s">
        <v>27</v>
      </c>
      <c r="C74" s="12">
        <v>1</v>
      </c>
      <c r="D74" s="14">
        <v>43962</v>
      </c>
      <c r="E74" s="16">
        <v>35.813000000000002</v>
      </c>
      <c r="F74" s="16">
        <v>59.25</v>
      </c>
      <c r="G74" s="16">
        <v>32.659999999999997</v>
      </c>
      <c r="H74" s="16">
        <v>15.51</v>
      </c>
      <c r="I74" s="16">
        <v>150.684</v>
      </c>
      <c r="J74" s="16">
        <v>156.87</v>
      </c>
      <c r="K74" s="16">
        <v>149.78399999999999</v>
      </c>
      <c r="L74" s="16">
        <v>145.309</v>
      </c>
      <c r="M74" s="15">
        <f t="shared" si="4"/>
        <v>60.605737835470265</v>
      </c>
      <c r="N74" s="15">
        <f t="shared" si="4"/>
        <v>96.313826735513487</v>
      </c>
      <c r="O74" s="15">
        <f t="shared" si="4"/>
        <v>55.602066976446082</v>
      </c>
      <c r="P74" s="15">
        <f t="shared" si="4"/>
        <v>27.21820396534282</v>
      </c>
      <c r="Q74" s="12">
        <v>95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12</v>
      </c>
      <c r="B75" s="12" t="s">
        <v>27</v>
      </c>
      <c r="C75" s="12">
        <v>2</v>
      </c>
      <c r="D75" s="14">
        <v>43962</v>
      </c>
      <c r="E75" s="16">
        <v>98.522000000000006</v>
      </c>
      <c r="F75" s="16">
        <v>123.029</v>
      </c>
      <c r="G75" s="16">
        <v>96.513999999999996</v>
      </c>
      <c r="H75" s="16">
        <v>76.093000000000004</v>
      </c>
      <c r="I75" s="16">
        <v>212.74700000000001</v>
      </c>
      <c r="J75" s="16">
        <v>216.84</v>
      </c>
      <c r="K75" s="16">
        <v>212.71700000000001</v>
      </c>
      <c r="L75" s="16">
        <v>209.191</v>
      </c>
      <c r="M75" s="15">
        <f t="shared" si="4"/>
        <v>118.08913874226194</v>
      </c>
      <c r="N75" s="15">
        <f t="shared" si="4"/>
        <v>144.6799252905368</v>
      </c>
      <c r="O75" s="15">
        <f t="shared" si="4"/>
        <v>115.69865125965484</v>
      </c>
      <c r="P75" s="15">
        <f t="shared" si="4"/>
        <v>92.755974205391254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12</v>
      </c>
      <c r="B76" s="12" t="s">
        <v>27</v>
      </c>
      <c r="C76" s="12">
        <v>3</v>
      </c>
      <c r="D76" s="14">
        <v>43962</v>
      </c>
      <c r="E76" s="16">
        <v>136.41800000000001</v>
      </c>
      <c r="F76" s="16">
        <v>156.98699999999999</v>
      </c>
      <c r="G76" s="16">
        <v>138.125</v>
      </c>
      <c r="H76" s="16">
        <v>114.093</v>
      </c>
      <c r="I76" s="16">
        <v>181.53299999999999</v>
      </c>
      <c r="J76" s="16">
        <v>186.09100000000001</v>
      </c>
      <c r="K76" s="16">
        <v>181.435</v>
      </c>
      <c r="L76" s="16">
        <v>177.50899999999999</v>
      </c>
      <c r="M76" s="15">
        <f t="shared" si="4"/>
        <v>191.62681165407946</v>
      </c>
      <c r="N76" s="15">
        <f t="shared" si="4"/>
        <v>215.11886657603</v>
      </c>
      <c r="O76" s="15">
        <f t="shared" si="4"/>
        <v>194.1294402954226</v>
      </c>
      <c r="P76" s="15">
        <f t="shared" si="4"/>
        <v>163.89994310147657</v>
      </c>
      <c r="Q76" s="12">
        <v>65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12</v>
      </c>
      <c r="B77" s="12" t="s">
        <v>27</v>
      </c>
      <c r="C77" s="12">
        <v>4</v>
      </c>
      <c r="D77" s="14">
        <v>43962</v>
      </c>
      <c r="E77" s="16">
        <v>86.778000000000006</v>
      </c>
      <c r="F77" s="16">
        <v>113.361</v>
      </c>
      <c r="G77" s="16">
        <v>85.691999999999993</v>
      </c>
      <c r="H77" s="16">
        <v>61.290999999999997</v>
      </c>
      <c r="I77" s="16">
        <v>203.57400000000001</v>
      </c>
      <c r="J77" s="16">
        <v>206.505</v>
      </c>
      <c r="K77" s="16">
        <v>203.81</v>
      </c>
      <c r="L77" s="16">
        <v>200.56</v>
      </c>
      <c r="M77" s="15">
        <f t="shared" si="4"/>
        <v>108.69949011170385</v>
      </c>
      <c r="N77" s="15">
        <f t="shared" si="4"/>
        <v>139.98234909566355</v>
      </c>
      <c r="O77" s="15">
        <f t="shared" si="4"/>
        <v>107.21485697463322</v>
      </c>
      <c r="P77" s="15">
        <f t="shared" si="4"/>
        <v>77.927827084164335</v>
      </c>
      <c r="Q77" s="12">
        <v>90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12</v>
      </c>
      <c r="B78" s="12" t="s">
        <v>27</v>
      </c>
      <c r="C78" s="12">
        <v>5</v>
      </c>
      <c r="D78" s="14">
        <v>43962</v>
      </c>
      <c r="E78" s="16">
        <v>94.328999999999994</v>
      </c>
      <c r="F78" s="16">
        <v>118.883</v>
      </c>
      <c r="G78" s="16">
        <v>89.847999999999999</v>
      </c>
      <c r="H78" s="16">
        <v>74.301000000000002</v>
      </c>
      <c r="I78" s="16">
        <v>188.90899999999999</v>
      </c>
      <c r="J78" s="16">
        <v>192.654</v>
      </c>
      <c r="K78" s="16">
        <v>188.839</v>
      </c>
      <c r="L78" s="16">
        <v>185.72200000000001</v>
      </c>
      <c r="M78" s="15">
        <f t="shared" si="4"/>
        <v>127.33059303685901</v>
      </c>
      <c r="N78" s="15">
        <f t="shared" si="4"/>
        <v>157.35549222959293</v>
      </c>
      <c r="O78" s="15">
        <f t="shared" si="4"/>
        <v>121.32684456071044</v>
      </c>
      <c r="P78" s="15">
        <f t="shared" si="4"/>
        <v>102.0167508426573</v>
      </c>
      <c r="Q78" s="12">
        <v>25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12</v>
      </c>
      <c r="B79" s="12" t="s">
        <v>27</v>
      </c>
      <c r="C79" s="12">
        <v>6</v>
      </c>
      <c r="D79" s="14">
        <v>43962</v>
      </c>
      <c r="E79" s="16">
        <v>97.174999999999997</v>
      </c>
      <c r="F79" s="16">
        <v>125.548</v>
      </c>
      <c r="G79" s="16">
        <v>94.527000000000001</v>
      </c>
      <c r="H79" s="16">
        <v>71.475999999999999</v>
      </c>
      <c r="I79" s="16">
        <v>210.172</v>
      </c>
      <c r="J79" s="16">
        <v>214.43700000000001</v>
      </c>
      <c r="K79" s="16">
        <v>210.03700000000001</v>
      </c>
      <c r="L79" s="16">
        <v>206.53</v>
      </c>
      <c r="M79" s="15">
        <f t="shared" si="4"/>
        <v>117.90164722227509</v>
      </c>
      <c r="N79" s="15">
        <f t="shared" si="4"/>
        <v>149.2967165181382</v>
      </c>
      <c r="O79" s="15">
        <f t="shared" si="4"/>
        <v>114.7625656431962</v>
      </c>
      <c r="P79" s="15">
        <f t="shared" si="4"/>
        <v>88.250520505495558</v>
      </c>
      <c r="Q79" s="12">
        <v>95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12</v>
      </c>
      <c r="B80" s="12" t="s">
        <v>27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12</v>
      </c>
      <c r="B81" s="12" t="s">
        <v>27</v>
      </c>
      <c r="C81" s="12">
        <v>8</v>
      </c>
      <c r="D81" s="14">
        <v>43962</v>
      </c>
      <c r="E81" s="16">
        <v>121.039</v>
      </c>
      <c r="F81" s="16">
        <v>147.99</v>
      </c>
      <c r="G81" s="16">
        <v>120.771</v>
      </c>
      <c r="H81" s="16">
        <v>94.384</v>
      </c>
      <c r="I81" s="16">
        <v>196.59700000000001</v>
      </c>
      <c r="J81" s="16">
        <v>200.02600000000001</v>
      </c>
      <c r="K81" s="16">
        <v>195.691</v>
      </c>
      <c r="L81" s="16">
        <v>193.95</v>
      </c>
      <c r="M81" s="15">
        <f t="shared" si="4"/>
        <v>156.99601214667567</v>
      </c>
      <c r="N81" s="15">
        <f t="shared" si="4"/>
        <v>188.66272384590002</v>
      </c>
      <c r="O81" s="15">
        <f t="shared" si="4"/>
        <v>157.37364007542504</v>
      </c>
      <c r="P81" s="15">
        <f t="shared" si="4"/>
        <v>124.09342614075793</v>
      </c>
      <c r="Q81" s="12">
        <v>15</v>
      </c>
      <c r="R81" s="12"/>
      <c r="S81" s="12"/>
      <c r="T81" s="13">
        <f t="shared" ref="T81" si="10">AVERAGE(M74:M81)</f>
        <v>125.89277582133218</v>
      </c>
      <c r="U81" s="12">
        <f>AVERAGE(Q74:Q81)</f>
        <v>60</v>
      </c>
      <c r="V81" s="12"/>
      <c r="W81" s="12"/>
      <c r="X81" s="12"/>
      <c r="Y81" s="12"/>
    </row>
    <row r="82" spans="1:25" ht="14.25" customHeight="1" x14ac:dyDescent="0.25">
      <c r="A82" s="7">
        <v>12</v>
      </c>
      <c r="B82" s="7" t="s">
        <v>27</v>
      </c>
      <c r="C82" s="7">
        <v>1</v>
      </c>
      <c r="D82" s="8">
        <v>43981</v>
      </c>
      <c r="E82" s="9">
        <v>57.243000000000002</v>
      </c>
      <c r="F82" s="9">
        <v>67.129000000000005</v>
      </c>
      <c r="G82" s="9">
        <v>55.127000000000002</v>
      </c>
      <c r="H82" s="9">
        <v>49.447000000000003</v>
      </c>
      <c r="I82" s="9">
        <v>206.72</v>
      </c>
      <c r="J82" s="9">
        <v>196.21600000000001</v>
      </c>
      <c r="K82" s="9">
        <v>204.703</v>
      </c>
      <c r="L82" s="9">
        <v>218.721</v>
      </c>
      <c r="M82" s="10">
        <f t="shared" si="4"/>
        <v>70.612253289473699</v>
      </c>
      <c r="N82" s="10">
        <f t="shared" si="4"/>
        <v>87.240056876095721</v>
      </c>
      <c r="O82" s="10">
        <f t="shared" si="4"/>
        <v>68.67210055543886</v>
      </c>
      <c r="P82" s="10">
        <f t="shared" si="4"/>
        <v>57.648716858463523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12</v>
      </c>
      <c r="B83" s="7" t="s">
        <v>27</v>
      </c>
      <c r="C83" s="7">
        <v>2</v>
      </c>
      <c r="D83" s="8">
        <v>43981</v>
      </c>
      <c r="E83" s="9">
        <v>43.627000000000002</v>
      </c>
      <c r="F83" s="9">
        <v>49.63</v>
      </c>
      <c r="G83" s="9">
        <v>42.170999999999999</v>
      </c>
      <c r="H83" s="9">
        <v>38.979999999999997</v>
      </c>
      <c r="I83" s="9">
        <v>173.435</v>
      </c>
      <c r="J83" s="9">
        <v>162.13200000000001</v>
      </c>
      <c r="K83" s="9">
        <v>171.535</v>
      </c>
      <c r="L83" s="9">
        <v>186.33</v>
      </c>
      <c r="M83" s="10">
        <f t="shared" si="4"/>
        <v>64.144405685126998</v>
      </c>
      <c r="N83" s="10">
        <f t="shared" si="4"/>
        <v>78.057693731033979</v>
      </c>
      <c r="O83" s="10">
        <f t="shared" si="4"/>
        <v>62.690442183810887</v>
      </c>
      <c r="P83" s="10">
        <f t="shared" si="4"/>
        <v>53.345677024633709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12</v>
      </c>
      <c r="B84" s="7" t="s">
        <v>27</v>
      </c>
      <c r="C84" s="7">
        <v>3</v>
      </c>
      <c r="D84" s="8">
        <v>43981</v>
      </c>
      <c r="E84" s="9">
        <v>46.883000000000003</v>
      </c>
      <c r="F84" s="9">
        <v>58.15</v>
      </c>
      <c r="G84" s="9">
        <v>48.167000000000002</v>
      </c>
      <c r="H84" s="9">
        <v>34.345999999999997</v>
      </c>
      <c r="I84" s="9">
        <v>144.001</v>
      </c>
      <c r="J84" s="9">
        <v>132.065</v>
      </c>
      <c r="K84" s="9">
        <v>142.12299999999999</v>
      </c>
      <c r="L84" s="9">
        <v>157.71600000000001</v>
      </c>
      <c r="M84" s="10">
        <f t="shared" si="4"/>
        <v>83.021402629148412</v>
      </c>
      <c r="N84" s="10">
        <f t="shared" si="4"/>
        <v>112.27993790936281</v>
      </c>
      <c r="O84" s="10">
        <f t="shared" si="4"/>
        <v>86.422218782322361</v>
      </c>
      <c r="P84" s="10">
        <f t="shared" si="4"/>
        <v>55.531651829871407</v>
      </c>
      <c r="Q84" s="7">
        <v>40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12</v>
      </c>
      <c r="B85" s="7" t="s">
        <v>27</v>
      </c>
      <c r="C85" s="7">
        <v>4</v>
      </c>
      <c r="D85" s="8">
        <v>43981</v>
      </c>
      <c r="E85" s="9">
        <v>41.182000000000002</v>
      </c>
      <c r="F85" s="9">
        <v>53.603000000000002</v>
      </c>
      <c r="G85" s="9">
        <v>39.250999999999998</v>
      </c>
      <c r="H85" s="9">
        <v>30.672000000000001</v>
      </c>
      <c r="I85" s="9">
        <v>170.578</v>
      </c>
      <c r="J85" s="9">
        <v>160.07300000000001</v>
      </c>
      <c r="K85" s="9">
        <v>167.83500000000001</v>
      </c>
      <c r="L85" s="9">
        <v>183.58099999999999</v>
      </c>
      <c r="M85" s="10">
        <f t="shared" si="4"/>
        <v>61.563683476180991</v>
      </c>
      <c r="N85" s="10">
        <f t="shared" si="4"/>
        <v>85.390821687605026</v>
      </c>
      <c r="O85" s="10">
        <f t="shared" si="4"/>
        <v>59.635981767807657</v>
      </c>
      <c r="P85" s="10">
        <f t="shared" si="4"/>
        <v>42.604408952996224</v>
      </c>
      <c r="Q85" s="7">
        <v>95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12</v>
      </c>
      <c r="B86" s="7" t="s">
        <v>27</v>
      </c>
      <c r="C86" s="7">
        <v>5</v>
      </c>
      <c r="D86" s="8">
        <v>43981</v>
      </c>
      <c r="E86" s="9">
        <v>31.864000000000001</v>
      </c>
      <c r="F86" s="9">
        <v>38.771000000000001</v>
      </c>
      <c r="G86" s="9">
        <v>29.632999999999999</v>
      </c>
      <c r="H86" s="9">
        <v>27.073</v>
      </c>
      <c r="I86" s="9">
        <v>141.94900000000001</v>
      </c>
      <c r="J86" s="9">
        <v>129.495</v>
      </c>
      <c r="K86" s="9">
        <v>140.911</v>
      </c>
      <c r="L86" s="9">
        <v>155.11000000000001</v>
      </c>
      <c r="M86" s="10">
        <f t="shared" si="4"/>
        <v>57.241121811354773</v>
      </c>
      <c r="N86" s="10">
        <f t="shared" si="4"/>
        <v>76.347387930035907</v>
      </c>
      <c r="O86" s="10">
        <f t="shared" si="4"/>
        <v>53.625444429462561</v>
      </c>
      <c r="P86" s="10">
        <f t="shared" si="4"/>
        <v>44.50786538585519</v>
      </c>
      <c r="Q86" s="7">
        <v>10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12</v>
      </c>
      <c r="B87" s="7" t="s">
        <v>27</v>
      </c>
      <c r="C87" s="7">
        <v>6</v>
      </c>
      <c r="D87" s="8">
        <v>43981</v>
      </c>
      <c r="E87" s="9">
        <v>32.442999999999998</v>
      </c>
      <c r="F87" s="9">
        <v>38.418999999999997</v>
      </c>
      <c r="G87" s="9">
        <v>31.359000000000002</v>
      </c>
      <c r="H87" s="9">
        <v>27.445</v>
      </c>
      <c r="I87" s="9">
        <v>157.28299999999999</v>
      </c>
      <c r="J87" s="9">
        <v>145.46</v>
      </c>
      <c r="K87" s="9">
        <v>155.61500000000001</v>
      </c>
      <c r="L87" s="9">
        <v>170.51499999999999</v>
      </c>
      <c r="M87" s="10">
        <f t="shared" si="4"/>
        <v>52.599231957681376</v>
      </c>
      <c r="N87" s="10">
        <f t="shared" si="4"/>
        <v>67.350783720610465</v>
      </c>
      <c r="O87" s="10">
        <f t="shared" si="4"/>
        <v>51.386723644892847</v>
      </c>
      <c r="P87" s="10">
        <f t="shared" si="4"/>
        <v>41.043163358062344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12</v>
      </c>
      <c r="B88" s="7" t="s">
        <v>27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12</v>
      </c>
      <c r="B89" s="7" t="s">
        <v>27</v>
      </c>
      <c r="C89" s="7">
        <v>8</v>
      </c>
      <c r="D89" s="8">
        <v>43981</v>
      </c>
      <c r="E89" s="9">
        <v>48.521999999999998</v>
      </c>
      <c r="F89" s="9">
        <v>63.05</v>
      </c>
      <c r="G89" s="9">
        <v>48.302999999999997</v>
      </c>
      <c r="H89" s="9">
        <v>34.235999999999997</v>
      </c>
      <c r="I89" s="9">
        <v>154.43100000000001</v>
      </c>
      <c r="J89" s="9">
        <v>144.428</v>
      </c>
      <c r="K89" s="9">
        <v>152.15299999999999</v>
      </c>
      <c r="L89" s="9">
        <v>166.297</v>
      </c>
      <c r="M89" s="10">
        <f t="shared" si="4"/>
        <v>80.120636400722645</v>
      </c>
      <c r="N89" s="10">
        <f t="shared" si="4"/>
        <v>111.32017337358407</v>
      </c>
      <c r="O89" s="10">
        <f t="shared" si="4"/>
        <v>80.953152418946729</v>
      </c>
      <c r="P89" s="10">
        <f t="shared" si="4"/>
        <v>52.497519498247108</v>
      </c>
      <c r="Q89" s="7">
        <v>10</v>
      </c>
      <c r="R89" s="7"/>
      <c r="S89" s="7"/>
      <c r="T89" s="13">
        <f t="shared" ref="T89" si="11">AVERAGE(M82:M89)</f>
        <v>67.043247892812701</v>
      </c>
      <c r="U89" s="12">
        <f>AVERAGE(Q82:Q89)</f>
        <v>56.875</v>
      </c>
      <c r="V89" s="12"/>
      <c r="W89" s="12"/>
      <c r="X89" s="12"/>
      <c r="Y89" s="12"/>
    </row>
    <row r="90" spans="1:25" ht="14.25" customHeight="1" x14ac:dyDescent="0.25">
      <c r="A90" s="12">
        <v>12</v>
      </c>
      <c r="B90" s="12" t="s">
        <v>27</v>
      </c>
      <c r="C90" s="12">
        <v>1</v>
      </c>
      <c r="D90" s="14">
        <v>43992</v>
      </c>
      <c r="E90" s="16">
        <v>39.691000000000003</v>
      </c>
      <c r="F90" s="16">
        <v>45.274999999999999</v>
      </c>
      <c r="G90" s="16">
        <v>38.710999999999999</v>
      </c>
      <c r="H90" s="16">
        <v>35.024999999999999</v>
      </c>
      <c r="I90" s="16">
        <v>180.68199999999999</v>
      </c>
      <c r="J90" s="16">
        <v>162.03100000000001</v>
      </c>
      <c r="K90" s="16">
        <v>179.95400000000001</v>
      </c>
      <c r="L90" s="16">
        <v>200.30799999999999</v>
      </c>
      <c r="M90" s="15">
        <f t="shared" si="4"/>
        <v>56.016675706489863</v>
      </c>
      <c r="N90" s="15">
        <f t="shared" si="4"/>
        <v>71.252568952854702</v>
      </c>
      <c r="O90" s="15">
        <f t="shared" si="4"/>
        <v>54.854601731553615</v>
      </c>
      <c r="P90" s="15">
        <f t="shared" si="4"/>
        <v>44.588209157896841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12</v>
      </c>
      <c r="B91" s="12" t="s">
        <v>27</v>
      </c>
      <c r="C91" s="12">
        <v>2</v>
      </c>
      <c r="D91" s="14">
        <v>43992</v>
      </c>
      <c r="E91" s="16">
        <v>37.161000000000001</v>
      </c>
      <c r="F91" s="16">
        <v>41.511000000000003</v>
      </c>
      <c r="G91" s="16">
        <v>35.762999999999998</v>
      </c>
      <c r="H91" s="16">
        <v>34.079000000000001</v>
      </c>
      <c r="I91" s="16">
        <v>177.60900000000001</v>
      </c>
      <c r="J91" s="16">
        <v>160.59399999999999</v>
      </c>
      <c r="K91" s="16">
        <v>175.31299999999999</v>
      </c>
      <c r="L91" s="16">
        <v>197.13</v>
      </c>
      <c r="M91" s="15">
        <f t="shared" si="4"/>
        <v>53.353461817813283</v>
      </c>
      <c r="N91" s="15">
        <f t="shared" si="4"/>
        <v>65.913452557380737</v>
      </c>
      <c r="O91" s="15">
        <f t="shared" si="4"/>
        <v>52.018760730807188</v>
      </c>
      <c r="P91" s="15">
        <f t="shared" si="4"/>
        <v>44.083320651346831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12</v>
      </c>
      <c r="B92" s="12" t="s">
        <v>27</v>
      </c>
      <c r="C92" s="12">
        <v>3</v>
      </c>
      <c r="D92" s="14">
        <v>43992</v>
      </c>
      <c r="E92" s="16">
        <v>47.429000000000002</v>
      </c>
      <c r="F92" s="16">
        <v>60.124000000000002</v>
      </c>
      <c r="G92" s="16">
        <v>46.94</v>
      </c>
      <c r="H92" s="16">
        <v>35.238999999999997</v>
      </c>
      <c r="I92" s="16">
        <v>139.935</v>
      </c>
      <c r="J92" s="16">
        <v>121.56699999999999</v>
      </c>
      <c r="K92" s="16">
        <v>137.601</v>
      </c>
      <c r="L92" s="16">
        <v>160.71100000000001</v>
      </c>
      <c r="M92" s="15">
        <f t="shared" si="4"/>
        <v>86.428663307964413</v>
      </c>
      <c r="N92" s="15">
        <f t="shared" si="4"/>
        <v>126.11662704516853</v>
      </c>
      <c r="O92" s="15">
        <f t="shared" si="4"/>
        <v>86.988466653585363</v>
      </c>
      <c r="P92" s="15">
        <f t="shared" si="4"/>
        <v>55.913689790991278</v>
      </c>
      <c r="Q92" s="12">
        <v>25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12</v>
      </c>
      <c r="B93" s="12" t="s">
        <v>27</v>
      </c>
      <c r="C93" s="12">
        <v>4</v>
      </c>
      <c r="D93" s="14">
        <v>43992</v>
      </c>
      <c r="E93" s="16">
        <v>30.876000000000001</v>
      </c>
      <c r="F93" s="16">
        <v>37.786000000000001</v>
      </c>
      <c r="G93" s="16">
        <v>30.189</v>
      </c>
      <c r="H93" s="16">
        <v>24.652999999999999</v>
      </c>
      <c r="I93" s="16">
        <v>153.03800000000001</v>
      </c>
      <c r="J93" s="16">
        <v>134.99700000000001</v>
      </c>
      <c r="K93" s="16">
        <v>150.61799999999999</v>
      </c>
      <c r="L93" s="16">
        <v>173.53299999999999</v>
      </c>
      <c r="M93" s="15">
        <f t="shared" si="4"/>
        <v>51.447222258524022</v>
      </c>
      <c r="N93" s="15">
        <f t="shared" si="4"/>
        <v>71.37514166981488</v>
      </c>
      <c r="O93" s="15">
        <f t="shared" si="4"/>
        <v>51.11072381787038</v>
      </c>
      <c r="P93" s="15">
        <f t="shared" si="4"/>
        <v>36.226625483337465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12</v>
      </c>
      <c r="B94" s="12" t="s">
        <v>27</v>
      </c>
      <c r="C94" s="12">
        <v>5</v>
      </c>
      <c r="D94" s="14">
        <v>43992</v>
      </c>
      <c r="E94" s="16">
        <v>29.725999999999999</v>
      </c>
      <c r="F94" s="16">
        <v>37.155000000000001</v>
      </c>
      <c r="G94" s="16">
        <v>26.716999999999999</v>
      </c>
      <c r="H94" s="16">
        <v>25.248000000000001</v>
      </c>
      <c r="I94" s="16">
        <v>125.675</v>
      </c>
      <c r="J94" s="16">
        <v>114.119</v>
      </c>
      <c r="K94" s="16">
        <v>122.613</v>
      </c>
      <c r="L94" s="16">
        <v>140.096</v>
      </c>
      <c r="M94" s="15">
        <f t="shared" si="4"/>
        <v>60.315337179232145</v>
      </c>
      <c r="N94" s="15">
        <f t="shared" si="4"/>
        <v>83.023203848614173</v>
      </c>
      <c r="O94" s="15">
        <f t="shared" si="4"/>
        <v>55.563724890509164</v>
      </c>
      <c r="P94" s="15">
        <f t="shared" si="4"/>
        <v>45.955915943353126</v>
      </c>
      <c r="Q94" s="12">
        <v>15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12</v>
      </c>
      <c r="B95" s="12" t="s">
        <v>27</v>
      </c>
      <c r="C95" s="12">
        <v>6</v>
      </c>
      <c r="D95" s="14">
        <v>43992</v>
      </c>
      <c r="E95" s="16">
        <v>38.201999999999998</v>
      </c>
      <c r="F95" s="16">
        <v>46.113999999999997</v>
      </c>
      <c r="G95" s="16">
        <v>37.292000000000002</v>
      </c>
      <c r="H95" s="16">
        <v>31.161000000000001</v>
      </c>
      <c r="I95" s="16">
        <v>157.59100000000001</v>
      </c>
      <c r="J95" s="16">
        <v>144.809</v>
      </c>
      <c r="K95" s="16">
        <v>155.67400000000001</v>
      </c>
      <c r="L95" s="16">
        <v>172.27099999999999</v>
      </c>
      <c r="M95" s="15">
        <f t="shared" si="4"/>
        <v>61.815141727636728</v>
      </c>
      <c r="N95" s="15">
        <f t="shared" si="4"/>
        <v>81.203999751396665</v>
      </c>
      <c r="O95" s="15">
        <f t="shared" si="4"/>
        <v>61.085730436681779</v>
      </c>
      <c r="P95" s="15">
        <f t="shared" si="4"/>
        <v>46.125319990015733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12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12</v>
      </c>
      <c r="B97" s="12" t="s">
        <v>27</v>
      </c>
      <c r="C97" s="12">
        <v>8</v>
      </c>
      <c r="D97" s="14">
        <v>43992</v>
      </c>
      <c r="E97" s="16">
        <v>25.498000000000001</v>
      </c>
      <c r="F97" s="16">
        <v>30.831</v>
      </c>
      <c r="G97" s="16">
        <v>23.818999999999999</v>
      </c>
      <c r="H97" s="16">
        <v>21.704999999999998</v>
      </c>
      <c r="I97" s="16">
        <v>123.081</v>
      </c>
      <c r="J97" s="16">
        <v>106.971</v>
      </c>
      <c r="K97" s="16">
        <v>120.26900000000001</v>
      </c>
      <c r="L97" s="16">
        <v>142.142</v>
      </c>
      <c r="M97" s="15">
        <f t="shared" si="4"/>
        <v>52.826918858312816</v>
      </c>
      <c r="N97" s="15">
        <f t="shared" si="4"/>
        <v>73.495667049948111</v>
      </c>
      <c r="O97" s="15">
        <f t="shared" si="4"/>
        <v>50.50216597793279</v>
      </c>
      <c r="P97" s="15">
        <f t="shared" si="4"/>
        <v>38.938350382012352</v>
      </c>
      <c r="Q97" s="12">
        <v>5</v>
      </c>
      <c r="R97" s="12"/>
      <c r="S97" s="12"/>
      <c r="T97" s="13">
        <f t="shared" ref="T97" si="12">AVERAGE(M90:M97)</f>
        <v>60.314774407996183</v>
      </c>
      <c r="U97" s="12">
        <f>AVERAGE(Q90:Q97)</f>
        <v>55.625</v>
      </c>
      <c r="V97" s="12"/>
      <c r="W97" s="12"/>
      <c r="X97" s="12"/>
      <c r="Y97" s="12"/>
    </row>
    <row r="98" spans="1:25" ht="14.25" customHeight="1" x14ac:dyDescent="0.25">
      <c r="A98" s="7">
        <v>12</v>
      </c>
      <c r="B98" s="7" t="s">
        <v>27</v>
      </c>
      <c r="C98" s="7">
        <v>1</v>
      </c>
      <c r="D98" s="8">
        <v>44021</v>
      </c>
      <c r="E98" s="9">
        <v>31.815999999999999</v>
      </c>
      <c r="F98" s="9">
        <v>40.378</v>
      </c>
      <c r="G98" s="9">
        <v>28.571999999999999</v>
      </c>
      <c r="H98" s="9">
        <v>26.465</v>
      </c>
      <c r="I98" s="9">
        <v>187.05500000000001</v>
      </c>
      <c r="J98" s="9">
        <v>182.19</v>
      </c>
      <c r="K98" s="9">
        <v>180.923</v>
      </c>
      <c r="L98" s="9">
        <v>198.14599999999999</v>
      </c>
      <c r="M98" s="10">
        <f t="shared" ref="M98:P105" si="13">E98/I98*255</f>
        <v>43.372697869610541</v>
      </c>
      <c r="N98" s="10">
        <f t="shared" si="13"/>
        <v>56.514572698830889</v>
      </c>
      <c r="O98" s="10">
        <f t="shared" si="13"/>
        <v>40.270501815689542</v>
      </c>
      <c r="P98" s="10">
        <f t="shared" si="13"/>
        <v>34.058598205363722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12</v>
      </c>
      <c r="B99" s="7" t="s">
        <v>27</v>
      </c>
      <c r="C99" s="7">
        <v>2</v>
      </c>
      <c r="D99" s="8">
        <v>44021</v>
      </c>
      <c r="E99" s="9">
        <v>53.206000000000003</v>
      </c>
      <c r="F99" s="9">
        <v>65.736999999999995</v>
      </c>
      <c r="G99" s="9">
        <v>48.658000000000001</v>
      </c>
      <c r="H99" s="9">
        <v>45.317999999999998</v>
      </c>
      <c r="I99" s="9">
        <v>215.471</v>
      </c>
      <c r="J99" s="9">
        <v>211.773</v>
      </c>
      <c r="K99" s="9">
        <v>210.30199999999999</v>
      </c>
      <c r="L99" s="9">
        <v>224.45699999999999</v>
      </c>
      <c r="M99" s="10">
        <f t="shared" si="13"/>
        <v>62.966849367200226</v>
      </c>
      <c r="N99" s="10">
        <f t="shared" si="13"/>
        <v>79.155203921179748</v>
      </c>
      <c r="O99" s="10">
        <f t="shared" si="13"/>
        <v>58.999866858137352</v>
      </c>
      <c r="P99" s="10">
        <f t="shared" si="13"/>
        <v>51.484649621085552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12</v>
      </c>
      <c r="B100" s="7" t="s">
        <v>27</v>
      </c>
      <c r="C100" s="7">
        <v>3</v>
      </c>
      <c r="D100" s="8">
        <v>44021</v>
      </c>
      <c r="E100" s="9">
        <v>27.164999999999999</v>
      </c>
      <c r="F100" s="9">
        <v>39.744</v>
      </c>
      <c r="G100" s="9">
        <v>23.856999999999999</v>
      </c>
      <c r="H100" s="9">
        <v>17.945</v>
      </c>
      <c r="I100" s="9">
        <v>154.72399999999999</v>
      </c>
      <c r="J100" s="9">
        <v>148.50700000000001</v>
      </c>
      <c r="K100" s="9">
        <v>148.011</v>
      </c>
      <c r="L100" s="9">
        <v>167.661</v>
      </c>
      <c r="M100" s="10">
        <f t="shared" si="13"/>
        <v>44.770526873658902</v>
      </c>
      <c r="N100" s="10">
        <f t="shared" si="13"/>
        <v>68.244055835751851</v>
      </c>
      <c r="O100" s="10">
        <f t="shared" si="13"/>
        <v>41.101911344427101</v>
      </c>
      <c r="P100" s="10">
        <f t="shared" si="13"/>
        <v>27.293019843613006</v>
      </c>
      <c r="Q100" s="7">
        <v>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12</v>
      </c>
      <c r="B101" s="7" t="s">
        <v>27</v>
      </c>
      <c r="C101" s="7">
        <v>4</v>
      </c>
      <c r="D101" s="8">
        <v>44021</v>
      </c>
      <c r="E101" s="9">
        <v>22.533999999999999</v>
      </c>
      <c r="F101" s="9">
        <v>29.518000000000001</v>
      </c>
      <c r="G101" s="9">
        <v>20.038</v>
      </c>
      <c r="H101" s="9">
        <v>17.911000000000001</v>
      </c>
      <c r="I101" s="9">
        <v>165.34299999999999</v>
      </c>
      <c r="J101" s="9">
        <v>159.88900000000001</v>
      </c>
      <c r="K101" s="9">
        <v>158.46799999999999</v>
      </c>
      <c r="L101" s="9">
        <v>177.614</v>
      </c>
      <c r="M101" s="10">
        <f t="shared" si="13"/>
        <v>34.753028552766068</v>
      </c>
      <c r="N101" s="10">
        <f t="shared" si="13"/>
        <v>47.076972149428663</v>
      </c>
      <c r="O101" s="10">
        <f t="shared" si="13"/>
        <v>32.244301688669005</v>
      </c>
      <c r="P101" s="10">
        <f t="shared" si="13"/>
        <v>25.714780366412562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12</v>
      </c>
      <c r="B102" s="7" t="s">
        <v>27</v>
      </c>
      <c r="C102" s="7">
        <v>5</v>
      </c>
      <c r="D102" s="8">
        <v>44021</v>
      </c>
      <c r="E102" s="9">
        <v>38.18</v>
      </c>
      <c r="F102" s="9">
        <v>47.497</v>
      </c>
      <c r="G102" s="9">
        <v>33.408999999999999</v>
      </c>
      <c r="H102" s="9">
        <v>33.604999999999997</v>
      </c>
      <c r="I102" s="9">
        <v>149.43199999999999</v>
      </c>
      <c r="J102" s="9">
        <v>141.369</v>
      </c>
      <c r="K102" s="9">
        <v>142.608</v>
      </c>
      <c r="L102" s="9">
        <v>164.19</v>
      </c>
      <c r="M102" s="10">
        <f t="shared" si="13"/>
        <v>65.152711601263448</v>
      </c>
      <c r="N102" s="10">
        <f t="shared" si="13"/>
        <v>85.67461749039748</v>
      </c>
      <c r="O102" s="10">
        <f t="shared" si="13"/>
        <v>59.73925025244025</v>
      </c>
      <c r="P102" s="10">
        <f t="shared" si="13"/>
        <v>52.191211401425171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12</v>
      </c>
      <c r="B103" s="7" t="s">
        <v>27</v>
      </c>
      <c r="C103" s="7">
        <v>6</v>
      </c>
      <c r="D103" s="8">
        <v>44021</v>
      </c>
      <c r="E103" s="9">
        <v>30.422999999999998</v>
      </c>
      <c r="F103" s="9">
        <v>40.451999999999998</v>
      </c>
      <c r="G103" s="9">
        <v>28.01</v>
      </c>
      <c r="H103" s="9">
        <v>22.706</v>
      </c>
      <c r="I103" s="9">
        <v>173.75399999999999</v>
      </c>
      <c r="J103" s="9">
        <v>168.762</v>
      </c>
      <c r="K103" s="9">
        <v>167.87299999999999</v>
      </c>
      <c r="L103" s="9">
        <v>184.63499999999999</v>
      </c>
      <c r="M103" s="10">
        <f t="shared" si="13"/>
        <v>44.648554853413444</v>
      </c>
      <c r="N103" s="10">
        <f t="shared" si="13"/>
        <v>61.123120133679379</v>
      </c>
      <c r="O103" s="10">
        <f t="shared" si="13"/>
        <v>42.5473423361708</v>
      </c>
      <c r="P103" s="10">
        <f t="shared" si="13"/>
        <v>31.359330571126819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12</v>
      </c>
      <c r="B104" s="7" t="s">
        <v>27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12</v>
      </c>
      <c r="B105" s="7" t="s">
        <v>27</v>
      </c>
      <c r="C105" s="7">
        <v>8</v>
      </c>
      <c r="D105" s="8">
        <v>44021</v>
      </c>
      <c r="E105" s="9">
        <v>41.052</v>
      </c>
      <c r="F105" s="9">
        <v>53.96</v>
      </c>
      <c r="G105" s="9">
        <v>38.097999999999999</v>
      </c>
      <c r="H105" s="9">
        <v>31.076000000000001</v>
      </c>
      <c r="I105" s="9">
        <v>181.953</v>
      </c>
      <c r="J105" s="9">
        <v>172.90199999999999</v>
      </c>
      <c r="K105" s="9">
        <v>175.774</v>
      </c>
      <c r="L105" s="9">
        <v>197.166</v>
      </c>
      <c r="M105" s="10">
        <f t="shared" si="13"/>
        <v>57.532769451451742</v>
      </c>
      <c r="N105" s="10">
        <f t="shared" si="13"/>
        <v>79.581497033001369</v>
      </c>
      <c r="O105" s="10">
        <f t="shared" si="13"/>
        <v>55.269778237964658</v>
      </c>
      <c r="P105" s="10">
        <f t="shared" si="13"/>
        <v>40.191412312467662</v>
      </c>
      <c r="Q105" s="7">
        <v>15</v>
      </c>
      <c r="R105" s="7"/>
      <c r="S105" s="7"/>
      <c r="T105" s="13">
        <f t="shared" ref="T105" si="14">AVERAGE(M98:M105)</f>
        <v>50.456734081337764</v>
      </c>
      <c r="U105" s="12">
        <f>AVERAGE(Q98:Q105)</f>
        <v>58.125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BC650-84EF-44BA-BD9B-2B933B044650}">
  <dimension ref="A1:Y1000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18</v>
      </c>
      <c r="B2" s="7" t="s">
        <v>28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18</v>
      </c>
      <c r="B3" s="7" t="s">
        <v>28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18</v>
      </c>
      <c r="B4" s="7" t="s">
        <v>28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18</v>
      </c>
      <c r="B5" s="7" t="s">
        <v>28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18</v>
      </c>
      <c r="B6" s="7" t="s">
        <v>28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18</v>
      </c>
      <c r="B7" s="7" t="s">
        <v>28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18</v>
      </c>
      <c r="B8" s="7" t="s">
        <v>28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18</v>
      </c>
      <c r="B9" s="7" t="s">
        <v>28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18</v>
      </c>
      <c r="B10" s="12" t="s">
        <v>28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18</v>
      </c>
      <c r="B11" s="12" t="s">
        <v>28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18</v>
      </c>
      <c r="B12" s="12" t="s">
        <v>28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18</v>
      </c>
      <c r="B13" s="12" t="s">
        <v>28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18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18</v>
      </c>
      <c r="B15" s="12" t="s">
        <v>28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18</v>
      </c>
      <c r="B16" s="12" t="s">
        <v>28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18</v>
      </c>
      <c r="B17" s="12" t="s">
        <v>28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18</v>
      </c>
      <c r="B18" s="7" t="s">
        <v>28</v>
      </c>
      <c r="C18" s="7">
        <v>1</v>
      </c>
      <c r="D18" s="8">
        <v>43909</v>
      </c>
      <c r="E18" s="9">
        <v>46.893999999999998</v>
      </c>
      <c r="F18" s="9">
        <v>55.488999999999997</v>
      </c>
      <c r="G18" s="9">
        <v>52.606000000000002</v>
      </c>
      <c r="H18" s="9">
        <v>32.585000000000001</v>
      </c>
      <c r="I18" s="9">
        <v>224.001</v>
      </c>
      <c r="J18" s="9">
        <v>206.87</v>
      </c>
      <c r="K18" s="9">
        <v>232.351</v>
      </c>
      <c r="L18" s="9">
        <v>232.51900000000001</v>
      </c>
      <c r="M18" s="10">
        <f t="shared" si="0"/>
        <v>53.383556323409266</v>
      </c>
      <c r="N18" s="10">
        <f t="shared" si="0"/>
        <v>68.398970367863868</v>
      </c>
      <c r="O18" s="10">
        <f t="shared" si="0"/>
        <v>57.733902587034272</v>
      </c>
      <c r="P18" s="10">
        <f t="shared" si="0"/>
        <v>35.735466779058918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18</v>
      </c>
      <c r="B19" s="7" t="s">
        <v>28</v>
      </c>
      <c r="C19" s="7">
        <v>2</v>
      </c>
      <c r="D19" s="8">
        <v>43909</v>
      </c>
      <c r="E19" s="9">
        <v>51.878</v>
      </c>
      <c r="F19" s="9">
        <v>59.439</v>
      </c>
      <c r="G19" s="9">
        <v>57.048999999999999</v>
      </c>
      <c r="H19" s="9">
        <v>39.154000000000003</v>
      </c>
      <c r="I19" s="9">
        <v>204.054</v>
      </c>
      <c r="J19" s="9">
        <v>189.089</v>
      </c>
      <c r="K19" s="9">
        <v>211.631</v>
      </c>
      <c r="L19" s="9">
        <v>211.27799999999999</v>
      </c>
      <c r="M19" s="10">
        <f t="shared" si="0"/>
        <v>64.830339027904373</v>
      </c>
      <c r="N19" s="10">
        <f t="shared" si="0"/>
        <v>80.157729957850535</v>
      </c>
      <c r="O19" s="10">
        <f t="shared" si="0"/>
        <v>68.739905779399052</v>
      </c>
      <c r="P19" s="10">
        <f t="shared" si="0"/>
        <v>47.256552977593508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18</v>
      </c>
      <c r="B20" s="7" t="s">
        <v>28</v>
      </c>
      <c r="C20" s="7">
        <v>3</v>
      </c>
      <c r="D20" s="8">
        <v>43909</v>
      </c>
      <c r="E20" s="9">
        <v>38.036999999999999</v>
      </c>
      <c r="F20" s="9">
        <v>48.252000000000002</v>
      </c>
      <c r="G20" s="9">
        <v>43.185000000000002</v>
      </c>
      <c r="H20" s="9">
        <v>22.687999999999999</v>
      </c>
      <c r="I20" s="9">
        <v>195.749</v>
      </c>
      <c r="J20" s="9">
        <v>176.643</v>
      </c>
      <c r="K20" s="9">
        <v>203.57900000000001</v>
      </c>
      <c r="L20" s="9">
        <v>206.73400000000001</v>
      </c>
      <c r="M20" s="10">
        <f t="shared" si="0"/>
        <v>49.550368073400115</v>
      </c>
      <c r="N20" s="10">
        <f t="shared" si="0"/>
        <v>69.656086003974124</v>
      </c>
      <c r="O20" s="10">
        <f t="shared" si="0"/>
        <v>54.092882861198845</v>
      </c>
      <c r="P20" s="10">
        <f t="shared" si="0"/>
        <v>27.984946839900548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18</v>
      </c>
      <c r="B21" s="7" t="s">
        <v>28</v>
      </c>
      <c r="C21" s="7">
        <v>4</v>
      </c>
      <c r="D21" s="8">
        <v>43909</v>
      </c>
      <c r="E21" s="9">
        <v>31.852</v>
      </c>
      <c r="F21" s="9">
        <v>37.116</v>
      </c>
      <c r="G21" s="9">
        <v>35.972000000000001</v>
      </c>
      <c r="H21" s="9">
        <v>22.475000000000001</v>
      </c>
      <c r="I21" s="9">
        <v>189.03800000000001</v>
      </c>
      <c r="J21" s="9">
        <v>172.66800000000001</v>
      </c>
      <c r="K21" s="9">
        <v>197.96100000000001</v>
      </c>
      <c r="L21" s="9">
        <v>196.29599999999999</v>
      </c>
      <c r="M21" s="10">
        <f t="shared" si="0"/>
        <v>42.966281911573333</v>
      </c>
      <c r="N21" s="10">
        <f t="shared" si="0"/>
        <v>54.813746611995271</v>
      </c>
      <c r="O21" s="10">
        <f t="shared" si="0"/>
        <v>46.336702683861972</v>
      </c>
      <c r="P21" s="10">
        <f t="shared" si="0"/>
        <v>29.196341239760368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18</v>
      </c>
      <c r="B22" s="7" t="s">
        <v>28</v>
      </c>
      <c r="C22" s="7">
        <v>5</v>
      </c>
      <c r="D22" s="8">
        <v>43909</v>
      </c>
      <c r="E22" s="9">
        <v>26.890999999999998</v>
      </c>
      <c r="F22" s="9">
        <v>38.286000000000001</v>
      </c>
      <c r="G22" s="9">
        <v>31.538</v>
      </c>
      <c r="H22" s="9">
        <v>10.907999999999999</v>
      </c>
      <c r="I22" s="9">
        <v>178.137</v>
      </c>
      <c r="J22" s="9">
        <v>162.559</v>
      </c>
      <c r="K22" s="9">
        <v>188.04</v>
      </c>
      <c r="L22" s="9">
        <v>184.14400000000001</v>
      </c>
      <c r="M22" s="10">
        <f t="shared" si="0"/>
        <v>38.493996193940617</v>
      </c>
      <c r="N22" s="10">
        <f t="shared" si="0"/>
        <v>60.057763642738948</v>
      </c>
      <c r="O22" s="10">
        <f t="shared" si="0"/>
        <v>42.768506700701977</v>
      </c>
      <c r="P22" s="10">
        <f t="shared" si="0"/>
        <v>15.105243722304282</v>
      </c>
      <c r="Q22" s="7">
        <v>15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18</v>
      </c>
      <c r="B23" s="7" t="s">
        <v>28</v>
      </c>
      <c r="C23" s="7">
        <v>6</v>
      </c>
      <c r="D23" s="8">
        <v>43909</v>
      </c>
      <c r="E23" s="9">
        <v>113.943</v>
      </c>
      <c r="F23" s="9">
        <v>126.627</v>
      </c>
      <c r="G23" s="9">
        <v>124.916</v>
      </c>
      <c r="H23" s="9">
        <v>90.245000000000005</v>
      </c>
      <c r="I23" s="9">
        <v>209.691</v>
      </c>
      <c r="J23" s="9">
        <v>195.44499999999999</v>
      </c>
      <c r="K23" s="9">
        <v>217.511</v>
      </c>
      <c r="L23" s="9">
        <v>215.774</v>
      </c>
      <c r="M23" s="10">
        <f t="shared" si="0"/>
        <v>138.56324305764193</v>
      </c>
      <c r="N23" s="10">
        <f t="shared" si="0"/>
        <v>165.21213129013276</v>
      </c>
      <c r="O23" s="10">
        <f t="shared" si="0"/>
        <v>146.44583492329122</v>
      </c>
      <c r="P23" s="10">
        <f t="shared" si="0"/>
        <v>106.65082447375495</v>
      </c>
      <c r="Q23" s="7">
        <v>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18</v>
      </c>
      <c r="B24" s="7" t="s">
        <v>28</v>
      </c>
      <c r="C24" s="7">
        <v>7</v>
      </c>
      <c r="D24" s="8">
        <v>43909</v>
      </c>
      <c r="E24" s="9">
        <v>78.031999999999996</v>
      </c>
      <c r="F24" s="9">
        <v>84.956999999999994</v>
      </c>
      <c r="G24" s="9">
        <v>85.816000000000003</v>
      </c>
      <c r="H24" s="9">
        <v>63.307000000000002</v>
      </c>
      <c r="I24" s="9">
        <v>182.315</v>
      </c>
      <c r="J24" s="9">
        <v>166.785</v>
      </c>
      <c r="K24" s="9">
        <v>192.60300000000001</v>
      </c>
      <c r="L24" s="9">
        <v>187.816</v>
      </c>
      <c r="M24" s="10">
        <f t="shared" si="0"/>
        <v>109.14165044017221</v>
      </c>
      <c r="N24" s="10">
        <f t="shared" si="0"/>
        <v>129.89198668945048</v>
      </c>
      <c r="O24" s="10">
        <f t="shared" si="0"/>
        <v>113.61754489805455</v>
      </c>
      <c r="P24" s="10">
        <f t="shared" si="0"/>
        <v>85.952661115133964</v>
      </c>
      <c r="Q24" s="7">
        <v>10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18</v>
      </c>
      <c r="B25" s="7" t="s">
        <v>28</v>
      </c>
      <c r="C25" s="7">
        <v>8</v>
      </c>
      <c r="D25" s="8">
        <v>43909</v>
      </c>
      <c r="E25" s="9">
        <v>36.905000000000001</v>
      </c>
      <c r="F25" s="9">
        <v>47.16</v>
      </c>
      <c r="G25" s="9">
        <v>41.417999999999999</v>
      </c>
      <c r="H25" s="9">
        <v>22.141999999999999</v>
      </c>
      <c r="I25" s="9">
        <v>192.06</v>
      </c>
      <c r="J25" s="9">
        <v>176.92500000000001</v>
      </c>
      <c r="K25" s="9">
        <v>201.39400000000001</v>
      </c>
      <c r="L25" s="9">
        <v>197.89099999999999</v>
      </c>
      <c r="M25" s="10">
        <f t="shared" si="0"/>
        <v>48.999140893470795</v>
      </c>
      <c r="N25" s="10">
        <f t="shared" si="0"/>
        <v>67.971174226367097</v>
      </c>
      <c r="O25" s="10">
        <f t="shared" si="0"/>
        <v>52.442426288767294</v>
      </c>
      <c r="P25" s="10">
        <f t="shared" si="0"/>
        <v>28.531919086769992</v>
      </c>
      <c r="Q25" s="7">
        <v>100</v>
      </c>
      <c r="R25" s="7"/>
      <c r="S25" s="7"/>
      <c r="T25" s="13">
        <f t="shared" ref="T25" si="2">AVERAGE(M18:M25)</f>
        <v>68.241071990189084</v>
      </c>
      <c r="U25" s="12">
        <f>AVERAGE(Q18:Q25)</f>
        <v>66.25</v>
      </c>
      <c r="V25" s="12"/>
      <c r="W25" s="12"/>
      <c r="X25" s="12"/>
      <c r="Y25" s="12"/>
    </row>
    <row r="26" spans="1:25" ht="14.25" customHeight="1" x14ac:dyDescent="0.25">
      <c r="A26" s="12">
        <v>18</v>
      </c>
      <c r="B26" s="12" t="s">
        <v>28</v>
      </c>
      <c r="C26" s="12">
        <v>1</v>
      </c>
      <c r="D26" s="14">
        <v>43916</v>
      </c>
      <c r="E26" s="16">
        <v>26.120999999999999</v>
      </c>
      <c r="F26" s="16">
        <v>43.392000000000003</v>
      </c>
      <c r="G26" s="16">
        <v>22.75</v>
      </c>
      <c r="H26" s="16">
        <v>12.179</v>
      </c>
      <c r="I26" s="16">
        <v>166.92599999999999</v>
      </c>
      <c r="J26" s="16">
        <v>166.62299999999999</v>
      </c>
      <c r="K26" s="16">
        <v>164.26400000000001</v>
      </c>
      <c r="L26" s="16">
        <v>169.994</v>
      </c>
      <c r="M26" s="15">
        <f t="shared" si="0"/>
        <v>39.903040868408759</v>
      </c>
      <c r="N26" s="15">
        <f t="shared" si="0"/>
        <v>66.407158675573015</v>
      </c>
      <c r="O26" s="15">
        <f t="shared" si="0"/>
        <v>35.316624458189253</v>
      </c>
      <c r="P26" s="15">
        <f t="shared" si="0"/>
        <v>18.269144793345649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18</v>
      </c>
      <c r="B27" s="12" t="s">
        <v>28</v>
      </c>
      <c r="C27" s="12">
        <v>2</v>
      </c>
      <c r="D27" s="14">
        <v>43916</v>
      </c>
      <c r="E27" s="16">
        <v>33.801000000000002</v>
      </c>
      <c r="F27" s="16">
        <v>47.865000000000002</v>
      </c>
      <c r="G27" s="16">
        <v>30.94</v>
      </c>
      <c r="H27" s="16">
        <v>22.57</v>
      </c>
      <c r="I27" s="16">
        <v>187.07300000000001</v>
      </c>
      <c r="J27" s="16">
        <v>190.43700000000001</v>
      </c>
      <c r="K27" s="16">
        <v>183.62</v>
      </c>
      <c r="L27" s="16">
        <v>187.14099999999999</v>
      </c>
      <c r="M27" s="15">
        <f t="shared" si="0"/>
        <v>46.074286508475303</v>
      </c>
      <c r="N27" s="15">
        <f t="shared" si="0"/>
        <v>64.092455772775239</v>
      </c>
      <c r="O27" s="15">
        <f t="shared" si="0"/>
        <v>42.967541662128305</v>
      </c>
      <c r="P27" s="15">
        <f t="shared" si="0"/>
        <v>30.754083819152406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18</v>
      </c>
      <c r="B28" s="12" t="s">
        <v>28</v>
      </c>
      <c r="C28" s="12">
        <v>3</v>
      </c>
      <c r="D28" s="14">
        <v>43916</v>
      </c>
      <c r="E28" s="16">
        <v>31.254999999999999</v>
      </c>
      <c r="F28" s="16">
        <v>52.677999999999997</v>
      </c>
      <c r="G28" s="16">
        <v>26.974</v>
      </c>
      <c r="H28" s="16">
        <v>14.144</v>
      </c>
      <c r="I28" s="16">
        <v>198.86099999999999</v>
      </c>
      <c r="J28" s="16">
        <v>203.785</v>
      </c>
      <c r="K28" s="16">
        <v>195.31399999999999</v>
      </c>
      <c r="L28" s="16">
        <v>197.33199999999999</v>
      </c>
      <c r="M28" s="15">
        <f t="shared" si="0"/>
        <v>40.078371324694132</v>
      </c>
      <c r="N28" s="15">
        <f t="shared" si="0"/>
        <v>65.916971317810436</v>
      </c>
      <c r="O28" s="15">
        <f t="shared" si="0"/>
        <v>35.216983933563391</v>
      </c>
      <c r="P28" s="15">
        <f t="shared" si="0"/>
        <v>18.27742079338374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18</v>
      </c>
      <c r="B29" s="12" t="s">
        <v>28</v>
      </c>
      <c r="C29" s="12">
        <v>4</v>
      </c>
      <c r="D29" s="14">
        <v>43916</v>
      </c>
      <c r="E29" s="16">
        <v>30.594000000000001</v>
      </c>
      <c r="F29" s="16">
        <v>50.209000000000003</v>
      </c>
      <c r="G29" s="16">
        <v>26.085999999999999</v>
      </c>
      <c r="H29" s="16">
        <v>15.528</v>
      </c>
      <c r="I29" s="16">
        <v>173.17599999999999</v>
      </c>
      <c r="J29" s="16">
        <v>174.95099999999999</v>
      </c>
      <c r="K29" s="16">
        <v>170.00899999999999</v>
      </c>
      <c r="L29" s="16">
        <v>174.79900000000001</v>
      </c>
      <c r="M29" s="15">
        <f t="shared" si="0"/>
        <v>45.049371737423201</v>
      </c>
      <c r="N29" s="15">
        <f t="shared" si="0"/>
        <v>73.182176723768379</v>
      </c>
      <c r="O29" s="15">
        <f t="shared" si="0"/>
        <v>39.126928574369593</v>
      </c>
      <c r="P29" s="15">
        <f t="shared" si="0"/>
        <v>22.652532337141515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18</v>
      </c>
      <c r="B30" s="12" t="s">
        <v>28</v>
      </c>
      <c r="C30" s="12">
        <v>5</v>
      </c>
      <c r="D30" s="14">
        <v>43916</v>
      </c>
      <c r="E30" s="16">
        <v>39.396999999999998</v>
      </c>
      <c r="F30" s="16">
        <v>70.349999999999994</v>
      </c>
      <c r="G30" s="16">
        <v>33.183</v>
      </c>
      <c r="H30" s="16">
        <v>14.683</v>
      </c>
      <c r="I30" s="16">
        <v>193.43199999999999</v>
      </c>
      <c r="J30" s="16">
        <v>198.166</v>
      </c>
      <c r="K30" s="16">
        <v>189.29</v>
      </c>
      <c r="L30" s="16">
        <v>192.71799999999999</v>
      </c>
      <c r="M30" s="15">
        <f t="shared" si="0"/>
        <v>51.936778816328221</v>
      </c>
      <c r="N30" s="15">
        <f t="shared" si="0"/>
        <v>90.526376875952479</v>
      </c>
      <c r="O30" s="15">
        <f t="shared" si="0"/>
        <v>44.702123725500556</v>
      </c>
      <c r="P30" s="15">
        <f t="shared" si="0"/>
        <v>19.428205979721668</v>
      </c>
      <c r="Q30" s="12">
        <v>30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18</v>
      </c>
      <c r="B31" s="12" t="s">
        <v>28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18</v>
      </c>
      <c r="B32" s="12" t="s">
        <v>28</v>
      </c>
      <c r="C32" s="12">
        <v>7</v>
      </c>
      <c r="D32" s="14">
        <v>43916</v>
      </c>
      <c r="E32" s="16">
        <v>75.897000000000006</v>
      </c>
      <c r="F32" s="16">
        <v>109.776</v>
      </c>
      <c r="G32" s="16">
        <v>67.950999999999993</v>
      </c>
      <c r="H32" s="16">
        <v>49.997999999999998</v>
      </c>
      <c r="I32" s="16">
        <v>222.017</v>
      </c>
      <c r="J32" s="16">
        <v>224.733</v>
      </c>
      <c r="K32" s="16">
        <v>218.756</v>
      </c>
      <c r="L32" s="16">
        <v>222.33099999999999</v>
      </c>
      <c r="M32" s="15">
        <f t="shared" si="0"/>
        <v>87.172311129327952</v>
      </c>
      <c r="N32" s="15">
        <f t="shared" si="0"/>
        <v>124.56061192615236</v>
      </c>
      <c r="O32" s="15">
        <f t="shared" si="0"/>
        <v>79.20927883120919</v>
      </c>
      <c r="P32" s="15">
        <f t="shared" si="0"/>
        <v>57.344634801264782</v>
      </c>
      <c r="Q32" s="12">
        <v>30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18</v>
      </c>
      <c r="B33" s="12" t="s">
        <v>28</v>
      </c>
      <c r="C33" s="12">
        <v>8</v>
      </c>
      <c r="D33" s="14">
        <v>43916</v>
      </c>
      <c r="E33" s="16">
        <v>49.93</v>
      </c>
      <c r="F33" s="16">
        <v>79.043999999999997</v>
      </c>
      <c r="G33" s="16">
        <v>43.548999999999999</v>
      </c>
      <c r="H33" s="16">
        <v>27.251000000000001</v>
      </c>
      <c r="I33" s="16">
        <v>194.26599999999999</v>
      </c>
      <c r="J33" s="16">
        <v>197.73099999999999</v>
      </c>
      <c r="K33" s="16">
        <v>190.56299999999999</v>
      </c>
      <c r="L33" s="16">
        <v>194.60400000000001</v>
      </c>
      <c r="M33" s="15">
        <f t="shared" si="0"/>
        <v>65.539775359558547</v>
      </c>
      <c r="N33" s="15">
        <f t="shared" si="0"/>
        <v>101.93758186627286</v>
      </c>
      <c r="O33" s="15">
        <f t="shared" si="0"/>
        <v>58.27466507139372</v>
      </c>
      <c r="P33" s="15">
        <f t="shared" si="0"/>
        <v>35.708438675464016</v>
      </c>
      <c r="Q33" s="12">
        <v>100</v>
      </c>
      <c r="R33" s="12"/>
      <c r="S33" s="12"/>
      <c r="T33" s="13">
        <f t="shared" ref="T33" si="3">AVERAGE(M26:M33)</f>
        <v>53.679133677745163</v>
      </c>
      <c r="U33" s="12">
        <f>AVERAGE(Q26:Q33)</f>
        <v>70</v>
      </c>
      <c r="V33" s="12"/>
      <c r="W33" s="12"/>
      <c r="X33" s="12"/>
      <c r="Y33" s="12"/>
    </row>
    <row r="34" spans="1:25" ht="14.25" customHeight="1" x14ac:dyDescent="0.25">
      <c r="A34" s="7">
        <v>18</v>
      </c>
      <c r="B34" s="7" t="s">
        <v>28</v>
      </c>
      <c r="C34" s="7">
        <v>1</v>
      </c>
      <c r="D34" s="8">
        <v>43923</v>
      </c>
      <c r="E34" s="9">
        <v>27.713999999999999</v>
      </c>
      <c r="F34" s="9">
        <v>35.701999999999998</v>
      </c>
      <c r="G34" s="9">
        <v>30.158000000000001</v>
      </c>
      <c r="H34" s="9">
        <v>17.329999999999998</v>
      </c>
      <c r="I34" s="9">
        <v>196.30099999999999</v>
      </c>
      <c r="J34" s="9">
        <v>179.31</v>
      </c>
      <c r="K34" s="9">
        <v>200.64599999999999</v>
      </c>
      <c r="L34" s="9">
        <v>208.73500000000001</v>
      </c>
      <c r="M34" s="10">
        <f t="shared" ref="M34:P97" si="4">E34/I34*255</f>
        <v>36.001192046907555</v>
      </c>
      <c r="N34" s="10">
        <f t="shared" si="4"/>
        <v>50.77246110088673</v>
      </c>
      <c r="O34" s="10">
        <f t="shared" si="4"/>
        <v>38.327651685057269</v>
      </c>
      <c r="P34" s="10">
        <f t="shared" si="4"/>
        <v>21.171102115122043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18</v>
      </c>
      <c r="B35" s="7" t="s">
        <v>28</v>
      </c>
      <c r="C35" s="7">
        <v>2</v>
      </c>
      <c r="D35" s="8">
        <v>43923</v>
      </c>
      <c r="E35" s="9">
        <v>26.477</v>
      </c>
      <c r="F35" s="9">
        <v>34.966000000000001</v>
      </c>
      <c r="G35" s="9">
        <v>28.23</v>
      </c>
      <c r="H35" s="9">
        <v>16.311</v>
      </c>
      <c r="I35" s="9">
        <v>213.583</v>
      </c>
      <c r="J35" s="9">
        <v>202.78800000000001</v>
      </c>
      <c r="K35" s="9">
        <v>216.97800000000001</v>
      </c>
      <c r="L35" s="9">
        <v>220.87899999999999</v>
      </c>
      <c r="M35" s="10">
        <f t="shared" si="4"/>
        <v>31.611293970025706</v>
      </c>
      <c r="N35" s="10">
        <f t="shared" si="4"/>
        <v>43.968725960115982</v>
      </c>
      <c r="O35" s="10">
        <f t="shared" si="4"/>
        <v>33.176865857368028</v>
      </c>
      <c r="P35" s="10">
        <f t="shared" si="4"/>
        <v>18.830694633713481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18</v>
      </c>
      <c r="B36" s="7" t="s">
        <v>28</v>
      </c>
      <c r="C36" s="7">
        <v>3</v>
      </c>
      <c r="D36" s="8">
        <v>43923</v>
      </c>
      <c r="E36" s="9">
        <v>25.207000000000001</v>
      </c>
      <c r="F36" s="9">
        <v>32.029000000000003</v>
      </c>
      <c r="G36" s="9">
        <v>28.215</v>
      </c>
      <c r="H36" s="9">
        <v>15.382</v>
      </c>
      <c r="I36" s="9">
        <v>183.696</v>
      </c>
      <c r="J36" s="9">
        <v>169.07400000000001</v>
      </c>
      <c r="K36" s="9">
        <v>188.31200000000001</v>
      </c>
      <c r="L36" s="9">
        <v>193.65600000000001</v>
      </c>
      <c r="M36" s="10">
        <f t="shared" si="4"/>
        <v>34.991426051737655</v>
      </c>
      <c r="N36" s="10">
        <f t="shared" si="4"/>
        <v>48.306629050001781</v>
      </c>
      <c r="O36" s="10">
        <f t="shared" si="4"/>
        <v>38.206938485067333</v>
      </c>
      <c r="P36" s="10">
        <f t="shared" si="4"/>
        <v>20.254523484942368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18</v>
      </c>
      <c r="B37" s="7" t="s">
        <v>28</v>
      </c>
      <c r="C37" s="7">
        <v>4</v>
      </c>
      <c r="D37" s="8">
        <v>43923</v>
      </c>
      <c r="E37" s="9">
        <v>31.791</v>
      </c>
      <c r="F37" s="9">
        <v>40.070999999999998</v>
      </c>
      <c r="G37" s="9">
        <v>34.213000000000001</v>
      </c>
      <c r="H37" s="9">
        <v>21.117999999999999</v>
      </c>
      <c r="I37" s="9">
        <v>176.33699999999999</v>
      </c>
      <c r="J37" s="9">
        <v>158.309</v>
      </c>
      <c r="K37" s="9">
        <v>181.51499999999999</v>
      </c>
      <c r="L37" s="9">
        <v>189.24299999999999</v>
      </c>
      <c r="M37" s="10">
        <f t="shared" si="4"/>
        <v>45.972796406880015</v>
      </c>
      <c r="N37" s="10">
        <f t="shared" si="4"/>
        <v>64.545319596485356</v>
      </c>
      <c r="O37" s="10">
        <f t="shared" si="4"/>
        <v>48.063879018262959</v>
      </c>
      <c r="P37" s="10">
        <f t="shared" si="4"/>
        <v>28.455953456666823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18</v>
      </c>
      <c r="B38" s="7" t="s">
        <v>28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18</v>
      </c>
      <c r="B39" s="7" t="s">
        <v>28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18</v>
      </c>
      <c r="B40" s="7" t="s">
        <v>28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18</v>
      </c>
      <c r="B41" s="7" t="s">
        <v>28</v>
      </c>
      <c r="C41" s="7">
        <v>8</v>
      </c>
      <c r="D41" s="8">
        <v>43923</v>
      </c>
      <c r="E41" s="9">
        <v>28.225000000000001</v>
      </c>
      <c r="F41" s="9">
        <v>36.921999999999997</v>
      </c>
      <c r="G41" s="9">
        <v>31.632999999999999</v>
      </c>
      <c r="H41" s="9">
        <v>16.157</v>
      </c>
      <c r="I41" s="9">
        <v>170.048</v>
      </c>
      <c r="J41" s="9">
        <v>153.34800000000001</v>
      </c>
      <c r="K41" s="9">
        <v>175.53700000000001</v>
      </c>
      <c r="L41" s="9">
        <v>181.251</v>
      </c>
      <c r="M41" s="10">
        <f t="shared" si="4"/>
        <v>42.325549256680468</v>
      </c>
      <c r="N41" s="10">
        <f t="shared" si="4"/>
        <v>61.397018546052109</v>
      </c>
      <c r="O41" s="10">
        <f t="shared" si="4"/>
        <v>45.952790579763807</v>
      </c>
      <c r="P41" s="10">
        <f t="shared" si="4"/>
        <v>22.731102173229388</v>
      </c>
      <c r="Q41" s="7">
        <v>100</v>
      </c>
      <c r="R41" s="7"/>
      <c r="S41" s="7"/>
      <c r="T41" s="13">
        <f t="shared" ref="T41" si="5">AVERAGE(M34:M41)</f>
        <v>38.180451546446278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18</v>
      </c>
      <c r="B42" s="12" t="s">
        <v>28</v>
      </c>
      <c r="C42" s="12">
        <v>1</v>
      </c>
      <c r="D42" s="14">
        <v>43930</v>
      </c>
      <c r="E42" s="16">
        <v>35.886000000000003</v>
      </c>
      <c r="F42" s="16">
        <v>57.642000000000003</v>
      </c>
      <c r="G42" s="16">
        <v>29.234000000000002</v>
      </c>
      <c r="H42" s="16">
        <v>20.791</v>
      </c>
      <c r="I42" s="16">
        <v>180.286</v>
      </c>
      <c r="J42" s="16">
        <v>179.929</v>
      </c>
      <c r="K42" s="16">
        <v>173.62299999999999</v>
      </c>
      <c r="L42" s="16">
        <v>187.155</v>
      </c>
      <c r="M42" s="15">
        <f t="shared" si="4"/>
        <v>50.757851413864643</v>
      </c>
      <c r="N42" s="15">
        <f t="shared" si="4"/>
        <v>81.691722846233787</v>
      </c>
      <c r="O42" s="15">
        <f t="shared" si="4"/>
        <v>42.935958945531411</v>
      </c>
      <c r="P42" s="15">
        <f t="shared" si="4"/>
        <v>28.327883305281716</v>
      </c>
      <c r="Q42" s="12">
        <v>75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18</v>
      </c>
      <c r="B43" s="12" t="s">
        <v>28</v>
      </c>
      <c r="C43" s="12">
        <v>2</v>
      </c>
      <c r="D43" s="14">
        <v>43930</v>
      </c>
      <c r="E43" s="16">
        <v>42.771999999999998</v>
      </c>
      <c r="F43" s="16">
        <v>65.334000000000003</v>
      </c>
      <c r="G43" s="16">
        <v>36.183</v>
      </c>
      <c r="H43" s="16">
        <v>26.837</v>
      </c>
      <c r="I43" s="16">
        <v>213.72900000000001</v>
      </c>
      <c r="J43" s="16">
        <v>213.31200000000001</v>
      </c>
      <c r="K43" s="16">
        <v>207.761</v>
      </c>
      <c r="L43" s="16">
        <v>220.035</v>
      </c>
      <c r="M43" s="15">
        <f t="shared" si="4"/>
        <v>51.031259211431298</v>
      </c>
      <c r="N43" s="15">
        <f t="shared" si="4"/>
        <v>78.102357110711068</v>
      </c>
      <c r="O43" s="15">
        <f t="shared" si="4"/>
        <v>44.409995138644888</v>
      </c>
      <c r="P43" s="15">
        <f t="shared" si="4"/>
        <v>31.101574749471677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18</v>
      </c>
      <c r="B44" s="12" t="s">
        <v>28</v>
      </c>
      <c r="C44" s="12">
        <v>3</v>
      </c>
      <c r="D44" s="14">
        <v>43930</v>
      </c>
      <c r="E44" s="16">
        <v>37.143999999999998</v>
      </c>
      <c r="F44" s="16">
        <v>60.423999999999999</v>
      </c>
      <c r="G44" s="16">
        <v>31.492999999999999</v>
      </c>
      <c r="H44" s="16">
        <v>19.571000000000002</v>
      </c>
      <c r="I44" s="16">
        <v>196.95500000000001</v>
      </c>
      <c r="J44" s="16">
        <v>196.87899999999999</v>
      </c>
      <c r="K44" s="16">
        <v>190.678</v>
      </c>
      <c r="L44" s="16">
        <v>203.33099999999999</v>
      </c>
      <c r="M44" s="15">
        <f t="shared" si="4"/>
        <v>48.090782158361044</v>
      </c>
      <c r="N44" s="15">
        <f t="shared" si="4"/>
        <v>78.261876584094793</v>
      </c>
      <c r="O44" s="15">
        <f t="shared" si="4"/>
        <v>42.116631179265568</v>
      </c>
      <c r="P44" s="15">
        <f t="shared" si="4"/>
        <v>24.544240671614268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18</v>
      </c>
      <c r="B45" s="12" t="s">
        <v>28</v>
      </c>
      <c r="C45" s="12">
        <v>4</v>
      </c>
      <c r="D45" s="14">
        <v>43930</v>
      </c>
      <c r="E45" s="16">
        <v>26.960999999999999</v>
      </c>
      <c r="F45" s="16">
        <v>44.895000000000003</v>
      </c>
      <c r="G45" s="16">
        <v>21.46</v>
      </c>
      <c r="H45" s="16">
        <v>14.512</v>
      </c>
      <c r="I45" s="16">
        <v>163.24</v>
      </c>
      <c r="J45" s="16">
        <v>161.874</v>
      </c>
      <c r="K45" s="16">
        <v>155.92699999999999</v>
      </c>
      <c r="L45" s="16">
        <v>171.89500000000001</v>
      </c>
      <c r="M45" s="15">
        <f t="shared" si="4"/>
        <v>42.116239892183287</v>
      </c>
      <c r="N45" s="15">
        <f t="shared" si="4"/>
        <v>70.723062381852571</v>
      </c>
      <c r="O45" s="15">
        <f t="shared" si="4"/>
        <v>35.095268939952675</v>
      </c>
      <c r="P45" s="15">
        <f t="shared" si="4"/>
        <v>21.528025829721631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18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18</v>
      </c>
      <c r="B47" s="12" t="s">
        <v>28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18</v>
      </c>
      <c r="B48" s="12" t="s">
        <v>28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18</v>
      </c>
      <c r="B49" s="12" t="s">
        <v>28</v>
      </c>
      <c r="C49" s="12">
        <v>8</v>
      </c>
      <c r="D49" s="14">
        <v>43930</v>
      </c>
      <c r="E49" s="16">
        <v>37.862000000000002</v>
      </c>
      <c r="F49" s="16">
        <v>62.68</v>
      </c>
      <c r="G49" s="16">
        <v>30.943000000000001</v>
      </c>
      <c r="H49" s="16">
        <v>20.032</v>
      </c>
      <c r="I49" s="16">
        <v>177.756</v>
      </c>
      <c r="J49" s="16">
        <v>179.346</v>
      </c>
      <c r="K49" s="16">
        <v>170.39</v>
      </c>
      <c r="L49" s="16">
        <v>183.55099999999999</v>
      </c>
      <c r="M49" s="15">
        <f t="shared" si="4"/>
        <v>54.31495983257949</v>
      </c>
      <c r="N49" s="15">
        <f t="shared" si="4"/>
        <v>89.120471044796091</v>
      </c>
      <c r="O49" s="15">
        <f t="shared" si="4"/>
        <v>46.308263395739189</v>
      </c>
      <c r="P49" s="15">
        <f t="shared" si="4"/>
        <v>27.829649525200082</v>
      </c>
      <c r="Q49" s="12">
        <v>90</v>
      </c>
      <c r="R49" s="12"/>
      <c r="S49" s="12"/>
      <c r="T49" s="13">
        <f t="shared" ref="T49" si="6">AVERAGE(M42:M49)</f>
        <v>49.262218501683954</v>
      </c>
      <c r="U49" s="12">
        <f>AVERAGE(Q42:Q49)</f>
        <v>57.5</v>
      </c>
      <c r="V49" s="12"/>
      <c r="W49" s="12"/>
      <c r="X49" s="12"/>
      <c r="Y49" s="12"/>
    </row>
    <row r="50" spans="1:25" ht="14.25" customHeight="1" x14ac:dyDescent="0.25">
      <c r="A50" s="7">
        <v>18</v>
      </c>
      <c r="B50" s="7" t="s">
        <v>28</v>
      </c>
      <c r="C50" s="7">
        <v>1</v>
      </c>
      <c r="D50" s="8">
        <v>43937</v>
      </c>
      <c r="E50" s="9">
        <v>47.692999999999998</v>
      </c>
      <c r="F50" s="9">
        <v>60.264000000000003</v>
      </c>
      <c r="G50" s="9">
        <v>51.698999999999998</v>
      </c>
      <c r="H50" s="9">
        <v>31.138999999999999</v>
      </c>
      <c r="I50" s="9">
        <v>166.67599999999999</v>
      </c>
      <c r="J50" s="9">
        <v>149.85</v>
      </c>
      <c r="K50" s="9">
        <v>173.40799999999999</v>
      </c>
      <c r="L50" s="9">
        <v>176.63300000000001</v>
      </c>
      <c r="M50" s="10">
        <f t="shared" si="4"/>
        <v>72.966203892582016</v>
      </c>
      <c r="N50" s="10">
        <f t="shared" si="4"/>
        <v>102.55135135135137</v>
      </c>
      <c r="O50" s="10">
        <f t="shared" si="4"/>
        <v>76.024433705480718</v>
      </c>
      <c r="P50" s="10">
        <f t="shared" si="4"/>
        <v>44.954481891832216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18</v>
      </c>
      <c r="B51" s="7" t="s">
        <v>28</v>
      </c>
      <c r="C51" s="7">
        <v>2</v>
      </c>
      <c r="D51" s="8">
        <v>43937</v>
      </c>
      <c r="E51" s="9">
        <v>65.244</v>
      </c>
      <c r="F51" s="9">
        <v>68.766999999999996</v>
      </c>
      <c r="G51" s="9">
        <v>73.477000000000004</v>
      </c>
      <c r="H51" s="9">
        <v>53.475000000000001</v>
      </c>
      <c r="I51" s="9">
        <v>192.69399999999999</v>
      </c>
      <c r="J51" s="9">
        <v>175.369</v>
      </c>
      <c r="K51" s="9">
        <v>200.45599999999999</v>
      </c>
      <c r="L51" s="9">
        <v>201.858</v>
      </c>
      <c r="M51" s="10">
        <f t="shared" si="4"/>
        <v>86.340103999086637</v>
      </c>
      <c r="N51" s="10">
        <f t="shared" si="4"/>
        <v>99.992501525355109</v>
      </c>
      <c r="O51" s="10">
        <f t="shared" si="4"/>
        <v>93.470063255776836</v>
      </c>
      <c r="P51" s="10">
        <f t="shared" si="4"/>
        <v>67.553057099545214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18</v>
      </c>
      <c r="B52" s="7" t="s">
        <v>28</v>
      </c>
      <c r="C52" s="7">
        <v>3</v>
      </c>
      <c r="D52" s="8">
        <v>43937</v>
      </c>
      <c r="E52" s="9">
        <v>53.96</v>
      </c>
      <c r="F52" s="9">
        <v>62.072000000000003</v>
      </c>
      <c r="G52" s="9">
        <v>62.29</v>
      </c>
      <c r="H52" s="9">
        <v>37.576999999999998</v>
      </c>
      <c r="I52" s="9">
        <v>200.17</v>
      </c>
      <c r="J52" s="9">
        <v>183.43199999999999</v>
      </c>
      <c r="K52" s="9">
        <v>208.05</v>
      </c>
      <c r="L52" s="9">
        <v>208.69399999999999</v>
      </c>
      <c r="M52" s="10">
        <f t="shared" si="4"/>
        <v>68.740570515062203</v>
      </c>
      <c r="N52" s="10">
        <f t="shared" si="4"/>
        <v>86.290069344498249</v>
      </c>
      <c r="O52" s="10">
        <f t="shared" si="4"/>
        <v>76.346791636625795</v>
      </c>
      <c r="P52" s="10">
        <f t="shared" si="4"/>
        <v>45.91476036685291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18</v>
      </c>
      <c r="B53" s="7" t="s">
        <v>28</v>
      </c>
      <c r="C53" s="7">
        <v>4</v>
      </c>
      <c r="D53" s="8">
        <v>43937</v>
      </c>
      <c r="E53" s="9">
        <v>47.993000000000002</v>
      </c>
      <c r="F53" s="9">
        <v>57.4</v>
      </c>
      <c r="G53" s="9">
        <v>54.354999999999997</v>
      </c>
      <c r="H53" s="9">
        <v>32.237000000000002</v>
      </c>
      <c r="I53" s="9">
        <v>184.44499999999999</v>
      </c>
      <c r="J53" s="9">
        <v>167.92599999999999</v>
      </c>
      <c r="K53" s="9">
        <v>192.22300000000001</v>
      </c>
      <c r="L53" s="9">
        <v>192.952</v>
      </c>
      <c r="M53" s="10">
        <f t="shared" si="4"/>
        <v>66.351568218168026</v>
      </c>
      <c r="N53" s="10">
        <f t="shared" si="4"/>
        <v>87.163393399473577</v>
      </c>
      <c r="O53" s="10">
        <f t="shared" si="4"/>
        <v>72.106485696300652</v>
      </c>
      <c r="P53" s="10">
        <f t="shared" si="4"/>
        <v>42.603523156018078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18</v>
      </c>
      <c r="B54" s="7" t="s">
        <v>28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18</v>
      </c>
      <c r="B55" s="7" t="s">
        <v>28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18</v>
      </c>
      <c r="B56" s="7" t="s">
        <v>28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18</v>
      </c>
      <c r="B57" s="7" t="s">
        <v>28</v>
      </c>
      <c r="C57" s="7">
        <v>8</v>
      </c>
      <c r="D57" s="8">
        <v>43937</v>
      </c>
      <c r="E57" s="9">
        <v>52.616</v>
      </c>
      <c r="F57" s="9">
        <v>64.534999999999997</v>
      </c>
      <c r="G57" s="9">
        <v>58.552</v>
      </c>
      <c r="H57" s="9">
        <v>34.765000000000001</v>
      </c>
      <c r="I57" s="9">
        <v>182.749</v>
      </c>
      <c r="J57" s="9">
        <v>166.77799999999999</v>
      </c>
      <c r="K57" s="9">
        <v>189.75800000000001</v>
      </c>
      <c r="L57" s="9">
        <v>191.58699999999999</v>
      </c>
      <c r="M57" s="10">
        <f t="shared" si="4"/>
        <v>73.418076159103464</v>
      </c>
      <c r="N57" s="10">
        <f t="shared" si="4"/>
        <v>98.672636678698623</v>
      </c>
      <c r="O57" s="10">
        <f t="shared" si="4"/>
        <v>78.683164873154226</v>
      </c>
      <c r="P57" s="10">
        <f t="shared" si="4"/>
        <v>46.271798190900221</v>
      </c>
      <c r="Q57" s="7">
        <v>100</v>
      </c>
      <c r="R57" s="7"/>
      <c r="S57" s="7"/>
      <c r="T57" s="13">
        <f t="shared" ref="T57" si="7">AVERAGE(M50:M57)</f>
        <v>73.563304556800475</v>
      </c>
      <c r="U57" s="12">
        <f>AVERAGE(Q50:Q57)</f>
        <v>62.5</v>
      </c>
      <c r="V57" s="12"/>
      <c r="W57" s="12"/>
      <c r="X57" s="12"/>
      <c r="Y57" s="12"/>
    </row>
    <row r="58" spans="1:25" ht="14.25" customHeight="1" x14ac:dyDescent="0.25">
      <c r="A58" s="12">
        <v>18</v>
      </c>
      <c r="B58" s="12" t="s">
        <v>28</v>
      </c>
      <c r="C58" s="12">
        <v>1</v>
      </c>
      <c r="D58" s="14">
        <v>43944</v>
      </c>
      <c r="E58" s="16">
        <v>39.246000000000002</v>
      </c>
      <c r="F58" s="16">
        <v>39.508000000000003</v>
      </c>
      <c r="G58" s="16">
        <v>45.89</v>
      </c>
      <c r="H58" s="16">
        <v>32.307000000000002</v>
      </c>
      <c r="I58" s="16">
        <v>205.077</v>
      </c>
      <c r="J58" s="16">
        <v>163.26499999999999</v>
      </c>
      <c r="K58" s="16">
        <v>215.386</v>
      </c>
      <c r="L58" s="16">
        <v>236.47900000000001</v>
      </c>
      <c r="M58" s="15">
        <f t="shared" si="4"/>
        <v>48.799865416404572</v>
      </c>
      <c r="N58" s="15">
        <f t="shared" si="4"/>
        <v>61.706673200012261</v>
      </c>
      <c r="O58" s="15">
        <f t="shared" si="4"/>
        <v>54.330132877717212</v>
      </c>
      <c r="P58" s="15">
        <f t="shared" si="4"/>
        <v>34.837279420159931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18</v>
      </c>
      <c r="B59" s="12" t="s">
        <v>28</v>
      </c>
      <c r="C59" s="12">
        <v>2</v>
      </c>
      <c r="D59" s="14">
        <v>43944</v>
      </c>
      <c r="E59" s="16">
        <v>48.619</v>
      </c>
      <c r="F59" s="16">
        <v>44.902999999999999</v>
      </c>
      <c r="G59" s="16">
        <v>55.475000000000001</v>
      </c>
      <c r="H59" s="16">
        <v>45.405999999999999</v>
      </c>
      <c r="I59" s="16">
        <v>207.274</v>
      </c>
      <c r="J59" s="16">
        <v>166.33</v>
      </c>
      <c r="K59" s="16">
        <v>217.81299999999999</v>
      </c>
      <c r="L59" s="16">
        <v>237.76499999999999</v>
      </c>
      <c r="M59" s="15">
        <f t="shared" si="4"/>
        <v>59.813797195982133</v>
      </c>
      <c r="N59" s="15">
        <f t="shared" si="4"/>
        <v>68.840648109180535</v>
      </c>
      <c r="O59" s="15">
        <f t="shared" si="4"/>
        <v>64.946192376028975</v>
      </c>
      <c r="P59" s="15">
        <f t="shared" si="4"/>
        <v>48.697369251151351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18</v>
      </c>
      <c r="B60" s="12" t="s">
        <v>28</v>
      </c>
      <c r="C60" s="12">
        <v>3</v>
      </c>
      <c r="D60" s="14">
        <v>43944</v>
      </c>
      <c r="E60" s="16">
        <v>35.765000000000001</v>
      </c>
      <c r="F60" s="16">
        <v>35.338999999999999</v>
      </c>
      <c r="G60" s="16">
        <v>44.036999999999999</v>
      </c>
      <c r="H60" s="16">
        <v>27.850999999999999</v>
      </c>
      <c r="I60" s="16">
        <v>199.59299999999999</v>
      </c>
      <c r="J60" s="16">
        <v>158.18</v>
      </c>
      <c r="K60" s="16">
        <v>210.785</v>
      </c>
      <c r="L60" s="16">
        <v>229.88499999999999</v>
      </c>
      <c r="M60" s="15">
        <f t="shared" si="4"/>
        <v>45.693360989613865</v>
      </c>
      <c r="N60" s="15">
        <f t="shared" si="4"/>
        <v>56.969559994942465</v>
      </c>
      <c r="O60" s="15">
        <f t="shared" si="4"/>
        <v>53.274355385819675</v>
      </c>
      <c r="P60" s="15">
        <f t="shared" si="4"/>
        <v>30.893729473432366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18</v>
      </c>
      <c r="B61" s="12" t="s">
        <v>28</v>
      </c>
      <c r="C61" s="12">
        <v>4</v>
      </c>
      <c r="D61" s="14">
        <v>43944</v>
      </c>
      <c r="E61" s="16">
        <v>28.863</v>
      </c>
      <c r="F61" s="16">
        <v>27.431999999999999</v>
      </c>
      <c r="G61" s="16">
        <v>34.463999999999999</v>
      </c>
      <c r="H61" s="16">
        <v>24.59</v>
      </c>
      <c r="I61" s="16">
        <v>175.55600000000001</v>
      </c>
      <c r="J61" s="16">
        <v>132.77500000000001</v>
      </c>
      <c r="K61" s="16">
        <v>187.23500000000001</v>
      </c>
      <c r="L61" s="16">
        <v>206.71600000000001</v>
      </c>
      <c r="M61" s="15">
        <f t="shared" si="4"/>
        <v>41.924314748570254</v>
      </c>
      <c r="N61" s="15">
        <f t="shared" si="4"/>
        <v>52.684315571455464</v>
      </c>
      <c r="O61" s="15">
        <f t="shared" si="4"/>
        <v>46.937378161134397</v>
      </c>
      <c r="P61" s="15">
        <f t="shared" si="4"/>
        <v>30.333646161883937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18</v>
      </c>
      <c r="B62" s="12" t="s">
        <v>28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18</v>
      </c>
      <c r="B63" s="12" t="s">
        <v>28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18</v>
      </c>
      <c r="B64" s="12" t="s">
        <v>28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18</v>
      </c>
      <c r="B65" s="12" t="s">
        <v>28</v>
      </c>
      <c r="C65" s="12">
        <v>8</v>
      </c>
      <c r="D65" s="14">
        <v>43944</v>
      </c>
      <c r="E65" s="16">
        <v>35.348999999999997</v>
      </c>
      <c r="F65" s="16">
        <v>34.494999999999997</v>
      </c>
      <c r="G65" s="16">
        <v>41.875999999999998</v>
      </c>
      <c r="H65" s="16">
        <v>29.62</v>
      </c>
      <c r="I65" s="16">
        <v>182.46299999999999</v>
      </c>
      <c r="J65" s="16">
        <v>141.465</v>
      </c>
      <c r="K65" s="16">
        <v>194.114</v>
      </c>
      <c r="L65" s="16">
        <v>211.80500000000001</v>
      </c>
      <c r="M65" s="15">
        <f t="shared" si="4"/>
        <v>49.401769125795362</v>
      </c>
      <c r="N65" s="15">
        <f t="shared" si="4"/>
        <v>62.179514367511388</v>
      </c>
      <c r="O65" s="15">
        <f t="shared" si="4"/>
        <v>55.010869901192081</v>
      </c>
      <c r="P65" s="15">
        <f t="shared" si="4"/>
        <v>35.660631240999976</v>
      </c>
      <c r="Q65" s="12">
        <v>100</v>
      </c>
      <c r="R65" s="12"/>
      <c r="S65" s="12"/>
      <c r="T65" s="13">
        <f t="shared" ref="T65" si="8">AVERAGE(M58:M65)</f>
        <v>49.126621495273241</v>
      </c>
      <c r="U65" s="12">
        <f>AVERAGE(Q58:Q65)</f>
        <v>62.5</v>
      </c>
      <c r="V65" s="12"/>
      <c r="W65" s="12"/>
      <c r="X65" s="12"/>
      <c r="Y65" s="12"/>
    </row>
    <row r="66" spans="1:25" ht="14.25" customHeight="1" x14ac:dyDescent="0.25">
      <c r="A66" s="7">
        <v>18</v>
      </c>
      <c r="B66" s="7" t="s">
        <v>28</v>
      </c>
      <c r="C66" s="7">
        <v>1</v>
      </c>
      <c r="D66" s="8">
        <v>43952</v>
      </c>
      <c r="E66" s="9">
        <v>60.692</v>
      </c>
      <c r="F66" s="9">
        <v>79.096000000000004</v>
      </c>
      <c r="G66" s="9">
        <v>65.787999999999997</v>
      </c>
      <c r="H66" s="9">
        <v>37.201999999999998</v>
      </c>
      <c r="I66" s="9">
        <v>191.749</v>
      </c>
      <c r="J66" s="9">
        <v>183.55099999999999</v>
      </c>
      <c r="K66" s="9">
        <v>198.881</v>
      </c>
      <c r="L66" s="9">
        <v>192.88399999999999</v>
      </c>
      <c r="M66" s="10">
        <f t="shared" si="4"/>
        <v>80.712076725302353</v>
      </c>
      <c r="N66" s="10">
        <f t="shared" si="4"/>
        <v>109.88488213085192</v>
      </c>
      <c r="O66" s="10">
        <f t="shared" si="4"/>
        <v>84.351647467581103</v>
      </c>
      <c r="P66" s="10">
        <f t="shared" si="4"/>
        <v>49.182461997884737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18</v>
      </c>
      <c r="B67" s="7" t="s">
        <v>28</v>
      </c>
      <c r="C67" s="7">
        <v>2</v>
      </c>
      <c r="D67" s="8">
        <v>43952</v>
      </c>
      <c r="E67" s="9">
        <v>82.793999999999997</v>
      </c>
      <c r="F67" s="9">
        <v>96.146000000000001</v>
      </c>
      <c r="G67" s="9">
        <v>91.028000000000006</v>
      </c>
      <c r="H67" s="9">
        <v>61.223999999999997</v>
      </c>
      <c r="I67" s="9">
        <v>224.07499999999999</v>
      </c>
      <c r="J67" s="9">
        <v>216.24299999999999</v>
      </c>
      <c r="K67" s="9">
        <v>230.38399999999999</v>
      </c>
      <c r="L67" s="9">
        <v>225.685</v>
      </c>
      <c r="M67" s="10">
        <f t="shared" si="4"/>
        <v>94.220551154747298</v>
      </c>
      <c r="N67" s="10">
        <f t="shared" si="4"/>
        <v>113.37814403240799</v>
      </c>
      <c r="O67" s="10">
        <f t="shared" si="4"/>
        <v>100.75413223140498</v>
      </c>
      <c r="P67" s="10">
        <f t="shared" si="4"/>
        <v>69.176595697543036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18</v>
      </c>
      <c r="B68" s="7" t="s">
        <v>28</v>
      </c>
      <c r="C68" s="7">
        <v>3</v>
      </c>
      <c r="D68" s="8">
        <v>43952</v>
      </c>
      <c r="E68" s="9">
        <v>74.852000000000004</v>
      </c>
      <c r="F68" s="9">
        <v>97.65</v>
      </c>
      <c r="G68" s="9">
        <v>79.412999999999997</v>
      </c>
      <c r="H68" s="9">
        <v>47.497999999999998</v>
      </c>
      <c r="I68" s="9">
        <v>228.42599999999999</v>
      </c>
      <c r="J68" s="9">
        <v>224.31</v>
      </c>
      <c r="K68" s="9">
        <v>233.32900000000001</v>
      </c>
      <c r="L68" s="9">
        <v>228.10599999999999</v>
      </c>
      <c r="M68" s="10">
        <f t="shared" si="4"/>
        <v>83.559927503874349</v>
      </c>
      <c r="N68" s="10">
        <f t="shared" si="4"/>
        <v>111.01043199144043</v>
      </c>
      <c r="O68" s="10">
        <f t="shared" si="4"/>
        <v>86.788676075412823</v>
      </c>
      <c r="P68" s="10">
        <f t="shared" si="4"/>
        <v>53.098077209718284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18</v>
      </c>
      <c r="B69" s="7" t="s">
        <v>28</v>
      </c>
      <c r="C69" s="7">
        <v>4</v>
      </c>
      <c r="D69" s="8">
        <v>43952</v>
      </c>
      <c r="E69" s="9">
        <v>65.736999999999995</v>
      </c>
      <c r="F69" s="9">
        <v>82.497</v>
      </c>
      <c r="G69" s="9">
        <v>71.819000000000003</v>
      </c>
      <c r="H69" s="9">
        <v>42.88</v>
      </c>
      <c r="I69" s="9">
        <v>198.40899999999999</v>
      </c>
      <c r="J69" s="9">
        <v>189.566</v>
      </c>
      <c r="K69" s="9">
        <v>205.447</v>
      </c>
      <c r="L69" s="9">
        <v>200.35599999999999</v>
      </c>
      <c r="M69" s="10">
        <f t="shared" si="4"/>
        <v>84.486767233341226</v>
      </c>
      <c r="N69" s="10">
        <f t="shared" si="4"/>
        <v>110.97314391821318</v>
      </c>
      <c r="O69" s="10">
        <f t="shared" si="4"/>
        <v>89.141457407506564</v>
      </c>
      <c r="P69" s="10">
        <f t="shared" si="4"/>
        <v>54.574856754976146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18</v>
      </c>
      <c r="B70" s="7" t="s">
        <v>28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18</v>
      </c>
      <c r="B71" s="7" t="s">
        <v>28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18</v>
      </c>
      <c r="B72" s="7" t="s">
        <v>28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18</v>
      </c>
      <c r="B73" s="7" t="s">
        <v>28</v>
      </c>
      <c r="C73" s="7">
        <v>8</v>
      </c>
      <c r="D73" s="8">
        <v>43952</v>
      </c>
      <c r="E73" s="9">
        <v>64.611999999999995</v>
      </c>
      <c r="F73" s="9">
        <v>81.322999999999993</v>
      </c>
      <c r="G73" s="9">
        <v>70.311000000000007</v>
      </c>
      <c r="H73" s="9">
        <v>42.201000000000001</v>
      </c>
      <c r="I73" s="9">
        <v>187.54300000000001</v>
      </c>
      <c r="J73" s="9">
        <v>177.67500000000001</v>
      </c>
      <c r="K73" s="9">
        <v>195.13200000000001</v>
      </c>
      <c r="L73" s="9">
        <v>190.02199999999999</v>
      </c>
      <c r="M73" s="10">
        <f t="shared" si="4"/>
        <v>87.852172568424294</v>
      </c>
      <c r="N73" s="10">
        <f t="shared" si="4"/>
        <v>116.7151540734487</v>
      </c>
      <c r="O73" s="10">
        <f t="shared" si="4"/>
        <v>91.88295615275814</v>
      </c>
      <c r="P73" s="10">
        <f t="shared" si="4"/>
        <v>56.631626864257825</v>
      </c>
      <c r="Q73" s="7">
        <v>100</v>
      </c>
      <c r="R73" s="7"/>
      <c r="S73" s="7"/>
      <c r="T73" s="13">
        <f t="shared" ref="T73" si="9">AVERAGE(M66:M73)</f>
        <v>86.166299037137904</v>
      </c>
      <c r="U73" s="12">
        <f>AVERAGE(Q66:Q73)</f>
        <v>62.5</v>
      </c>
      <c r="V73" s="12"/>
      <c r="W73" s="12"/>
      <c r="X73" s="12"/>
      <c r="Y73" s="12"/>
    </row>
    <row r="74" spans="1:25" ht="14.25" customHeight="1" x14ac:dyDescent="0.25">
      <c r="A74" s="12">
        <v>18</v>
      </c>
      <c r="B74" s="12" t="s">
        <v>28</v>
      </c>
      <c r="C74" s="12">
        <v>1</v>
      </c>
      <c r="D74" s="14">
        <v>43962</v>
      </c>
      <c r="E74" s="16">
        <v>75.543000000000006</v>
      </c>
      <c r="F74" s="16">
        <v>98.956000000000003</v>
      </c>
      <c r="G74" s="16">
        <v>75.278000000000006</v>
      </c>
      <c r="H74" s="16">
        <v>52.396000000000001</v>
      </c>
      <c r="I74" s="16">
        <v>206.80600000000001</v>
      </c>
      <c r="J74" s="16">
        <v>208.24299999999999</v>
      </c>
      <c r="K74" s="16">
        <v>208.233</v>
      </c>
      <c r="L74" s="16">
        <v>204.04400000000001</v>
      </c>
      <c r="M74" s="15">
        <f t="shared" si="4"/>
        <v>93.147515062425654</v>
      </c>
      <c r="N74" s="15">
        <f t="shared" si="4"/>
        <v>121.17468534356499</v>
      </c>
      <c r="O74" s="15">
        <f t="shared" si="4"/>
        <v>92.184668136174395</v>
      </c>
      <c r="P74" s="15">
        <f t="shared" si="4"/>
        <v>65.480876673658614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18</v>
      </c>
      <c r="B75" s="12" t="s">
        <v>28</v>
      </c>
      <c r="C75" s="12">
        <v>2</v>
      </c>
      <c r="D75" s="14">
        <v>43962</v>
      </c>
      <c r="E75" s="16">
        <v>107.767</v>
      </c>
      <c r="F75" s="16">
        <v>131.863</v>
      </c>
      <c r="G75" s="16">
        <v>109.244</v>
      </c>
      <c r="H75" s="16">
        <v>82.174999999999997</v>
      </c>
      <c r="I75" s="16">
        <v>225.35499999999999</v>
      </c>
      <c r="J75" s="16">
        <v>226.607</v>
      </c>
      <c r="K75" s="16">
        <v>226.262</v>
      </c>
      <c r="L75" s="16">
        <v>223.52</v>
      </c>
      <c r="M75" s="15">
        <f t="shared" si="4"/>
        <v>121.94353353597657</v>
      </c>
      <c r="N75" s="15">
        <f t="shared" si="4"/>
        <v>148.38493515204738</v>
      </c>
      <c r="O75" s="15">
        <f t="shared" si="4"/>
        <v>123.11930416950261</v>
      </c>
      <c r="P75" s="15">
        <f t="shared" si="4"/>
        <v>93.748322297780945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18</v>
      </c>
      <c r="B76" s="12" t="s">
        <v>28</v>
      </c>
      <c r="C76" s="12">
        <v>3</v>
      </c>
      <c r="D76" s="14">
        <v>43962</v>
      </c>
      <c r="E76" s="16">
        <v>89.382999999999996</v>
      </c>
      <c r="F76" s="16">
        <v>112.88800000000001</v>
      </c>
      <c r="G76" s="16">
        <v>89.671000000000006</v>
      </c>
      <c r="H76" s="16">
        <v>65.575999999999993</v>
      </c>
      <c r="I76" s="16">
        <v>227.55799999999999</v>
      </c>
      <c r="J76" s="16">
        <v>227.96799999999999</v>
      </c>
      <c r="K76" s="16">
        <v>229.03299999999999</v>
      </c>
      <c r="L76" s="16">
        <v>226.45699999999999</v>
      </c>
      <c r="M76" s="15">
        <f t="shared" si="4"/>
        <v>100.16200265426836</v>
      </c>
      <c r="N76" s="15">
        <f t="shared" si="4"/>
        <v>126.27403846153848</v>
      </c>
      <c r="O76" s="15">
        <f t="shared" si="4"/>
        <v>99.83759982185974</v>
      </c>
      <c r="P76" s="15">
        <f t="shared" si="4"/>
        <v>73.841303205465039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18</v>
      </c>
      <c r="B77" s="12" t="s">
        <v>28</v>
      </c>
      <c r="C77" s="12">
        <v>4</v>
      </c>
      <c r="D77" s="14">
        <v>43962</v>
      </c>
      <c r="E77" s="16">
        <v>81.084999999999994</v>
      </c>
      <c r="F77" s="16">
        <v>106.226</v>
      </c>
      <c r="G77" s="16">
        <v>81.215000000000003</v>
      </c>
      <c r="H77" s="16">
        <v>55.857999999999997</v>
      </c>
      <c r="I77" s="16">
        <v>214.976</v>
      </c>
      <c r="J77" s="16">
        <v>215.26</v>
      </c>
      <c r="K77" s="16">
        <v>216.81700000000001</v>
      </c>
      <c r="L77" s="16">
        <v>213.393</v>
      </c>
      <c r="M77" s="15">
        <f t="shared" si="4"/>
        <v>96.181317914557908</v>
      </c>
      <c r="N77" s="15">
        <f t="shared" si="4"/>
        <v>125.83680200687542</v>
      </c>
      <c r="O77" s="15">
        <f t="shared" si="4"/>
        <v>95.517533219258638</v>
      </c>
      <c r="P77" s="15">
        <f t="shared" si="4"/>
        <v>66.749096737006369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18</v>
      </c>
      <c r="B78" s="12" t="s">
        <v>28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18</v>
      </c>
      <c r="B79" s="12" t="s">
        <v>28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18</v>
      </c>
      <c r="B80" s="12" t="s">
        <v>28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18</v>
      </c>
      <c r="B81" s="12" t="s">
        <v>28</v>
      </c>
      <c r="C81" s="12">
        <v>8</v>
      </c>
      <c r="D81" s="14">
        <v>43962</v>
      </c>
      <c r="E81" s="16">
        <v>95.98</v>
      </c>
      <c r="F81" s="16">
        <v>126.021</v>
      </c>
      <c r="G81" s="16">
        <v>96.067999999999998</v>
      </c>
      <c r="H81" s="16">
        <v>65.792000000000002</v>
      </c>
      <c r="I81" s="16">
        <v>223.75200000000001</v>
      </c>
      <c r="J81" s="16">
        <v>224.422</v>
      </c>
      <c r="K81" s="16">
        <v>225.41499999999999</v>
      </c>
      <c r="L81" s="16">
        <v>221.67099999999999</v>
      </c>
      <c r="M81" s="15">
        <f t="shared" si="4"/>
        <v>109.38405019843398</v>
      </c>
      <c r="N81" s="15">
        <f t="shared" si="4"/>
        <v>143.19164342176791</v>
      </c>
      <c r="O81" s="15">
        <f t="shared" si="4"/>
        <v>108.67661868109931</v>
      </c>
      <c r="P81" s="15">
        <f t="shared" si="4"/>
        <v>75.68405429668293</v>
      </c>
      <c r="Q81" s="12">
        <v>100</v>
      </c>
      <c r="R81" s="12"/>
      <c r="S81" s="12"/>
      <c r="T81" s="13">
        <f t="shared" ref="T81" si="10">AVERAGE(M74:M81)</f>
        <v>104.16368387313248</v>
      </c>
      <c r="U81" s="12">
        <f>AVERAGE(Q74:Q81)</f>
        <v>62.5</v>
      </c>
      <c r="V81" s="12"/>
      <c r="W81" s="12"/>
      <c r="X81" s="12"/>
      <c r="Y81" s="12"/>
    </row>
    <row r="82" spans="1:25" ht="14.25" customHeight="1" x14ac:dyDescent="0.25">
      <c r="A82" s="7">
        <v>18</v>
      </c>
      <c r="B82" s="7" t="s">
        <v>28</v>
      </c>
      <c r="C82" s="7">
        <v>1</v>
      </c>
      <c r="D82" s="8">
        <v>43981</v>
      </c>
      <c r="E82" s="9">
        <v>44.609000000000002</v>
      </c>
      <c r="F82" s="9">
        <v>58.170999999999999</v>
      </c>
      <c r="G82" s="9">
        <v>45.015999999999998</v>
      </c>
      <c r="H82" s="9">
        <v>30.654</v>
      </c>
      <c r="I82" s="9">
        <v>215.52699999999999</v>
      </c>
      <c r="J82" s="9">
        <v>203.82499999999999</v>
      </c>
      <c r="K82" s="9">
        <v>218.11099999999999</v>
      </c>
      <c r="L82" s="9">
        <v>224.42599999999999</v>
      </c>
      <c r="M82" s="10">
        <f t="shared" si="4"/>
        <v>52.778978967832337</v>
      </c>
      <c r="N82" s="10">
        <f t="shared" si="4"/>
        <v>72.776180547037896</v>
      </c>
      <c r="O82" s="10">
        <f t="shared" si="4"/>
        <v>52.629532669145533</v>
      </c>
      <c r="P82" s="10">
        <f t="shared" si="4"/>
        <v>34.830055341181506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18</v>
      </c>
      <c r="B83" s="7" t="s">
        <v>28</v>
      </c>
      <c r="C83" s="7">
        <v>2</v>
      </c>
      <c r="D83" s="8">
        <v>43981</v>
      </c>
      <c r="E83" s="9">
        <v>64.046000000000006</v>
      </c>
      <c r="F83" s="9">
        <v>77.087999999999994</v>
      </c>
      <c r="G83" s="9">
        <v>66.647000000000006</v>
      </c>
      <c r="H83" s="9">
        <v>48.411000000000001</v>
      </c>
      <c r="I83" s="9">
        <v>213.35499999999999</v>
      </c>
      <c r="J83" s="9">
        <v>200.72200000000001</v>
      </c>
      <c r="K83" s="9">
        <v>216.66200000000001</v>
      </c>
      <c r="L83" s="9">
        <v>222.441</v>
      </c>
      <c r="M83" s="10">
        <f t="shared" si="4"/>
        <v>76.547210048979423</v>
      </c>
      <c r="N83" s="10">
        <f t="shared" si="4"/>
        <v>97.933659489243823</v>
      </c>
      <c r="O83" s="10">
        <f t="shared" si="4"/>
        <v>78.44008178637695</v>
      </c>
      <c r="P83" s="10">
        <f t="shared" si="4"/>
        <v>55.496985717561067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18</v>
      </c>
      <c r="B84" s="7" t="s">
        <v>28</v>
      </c>
      <c r="C84" s="7">
        <v>3</v>
      </c>
      <c r="D84" s="8">
        <v>43981</v>
      </c>
      <c r="E84" s="9">
        <v>53.420999999999999</v>
      </c>
      <c r="F84" s="9">
        <v>65.73</v>
      </c>
      <c r="G84" s="9">
        <v>55.244999999999997</v>
      </c>
      <c r="H84" s="9">
        <v>39.308</v>
      </c>
      <c r="I84" s="9">
        <v>210.42099999999999</v>
      </c>
      <c r="J84" s="9">
        <v>198.74199999999999</v>
      </c>
      <c r="K84" s="9">
        <v>212.934</v>
      </c>
      <c r="L84" s="9">
        <v>220.03</v>
      </c>
      <c r="M84" s="10">
        <f t="shared" si="4"/>
        <v>64.738571720503188</v>
      </c>
      <c r="N84" s="10">
        <f t="shared" si="4"/>
        <v>84.336224854333764</v>
      </c>
      <c r="O84" s="10">
        <f t="shared" si="4"/>
        <v>66.15888021640508</v>
      </c>
      <c r="P84" s="10">
        <f t="shared" si="4"/>
        <v>45.555333363632236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18</v>
      </c>
      <c r="B85" s="7" t="s">
        <v>28</v>
      </c>
      <c r="C85" s="7">
        <v>4</v>
      </c>
      <c r="D85" s="8">
        <v>43981</v>
      </c>
      <c r="E85" s="9">
        <v>58.441000000000003</v>
      </c>
      <c r="F85" s="9">
        <v>68.075999999999993</v>
      </c>
      <c r="G85" s="9">
        <v>59.305999999999997</v>
      </c>
      <c r="H85" s="9">
        <v>47.98</v>
      </c>
      <c r="I85" s="9">
        <v>227.441</v>
      </c>
      <c r="J85" s="9">
        <v>216.98500000000001</v>
      </c>
      <c r="K85" s="9">
        <v>229.45699999999999</v>
      </c>
      <c r="L85" s="9">
        <v>236.232</v>
      </c>
      <c r="M85" s="10">
        <f t="shared" si="4"/>
        <v>65.522289297004505</v>
      </c>
      <c r="N85" s="10">
        <f t="shared" si="4"/>
        <v>80.002672995829187</v>
      </c>
      <c r="O85" s="10">
        <f t="shared" si="4"/>
        <v>65.907904313226439</v>
      </c>
      <c r="P85" s="10">
        <f t="shared" si="4"/>
        <v>51.791882556131256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18</v>
      </c>
      <c r="B86" s="7" t="s">
        <v>28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18</v>
      </c>
      <c r="B87" s="7" t="s">
        <v>28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18</v>
      </c>
      <c r="B88" s="7" t="s">
        <v>28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18</v>
      </c>
      <c r="B89" s="7" t="s">
        <v>28</v>
      </c>
      <c r="C89" s="7">
        <v>8</v>
      </c>
      <c r="D89" s="8">
        <v>43981</v>
      </c>
      <c r="E89" s="9">
        <v>54.451000000000001</v>
      </c>
      <c r="F89" s="9">
        <v>68.043999999999997</v>
      </c>
      <c r="G89" s="9">
        <v>55.351999999999997</v>
      </c>
      <c r="H89" s="9">
        <v>39.984000000000002</v>
      </c>
      <c r="I89" s="9">
        <v>205.52699999999999</v>
      </c>
      <c r="J89" s="9">
        <v>193.089</v>
      </c>
      <c r="K89" s="9">
        <v>208.012</v>
      </c>
      <c r="L89" s="9">
        <v>215.785</v>
      </c>
      <c r="M89" s="10">
        <f t="shared" si="4"/>
        <v>67.558058065363682</v>
      </c>
      <c r="N89" s="10">
        <f t="shared" si="4"/>
        <v>89.861255690381114</v>
      </c>
      <c r="O89" s="10">
        <f t="shared" si="4"/>
        <v>67.85550833605754</v>
      </c>
      <c r="P89" s="10">
        <f t="shared" si="4"/>
        <v>47.250364946590359</v>
      </c>
      <c r="Q89" s="7">
        <v>100</v>
      </c>
      <c r="R89" s="7"/>
      <c r="S89" s="7"/>
      <c r="T89" s="13">
        <f t="shared" ref="T89" si="11">AVERAGE(M82:M89)</f>
        <v>65.42902161993662</v>
      </c>
      <c r="U89" s="12">
        <f>AVERAGE(Q82:Q89)</f>
        <v>61.875</v>
      </c>
      <c r="V89" s="12"/>
      <c r="W89" s="12"/>
      <c r="X89" s="12"/>
      <c r="Y89" s="12"/>
    </row>
    <row r="90" spans="1:25" ht="14.25" customHeight="1" x14ac:dyDescent="0.25">
      <c r="A90" s="12">
        <v>18</v>
      </c>
      <c r="B90" s="12" t="s">
        <v>28</v>
      </c>
      <c r="C90" s="12">
        <v>1</v>
      </c>
      <c r="D90" s="14">
        <v>43992</v>
      </c>
      <c r="E90" s="16">
        <v>43.039000000000001</v>
      </c>
      <c r="F90" s="16">
        <v>58.167000000000002</v>
      </c>
      <c r="G90" s="16">
        <v>44.256</v>
      </c>
      <c r="H90" s="16">
        <v>26.693000000000001</v>
      </c>
      <c r="I90" s="16">
        <v>189.09299999999999</v>
      </c>
      <c r="J90" s="16">
        <v>182.678</v>
      </c>
      <c r="K90" s="16">
        <v>191.898</v>
      </c>
      <c r="L90" s="16">
        <v>192.68299999999999</v>
      </c>
      <c r="M90" s="15">
        <f t="shared" si="4"/>
        <v>58.039932731513076</v>
      </c>
      <c r="N90" s="15">
        <f t="shared" si="4"/>
        <v>81.195245185517692</v>
      </c>
      <c r="O90" s="15">
        <f t="shared" si="4"/>
        <v>58.808742144264144</v>
      </c>
      <c r="P90" s="15">
        <f t="shared" si="4"/>
        <v>35.325975825578809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18</v>
      </c>
      <c r="B91" s="12" t="s">
        <v>28</v>
      </c>
      <c r="C91" s="12">
        <v>2</v>
      </c>
      <c r="D91" s="14">
        <v>43992</v>
      </c>
      <c r="E91" s="16">
        <v>73.058999999999997</v>
      </c>
      <c r="F91" s="16">
        <v>94.596000000000004</v>
      </c>
      <c r="G91" s="16">
        <v>74.444999999999993</v>
      </c>
      <c r="H91" s="16">
        <v>50.142000000000003</v>
      </c>
      <c r="I91" s="16">
        <v>210.114</v>
      </c>
      <c r="J91" s="16">
        <v>203.24700000000001</v>
      </c>
      <c r="K91" s="16">
        <v>212.905</v>
      </c>
      <c r="L91" s="16">
        <v>214.482</v>
      </c>
      <c r="M91" s="15">
        <f t="shared" si="4"/>
        <v>88.666366829435447</v>
      </c>
      <c r="N91" s="15">
        <f t="shared" si="4"/>
        <v>118.68308019306558</v>
      </c>
      <c r="O91" s="15">
        <f t="shared" si="4"/>
        <v>89.164063784316937</v>
      </c>
      <c r="P91" s="15">
        <f t="shared" si="4"/>
        <v>59.614373234117551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18</v>
      </c>
      <c r="B92" s="12" t="s">
        <v>28</v>
      </c>
      <c r="C92" s="12">
        <v>3</v>
      </c>
      <c r="D92" s="14">
        <v>43992</v>
      </c>
      <c r="E92" s="16">
        <v>59.985999999999997</v>
      </c>
      <c r="F92" s="16">
        <v>79.22</v>
      </c>
      <c r="G92" s="16">
        <v>61.322000000000003</v>
      </c>
      <c r="H92" s="16">
        <v>39.442</v>
      </c>
      <c r="I92" s="16">
        <v>219.86199999999999</v>
      </c>
      <c r="J92" s="16">
        <v>213.416</v>
      </c>
      <c r="K92" s="16">
        <v>222.24199999999999</v>
      </c>
      <c r="L92" s="16">
        <v>224.239</v>
      </c>
      <c r="M92" s="15">
        <f t="shared" si="4"/>
        <v>69.572868435655081</v>
      </c>
      <c r="N92" s="15">
        <f t="shared" si="4"/>
        <v>94.655977058889675</v>
      </c>
      <c r="O92" s="15">
        <f t="shared" si="4"/>
        <v>70.360732894772369</v>
      </c>
      <c r="P92" s="15">
        <f t="shared" si="4"/>
        <v>44.852634911857436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18</v>
      </c>
      <c r="B93" s="12" t="s">
        <v>28</v>
      </c>
      <c r="C93" s="12">
        <v>4</v>
      </c>
      <c r="D93" s="14">
        <v>43992</v>
      </c>
      <c r="E93" s="16">
        <v>43.4</v>
      </c>
      <c r="F93" s="16">
        <v>58.369</v>
      </c>
      <c r="G93" s="16">
        <v>44.036999999999999</v>
      </c>
      <c r="H93" s="16">
        <v>27.798999999999999</v>
      </c>
      <c r="I93" s="16">
        <v>186.95599999999999</v>
      </c>
      <c r="J93" s="16">
        <v>178.84399999999999</v>
      </c>
      <c r="K93" s="16">
        <v>189.113</v>
      </c>
      <c r="L93" s="16">
        <v>192.84200000000001</v>
      </c>
      <c r="M93" s="15">
        <f t="shared" si="4"/>
        <v>59.195746592781191</v>
      </c>
      <c r="N93" s="15">
        <f t="shared" si="4"/>
        <v>83.223899040504577</v>
      </c>
      <c r="O93" s="15">
        <f t="shared" si="4"/>
        <v>59.379497972111913</v>
      </c>
      <c r="P93" s="15">
        <f t="shared" si="4"/>
        <v>36.759341844618909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18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18</v>
      </c>
      <c r="B95" s="12" t="s">
        <v>28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18</v>
      </c>
      <c r="B96" s="12" t="s">
        <v>28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18</v>
      </c>
      <c r="B97" s="12" t="s">
        <v>28</v>
      </c>
      <c r="C97" s="12">
        <v>8</v>
      </c>
      <c r="D97" s="14">
        <v>43992</v>
      </c>
      <c r="E97" s="16">
        <v>46.85</v>
      </c>
      <c r="F97" s="16">
        <v>63.41</v>
      </c>
      <c r="G97" s="16">
        <v>48.506999999999998</v>
      </c>
      <c r="H97" s="16">
        <v>28.649000000000001</v>
      </c>
      <c r="I97" s="16">
        <v>184.01900000000001</v>
      </c>
      <c r="J97" s="16">
        <v>175.92699999999999</v>
      </c>
      <c r="K97" s="16">
        <v>188.452</v>
      </c>
      <c r="L97" s="16">
        <v>188.01900000000001</v>
      </c>
      <c r="M97" s="15">
        <f t="shared" si="4"/>
        <v>64.921285302061193</v>
      </c>
      <c r="N97" s="15">
        <f t="shared" si="4"/>
        <v>91.910565177602081</v>
      </c>
      <c r="O97" s="15">
        <f t="shared" si="4"/>
        <v>65.636262814934312</v>
      </c>
      <c r="P97" s="15">
        <f t="shared" si="4"/>
        <v>38.855089113334294</v>
      </c>
      <c r="Q97" s="12">
        <v>100</v>
      </c>
      <c r="R97" s="12"/>
      <c r="S97" s="12"/>
      <c r="T97" s="13">
        <f t="shared" ref="T97" si="12">AVERAGE(M90:M97)</f>
        <v>68.079239978289209</v>
      </c>
      <c r="U97" s="12">
        <f>AVERAGE(Q90:Q97)</f>
        <v>62.5</v>
      </c>
      <c r="V97" s="12"/>
      <c r="W97" s="12"/>
      <c r="X97" s="12"/>
      <c r="Y97" s="12"/>
    </row>
    <row r="98" spans="1:25" ht="14.25" customHeight="1" x14ac:dyDescent="0.25">
      <c r="A98" s="7">
        <v>18</v>
      </c>
      <c r="B98" s="7" t="s">
        <v>28</v>
      </c>
      <c r="C98" s="7">
        <v>1</v>
      </c>
      <c r="D98" s="8">
        <v>44021</v>
      </c>
      <c r="E98" s="9">
        <v>30.047000000000001</v>
      </c>
      <c r="F98" s="9">
        <v>41.555</v>
      </c>
      <c r="G98" s="9">
        <v>27.251999999999999</v>
      </c>
      <c r="H98" s="9">
        <v>21.29</v>
      </c>
      <c r="I98" s="9">
        <v>198.43899999999999</v>
      </c>
      <c r="J98" s="9">
        <v>183.51900000000001</v>
      </c>
      <c r="K98" s="9">
        <v>195.27500000000001</v>
      </c>
      <c r="L98" s="9">
        <v>216.71700000000001</v>
      </c>
      <c r="M98" s="10">
        <f t="shared" ref="M98:P105" si="13">E98/I98*255</f>
        <v>38.611286087916191</v>
      </c>
      <c r="N98" s="10">
        <f t="shared" si="13"/>
        <v>57.74075163879489</v>
      </c>
      <c r="O98" s="10">
        <f t="shared" si="13"/>
        <v>35.587043912431184</v>
      </c>
      <c r="P98" s="10">
        <f t="shared" si="13"/>
        <v>25.050872797242484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18</v>
      </c>
      <c r="B99" s="7" t="s">
        <v>28</v>
      </c>
      <c r="C99" s="7">
        <v>2</v>
      </c>
      <c r="D99" s="8">
        <v>44021</v>
      </c>
      <c r="E99" s="9">
        <v>31.242000000000001</v>
      </c>
      <c r="F99" s="9">
        <v>45.341999999999999</v>
      </c>
      <c r="G99" s="9">
        <v>27.978999999999999</v>
      </c>
      <c r="H99" s="9">
        <v>20.419</v>
      </c>
      <c r="I99" s="9">
        <v>196.45400000000001</v>
      </c>
      <c r="J99" s="9">
        <v>181.066</v>
      </c>
      <c r="K99" s="9">
        <v>193.48400000000001</v>
      </c>
      <c r="L99" s="9">
        <v>214.96799999999999</v>
      </c>
      <c r="M99" s="10">
        <f t="shared" si="13"/>
        <v>40.552546652142489</v>
      </c>
      <c r="N99" s="10">
        <f t="shared" si="13"/>
        <v>63.856328631548713</v>
      </c>
      <c r="O99" s="10">
        <f t="shared" si="13"/>
        <v>36.874599450083721</v>
      </c>
      <c r="P99" s="10">
        <f t="shared" si="13"/>
        <v>24.221488779725355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18</v>
      </c>
      <c r="B100" s="7" t="s">
        <v>28</v>
      </c>
      <c r="C100" s="7">
        <v>3</v>
      </c>
      <c r="D100" s="8">
        <v>44021</v>
      </c>
      <c r="E100" s="9">
        <v>24.736999999999998</v>
      </c>
      <c r="F100" s="9">
        <v>32.950000000000003</v>
      </c>
      <c r="G100" s="9">
        <v>23.542000000000002</v>
      </c>
      <c r="H100" s="9">
        <v>17.684000000000001</v>
      </c>
      <c r="I100" s="9">
        <v>184.55600000000001</v>
      </c>
      <c r="J100" s="9">
        <v>170.42400000000001</v>
      </c>
      <c r="K100" s="9">
        <v>180.43199999999999</v>
      </c>
      <c r="L100" s="9">
        <v>202.91</v>
      </c>
      <c r="M100" s="10">
        <f t="shared" si="13"/>
        <v>34.178975487115018</v>
      </c>
      <c r="N100" s="10">
        <f t="shared" si="13"/>
        <v>49.3020349246585</v>
      </c>
      <c r="O100" s="10">
        <f t="shared" si="13"/>
        <v>33.271315509444008</v>
      </c>
      <c r="P100" s="10">
        <f t="shared" si="13"/>
        <v>22.223744517273669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18</v>
      </c>
      <c r="B101" s="7" t="s">
        <v>28</v>
      </c>
      <c r="C101" s="7">
        <v>4</v>
      </c>
      <c r="D101" s="8">
        <v>44021</v>
      </c>
      <c r="E101" s="9">
        <v>23.318999999999999</v>
      </c>
      <c r="F101" s="9">
        <v>30.114999999999998</v>
      </c>
      <c r="G101" s="9">
        <v>21.382000000000001</v>
      </c>
      <c r="H101" s="9">
        <v>18.317</v>
      </c>
      <c r="I101" s="9">
        <v>181.578</v>
      </c>
      <c r="J101" s="9">
        <v>168.12299999999999</v>
      </c>
      <c r="K101" s="9">
        <v>177.154</v>
      </c>
      <c r="L101" s="9">
        <v>199.589</v>
      </c>
      <c r="M101" s="10">
        <f t="shared" si="13"/>
        <v>32.748157816475562</v>
      </c>
      <c r="N101" s="10">
        <f t="shared" si="13"/>
        <v>45.676825895326637</v>
      </c>
      <c r="O101" s="10">
        <f t="shared" si="13"/>
        <v>30.777797848199874</v>
      </c>
      <c r="P101" s="10">
        <f t="shared" si="13"/>
        <v>23.402266657982153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18</v>
      </c>
      <c r="B102" s="7" t="s">
        <v>28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18</v>
      </c>
      <c r="B103" s="7" t="s">
        <v>28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18</v>
      </c>
      <c r="B104" s="7" t="s">
        <v>28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18</v>
      </c>
      <c r="B105" s="7" t="s">
        <v>28</v>
      </c>
      <c r="C105" s="7">
        <v>8</v>
      </c>
      <c r="D105" s="8">
        <v>44021</v>
      </c>
      <c r="E105" s="9">
        <v>20.952999999999999</v>
      </c>
      <c r="F105" s="9">
        <v>24.765999999999998</v>
      </c>
      <c r="G105" s="9">
        <v>19.544</v>
      </c>
      <c r="H105" s="9">
        <v>18.376999999999999</v>
      </c>
      <c r="I105" s="9">
        <v>171.595</v>
      </c>
      <c r="J105" s="9">
        <v>156.92500000000001</v>
      </c>
      <c r="K105" s="9">
        <v>167.16800000000001</v>
      </c>
      <c r="L105" s="9">
        <v>190.666</v>
      </c>
      <c r="M105" s="10">
        <f t="shared" si="13"/>
        <v>31.137358314636206</v>
      </c>
      <c r="N105" s="10">
        <f t="shared" si="13"/>
        <v>40.244256810578293</v>
      </c>
      <c r="O105" s="10">
        <f t="shared" si="13"/>
        <v>29.812643568147013</v>
      </c>
      <c r="P105" s="10">
        <f t="shared" si="13"/>
        <v>24.577717054954739</v>
      </c>
      <c r="Q105" s="7">
        <v>100</v>
      </c>
      <c r="R105" s="7"/>
      <c r="S105" s="7"/>
      <c r="T105" s="13">
        <f t="shared" ref="T105" si="14">AVERAGE(M98:M105)</f>
        <v>35.445664871657087</v>
      </c>
      <c r="U105" s="12">
        <f>AVERAGE(Q98:Q105)</f>
        <v>62.5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57379-455C-4C8D-B899-9A284C12FEFD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20</v>
      </c>
      <c r="B2" s="7" t="s">
        <v>28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20</v>
      </c>
      <c r="B3" s="7" t="s">
        <v>28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20</v>
      </c>
      <c r="B4" s="7" t="s">
        <v>28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20</v>
      </c>
      <c r="B5" s="7" t="s">
        <v>28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20</v>
      </c>
      <c r="B6" s="7" t="s">
        <v>28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20</v>
      </c>
      <c r="B7" s="7" t="s">
        <v>28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20</v>
      </c>
      <c r="B8" s="7" t="s">
        <v>28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20</v>
      </c>
      <c r="B9" s="7" t="s">
        <v>28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20</v>
      </c>
      <c r="B10" s="12" t="s">
        <v>28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20</v>
      </c>
      <c r="B11" s="12" t="s">
        <v>28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20</v>
      </c>
      <c r="B12" s="12" t="s">
        <v>28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20</v>
      </c>
      <c r="B13" s="12" t="s">
        <v>28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20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20</v>
      </c>
      <c r="B15" s="12" t="s">
        <v>28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20</v>
      </c>
      <c r="B16" s="12" t="s">
        <v>28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20</v>
      </c>
      <c r="B17" s="12" t="s">
        <v>28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20</v>
      </c>
      <c r="B18" s="7" t="s">
        <v>28</v>
      </c>
      <c r="C18" s="7">
        <v>1</v>
      </c>
      <c r="D18" s="8">
        <v>43909</v>
      </c>
      <c r="E18" s="9">
        <v>59.848999999999997</v>
      </c>
      <c r="F18" s="9">
        <v>70.191999999999993</v>
      </c>
      <c r="G18" s="9">
        <v>65.033000000000001</v>
      </c>
      <c r="H18" s="9">
        <v>44.335999999999999</v>
      </c>
      <c r="I18" s="9">
        <v>196.62100000000001</v>
      </c>
      <c r="J18" s="9">
        <v>184.69499999999999</v>
      </c>
      <c r="K18" s="9">
        <v>204.684</v>
      </c>
      <c r="L18" s="9">
        <v>200.51300000000001</v>
      </c>
      <c r="M18" s="10">
        <f t="shared" si="0"/>
        <v>77.618845392913258</v>
      </c>
      <c r="N18" s="10">
        <f t="shared" si="0"/>
        <v>96.910907171282389</v>
      </c>
      <c r="O18" s="10">
        <f t="shared" si="0"/>
        <v>81.019596060268512</v>
      </c>
      <c r="P18" s="10">
        <f t="shared" si="0"/>
        <v>56.383775615546121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20</v>
      </c>
      <c r="B19" s="7" t="s">
        <v>28</v>
      </c>
      <c r="C19" s="7">
        <v>2</v>
      </c>
      <c r="D19" s="8">
        <v>43909</v>
      </c>
      <c r="E19" s="9">
        <v>60.970999999999997</v>
      </c>
      <c r="F19" s="9">
        <v>73.111000000000004</v>
      </c>
      <c r="G19" s="9">
        <v>63.481000000000002</v>
      </c>
      <c r="H19" s="9">
        <v>46.353999999999999</v>
      </c>
      <c r="I19" s="9">
        <v>191.87100000000001</v>
      </c>
      <c r="J19" s="9">
        <v>178.196</v>
      </c>
      <c r="K19" s="9">
        <v>200.77699999999999</v>
      </c>
      <c r="L19" s="9">
        <v>196.744</v>
      </c>
      <c r="M19" s="10">
        <f t="shared" si="0"/>
        <v>81.03155244930187</v>
      </c>
      <c r="N19" s="10">
        <f t="shared" si="0"/>
        <v>104.62246627309256</v>
      </c>
      <c r="O19" s="10">
        <f t="shared" si="0"/>
        <v>80.625046693595394</v>
      </c>
      <c r="P19" s="10">
        <f t="shared" si="0"/>
        <v>60.079443337535075</v>
      </c>
      <c r="Q19" s="7">
        <v>45</v>
      </c>
      <c r="R19" s="7"/>
      <c r="S19" s="7" t="s">
        <v>18</v>
      </c>
      <c r="U19" s="11"/>
      <c r="V19" s="12"/>
      <c r="W19" s="12"/>
      <c r="X19" s="12"/>
      <c r="Y19" s="12"/>
    </row>
    <row r="20" spans="1:25" ht="14.25" customHeight="1" x14ac:dyDescent="0.25">
      <c r="A20" s="7">
        <v>20</v>
      </c>
      <c r="B20" s="7" t="s">
        <v>28</v>
      </c>
      <c r="C20" s="7">
        <v>3</v>
      </c>
      <c r="D20" s="8">
        <v>43909</v>
      </c>
      <c r="E20" s="9">
        <v>38.42</v>
      </c>
      <c r="F20" s="9">
        <v>48.768000000000001</v>
      </c>
      <c r="G20" s="9">
        <v>44.369</v>
      </c>
      <c r="H20" s="9">
        <v>22.131</v>
      </c>
      <c r="I20" s="9">
        <v>180.53700000000001</v>
      </c>
      <c r="J20" s="9">
        <v>165.04900000000001</v>
      </c>
      <c r="K20" s="9">
        <v>190.178</v>
      </c>
      <c r="L20" s="9">
        <v>186.59800000000001</v>
      </c>
      <c r="M20" s="10">
        <f t="shared" si="0"/>
        <v>54.266438458598515</v>
      </c>
      <c r="N20" s="10">
        <f t="shared" si="0"/>
        <v>75.346351689498263</v>
      </c>
      <c r="O20" s="10">
        <f t="shared" si="0"/>
        <v>59.492133685284308</v>
      </c>
      <c r="P20" s="10">
        <f t="shared" si="0"/>
        <v>30.243652129176088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20</v>
      </c>
      <c r="B21" s="7" t="s">
        <v>28</v>
      </c>
      <c r="C21" s="7">
        <v>4</v>
      </c>
      <c r="D21" s="8">
        <v>43909</v>
      </c>
      <c r="E21" s="9">
        <v>56.061</v>
      </c>
      <c r="F21" s="9">
        <v>62.444000000000003</v>
      </c>
      <c r="G21" s="9">
        <v>60.947000000000003</v>
      </c>
      <c r="H21" s="9">
        <v>44.795999999999999</v>
      </c>
      <c r="I21" s="9">
        <v>181.74100000000001</v>
      </c>
      <c r="J21" s="9">
        <v>165.72399999999999</v>
      </c>
      <c r="K21" s="9">
        <v>190.68199999999999</v>
      </c>
      <c r="L21" s="9">
        <v>188.92</v>
      </c>
      <c r="M21" s="10">
        <f t="shared" si="0"/>
        <v>78.658943221397479</v>
      </c>
      <c r="N21" s="10">
        <f t="shared" si="0"/>
        <v>96.082764113827821</v>
      </c>
      <c r="O21" s="10">
        <f t="shared" si="0"/>
        <v>81.504730388814892</v>
      </c>
      <c r="P21" s="10">
        <f t="shared" si="0"/>
        <v>60.464641117933517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20</v>
      </c>
      <c r="B22" s="7" t="s">
        <v>28</v>
      </c>
      <c r="C22" s="7">
        <v>5</v>
      </c>
      <c r="D22" s="8">
        <v>43909</v>
      </c>
      <c r="E22" s="9">
        <v>56.067999999999998</v>
      </c>
      <c r="F22" s="9">
        <v>68.186999999999998</v>
      </c>
      <c r="G22" s="9">
        <v>63.872</v>
      </c>
      <c r="H22" s="9">
        <v>36.161999999999999</v>
      </c>
      <c r="I22" s="9">
        <v>191.82900000000001</v>
      </c>
      <c r="J22" s="9">
        <v>175.54900000000001</v>
      </c>
      <c r="K22" s="9">
        <v>201.50899999999999</v>
      </c>
      <c r="L22" s="9">
        <v>198.708</v>
      </c>
      <c r="M22" s="10">
        <f t="shared" si="0"/>
        <v>74.53169228844439</v>
      </c>
      <c r="N22" s="10">
        <f t="shared" si="0"/>
        <v>99.047473924659201</v>
      </c>
      <c r="O22" s="10">
        <f t="shared" si="0"/>
        <v>80.826960582405761</v>
      </c>
      <c r="P22" s="10">
        <f t="shared" si="0"/>
        <v>46.406334923606494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20</v>
      </c>
      <c r="B23" s="7" t="s">
        <v>28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/>
      <c r="R23" s="7" t="s">
        <v>13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20</v>
      </c>
      <c r="B24" s="7" t="s">
        <v>28</v>
      </c>
      <c r="C24" s="7">
        <v>7</v>
      </c>
      <c r="D24" s="8">
        <v>43909</v>
      </c>
      <c r="E24" s="9">
        <v>37.845999999999997</v>
      </c>
      <c r="F24" s="9">
        <v>46.582999999999998</v>
      </c>
      <c r="G24" s="9">
        <v>42.207999999999998</v>
      </c>
      <c r="H24" s="9">
        <v>24.763000000000002</v>
      </c>
      <c r="I24" s="9">
        <v>180.96899999999999</v>
      </c>
      <c r="J24" s="9">
        <v>168.994</v>
      </c>
      <c r="K24" s="9">
        <v>189.58500000000001</v>
      </c>
      <c r="L24" s="9">
        <v>184.643</v>
      </c>
      <c r="M24" s="10">
        <f t="shared" si="0"/>
        <v>53.328083815460097</v>
      </c>
      <c r="N24" s="10">
        <f t="shared" si="0"/>
        <v>70.290454098962087</v>
      </c>
      <c r="O24" s="10">
        <f t="shared" si="0"/>
        <v>56.771580030065664</v>
      </c>
      <c r="P24" s="10">
        <f t="shared" si="0"/>
        <v>34.198778182763498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20</v>
      </c>
      <c r="B25" s="7" t="s">
        <v>28</v>
      </c>
      <c r="C25" s="7">
        <v>8</v>
      </c>
      <c r="D25" s="8">
        <v>43909</v>
      </c>
      <c r="E25" s="9">
        <v>38.145000000000003</v>
      </c>
      <c r="F25" s="9">
        <v>49.722000000000001</v>
      </c>
      <c r="G25" s="9">
        <v>43.716000000000001</v>
      </c>
      <c r="H25" s="9">
        <v>21.015999999999998</v>
      </c>
      <c r="I25" s="9">
        <v>175.869</v>
      </c>
      <c r="J25" s="9">
        <v>163.96199999999999</v>
      </c>
      <c r="K25" s="9">
        <v>184.767</v>
      </c>
      <c r="L25" s="9">
        <v>179.00700000000001</v>
      </c>
      <c r="M25" s="10">
        <f t="shared" si="0"/>
        <v>55.308070211350497</v>
      </c>
      <c r="N25" s="10">
        <f t="shared" si="0"/>
        <v>77.329564167307055</v>
      </c>
      <c r="O25" s="10">
        <f t="shared" si="0"/>
        <v>60.333176378898834</v>
      </c>
      <c r="P25" s="10">
        <f t="shared" si="0"/>
        <v>29.93782366052724</v>
      </c>
      <c r="Q25" s="7">
        <v>100</v>
      </c>
      <c r="R25" s="7"/>
      <c r="S25" s="7"/>
      <c r="T25" s="13">
        <f t="shared" ref="T25" si="2">AVERAGE(M18:M25)</f>
        <v>67.820517976780863</v>
      </c>
      <c r="U25" s="12">
        <f>AVERAGE(Q18:Q25)</f>
        <v>92.142857142857139</v>
      </c>
      <c r="V25" s="12"/>
      <c r="W25" s="12"/>
      <c r="X25" s="12"/>
      <c r="Y25" s="12"/>
    </row>
    <row r="26" spans="1:25" ht="14.25" customHeight="1" x14ac:dyDescent="0.25">
      <c r="A26" s="12">
        <v>20</v>
      </c>
      <c r="B26" s="12" t="s">
        <v>28</v>
      </c>
      <c r="C26" s="12">
        <v>1</v>
      </c>
      <c r="D26" s="14">
        <v>43916</v>
      </c>
      <c r="E26" s="16">
        <v>59.006999999999998</v>
      </c>
      <c r="F26" s="16">
        <v>86.424999999999997</v>
      </c>
      <c r="G26" s="16">
        <v>50.866</v>
      </c>
      <c r="H26" s="16">
        <v>39.746000000000002</v>
      </c>
      <c r="I26" s="16">
        <v>189.26400000000001</v>
      </c>
      <c r="J26" s="16">
        <v>194.20500000000001</v>
      </c>
      <c r="K26" s="16">
        <v>182.89099999999999</v>
      </c>
      <c r="L26" s="16">
        <v>191.137</v>
      </c>
      <c r="M26" s="15">
        <f t="shared" si="0"/>
        <v>79.501569236621847</v>
      </c>
      <c r="N26" s="15">
        <f t="shared" si="0"/>
        <v>113.47995674673668</v>
      </c>
      <c r="O26" s="15">
        <f t="shared" si="0"/>
        <v>70.921095078489373</v>
      </c>
      <c r="P26" s="15">
        <f t="shared" si="0"/>
        <v>53.025997059700636</v>
      </c>
      <c r="Q26" s="12">
        <v>100</v>
      </c>
      <c r="R26" s="12"/>
      <c r="S26" s="12" t="s">
        <v>17</v>
      </c>
      <c r="U26" s="11"/>
      <c r="V26" s="12"/>
      <c r="W26" s="12"/>
      <c r="X26" s="12"/>
      <c r="Y26" s="12"/>
    </row>
    <row r="27" spans="1:25" ht="14.25" customHeight="1" x14ac:dyDescent="0.25">
      <c r="A27" s="12">
        <v>20</v>
      </c>
      <c r="B27" s="12" t="s">
        <v>28</v>
      </c>
      <c r="C27" s="12">
        <v>2</v>
      </c>
      <c r="D27" s="14">
        <v>43916</v>
      </c>
      <c r="E27" s="16">
        <v>54.359000000000002</v>
      </c>
      <c r="F27" s="16">
        <v>81.813999999999993</v>
      </c>
      <c r="G27" s="16">
        <v>44.218000000000004</v>
      </c>
      <c r="H27" s="16">
        <v>37.069000000000003</v>
      </c>
      <c r="I27" s="16">
        <v>196.32499999999999</v>
      </c>
      <c r="J27" s="16">
        <v>200.93700000000001</v>
      </c>
      <c r="K27" s="16">
        <v>190.26499999999999</v>
      </c>
      <c r="L27" s="16">
        <v>197.96899999999999</v>
      </c>
      <c r="M27" s="15">
        <f t="shared" si="0"/>
        <v>70.605093594804543</v>
      </c>
      <c r="N27" s="15">
        <f t="shared" si="0"/>
        <v>103.8264232072739</v>
      </c>
      <c r="O27" s="15">
        <f t="shared" si="0"/>
        <v>59.262554857698483</v>
      </c>
      <c r="P27" s="15">
        <f t="shared" si="0"/>
        <v>47.74785446206225</v>
      </c>
      <c r="Q27" s="12">
        <v>70</v>
      </c>
      <c r="R27" s="12"/>
      <c r="S27" s="12" t="s">
        <v>17</v>
      </c>
      <c r="U27" s="11"/>
      <c r="V27" s="12"/>
      <c r="W27" s="12"/>
      <c r="X27" s="12"/>
      <c r="Y27" s="12"/>
    </row>
    <row r="28" spans="1:25" ht="14.25" customHeight="1" x14ac:dyDescent="0.25">
      <c r="A28" s="12">
        <v>20</v>
      </c>
      <c r="B28" s="12" t="s">
        <v>28</v>
      </c>
      <c r="C28" s="12">
        <v>3</v>
      </c>
      <c r="D28" s="14">
        <v>43916</v>
      </c>
      <c r="E28" s="16">
        <v>45.393999999999998</v>
      </c>
      <c r="F28" s="16">
        <v>73.611999999999995</v>
      </c>
      <c r="G28" s="16">
        <v>39.502000000000002</v>
      </c>
      <c r="H28" s="16">
        <v>23.094999999999999</v>
      </c>
      <c r="I28" s="16">
        <v>214.18299999999999</v>
      </c>
      <c r="J28" s="16">
        <v>216.38900000000001</v>
      </c>
      <c r="K28" s="16">
        <v>209.31899999999999</v>
      </c>
      <c r="L28" s="16">
        <v>216.71299999999999</v>
      </c>
      <c r="M28" s="15">
        <f t="shared" si="0"/>
        <v>54.044765457575991</v>
      </c>
      <c r="N28" s="15">
        <f t="shared" si="0"/>
        <v>86.746830938726077</v>
      </c>
      <c r="O28" s="15">
        <f t="shared" si="0"/>
        <v>48.122769552692311</v>
      </c>
      <c r="P28" s="15">
        <f t="shared" si="0"/>
        <v>27.175227143733878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20</v>
      </c>
      <c r="B29" s="12" t="s">
        <v>28</v>
      </c>
      <c r="C29" s="12">
        <v>4</v>
      </c>
      <c r="D29" s="14">
        <v>43916</v>
      </c>
      <c r="E29" s="16">
        <v>74.259</v>
      </c>
      <c r="F29" s="16">
        <v>100.88</v>
      </c>
      <c r="G29" s="16">
        <v>66.966999999999999</v>
      </c>
      <c r="H29" s="16">
        <v>54.945999999999998</v>
      </c>
      <c r="I29" s="16">
        <v>197.47200000000001</v>
      </c>
      <c r="J29" s="16">
        <v>199.77699999999999</v>
      </c>
      <c r="K29" s="16">
        <v>192.37100000000001</v>
      </c>
      <c r="L29" s="16">
        <v>199.97800000000001</v>
      </c>
      <c r="M29" s="15">
        <f t="shared" si="0"/>
        <v>95.892303719008254</v>
      </c>
      <c r="N29" s="15">
        <f t="shared" si="0"/>
        <v>128.76557361458026</v>
      </c>
      <c r="O29" s="15">
        <f t="shared" si="0"/>
        <v>88.769019238866562</v>
      </c>
      <c r="P29" s="15">
        <f t="shared" si="0"/>
        <v>70.063857024272664</v>
      </c>
      <c r="Q29" s="12">
        <v>100</v>
      </c>
      <c r="R29" s="12"/>
      <c r="S29" s="12" t="s">
        <v>17</v>
      </c>
      <c r="U29" s="11"/>
      <c r="V29" s="12"/>
      <c r="W29" s="12"/>
      <c r="X29" s="12"/>
      <c r="Y29" s="12"/>
    </row>
    <row r="30" spans="1:25" ht="14.25" customHeight="1" x14ac:dyDescent="0.25">
      <c r="A30" s="12">
        <v>20</v>
      </c>
      <c r="B30" s="12" t="s">
        <v>28</v>
      </c>
      <c r="C30" s="12">
        <v>5</v>
      </c>
      <c r="D30" s="14">
        <v>43916</v>
      </c>
      <c r="E30" s="16">
        <v>32.761000000000003</v>
      </c>
      <c r="F30" s="16">
        <v>54.319000000000003</v>
      </c>
      <c r="G30" s="16">
        <v>29.207999999999998</v>
      </c>
      <c r="H30" s="16">
        <v>14.718999999999999</v>
      </c>
      <c r="I30" s="16">
        <v>187.864</v>
      </c>
      <c r="J30" s="16">
        <v>188.72800000000001</v>
      </c>
      <c r="K30" s="16">
        <v>182.57300000000001</v>
      </c>
      <c r="L30" s="16">
        <v>192.047</v>
      </c>
      <c r="M30" s="15">
        <f t="shared" si="0"/>
        <v>44.468631563258526</v>
      </c>
      <c r="N30" s="15">
        <f t="shared" si="0"/>
        <v>73.393163706498243</v>
      </c>
      <c r="O30" s="15">
        <f t="shared" si="0"/>
        <v>40.794860138136521</v>
      </c>
      <c r="P30" s="15">
        <f t="shared" si="0"/>
        <v>19.543887694158201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20</v>
      </c>
      <c r="B31" s="12" t="s">
        <v>28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/>
      <c r="R31" s="12" t="s">
        <v>13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20</v>
      </c>
      <c r="B32" s="12" t="s">
        <v>28</v>
      </c>
      <c r="C32" s="12">
        <v>7</v>
      </c>
      <c r="D32" s="14">
        <v>43916</v>
      </c>
      <c r="E32" s="16">
        <v>50.73</v>
      </c>
      <c r="F32" s="16">
        <v>85.784999999999997</v>
      </c>
      <c r="G32" s="16">
        <v>41.655000000000001</v>
      </c>
      <c r="H32" s="16">
        <v>24.779</v>
      </c>
      <c r="I32" s="16">
        <v>201.196</v>
      </c>
      <c r="J32" s="16">
        <v>205.45</v>
      </c>
      <c r="K32" s="16">
        <v>195.303</v>
      </c>
      <c r="L32" s="16">
        <v>202.87100000000001</v>
      </c>
      <c r="M32" s="15">
        <f t="shared" si="0"/>
        <v>64.296258374917983</v>
      </c>
      <c r="N32" s="15">
        <f t="shared" si="0"/>
        <v>106.47444633730835</v>
      </c>
      <c r="O32" s="15">
        <f t="shared" si="0"/>
        <v>54.38741340378796</v>
      </c>
      <c r="P32" s="15">
        <f t="shared" si="0"/>
        <v>31.146122412764761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20</v>
      </c>
      <c r="B33" s="12" t="s">
        <v>28</v>
      </c>
      <c r="C33" s="12">
        <v>8</v>
      </c>
      <c r="D33" s="14">
        <v>43916</v>
      </c>
      <c r="E33" s="16">
        <v>44.124000000000002</v>
      </c>
      <c r="F33" s="16">
        <v>75.445999999999998</v>
      </c>
      <c r="G33" s="16">
        <v>37.709000000000003</v>
      </c>
      <c r="H33" s="16">
        <v>19.274000000000001</v>
      </c>
      <c r="I33" s="16">
        <v>191.101</v>
      </c>
      <c r="J33" s="16">
        <v>195.24600000000001</v>
      </c>
      <c r="K33" s="16">
        <v>185.31399999999999</v>
      </c>
      <c r="L33" s="16">
        <v>192.60300000000001</v>
      </c>
      <c r="M33" s="15">
        <f t="shared" si="0"/>
        <v>58.877870864098043</v>
      </c>
      <c r="N33" s="15">
        <f t="shared" si="0"/>
        <v>98.535847085215565</v>
      </c>
      <c r="O33" s="15">
        <f t="shared" si="0"/>
        <v>51.889198873263766</v>
      </c>
      <c r="P33" s="15">
        <f t="shared" si="0"/>
        <v>25.518138346754721</v>
      </c>
      <c r="Q33" s="12">
        <v>100</v>
      </c>
      <c r="R33" s="12"/>
      <c r="S33" s="12"/>
      <c r="T33" s="13">
        <f t="shared" ref="T33" si="3">AVERAGE(M26:M33)</f>
        <v>66.812356115755023</v>
      </c>
      <c r="U33" s="12">
        <f>AVERAGE(Q26:Q33)</f>
        <v>95.714285714285708</v>
      </c>
      <c r="V33" s="12"/>
      <c r="W33" s="12"/>
      <c r="X33" s="12"/>
      <c r="Y33" s="12"/>
    </row>
    <row r="34" spans="1:25" ht="14.25" customHeight="1" x14ac:dyDescent="0.25">
      <c r="A34" s="7">
        <v>20</v>
      </c>
      <c r="B34" s="7" t="s">
        <v>28</v>
      </c>
      <c r="C34" s="7">
        <v>1</v>
      </c>
      <c r="D34" s="8">
        <v>43923</v>
      </c>
      <c r="E34" s="9">
        <v>63.366999999999997</v>
      </c>
      <c r="F34" s="9">
        <v>85.212999999999994</v>
      </c>
      <c r="G34" s="9">
        <v>61.387999999999998</v>
      </c>
      <c r="H34" s="9">
        <v>43.497</v>
      </c>
      <c r="I34" s="9">
        <v>208.905</v>
      </c>
      <c r="J34" s="9">
        <v>204.95500000000001</v>
      </c>
      <c r="K34" s="9">
        <v>209.54599999999999</v>
      </c>
      <c r="L34" s="9">
        <v>212.21</v>
      </c>
      <c r="M34" s="10">
        <f t="shared" ref="M34:P97" si="4">E34/I34*255</f>
        <v>77.348962447045309</v>
      </c>
      <c r="N34" s="10">
        <f t="shared" si="4"/>
        <v>106.01993120441071</v>
      </c>
      <c r="O34" s="10">
        <f t="shared" si="4"/>
        <v>74.70407452301643</v>
      </c>
      <c r="P34" s="10">
        <f t="shared" si="4"/>
        <v>52.267730078695628</v>
      </c>
      <c r="Q34" s="7">
        <v>100</v>
      </c>
      <c r="R34" s="7"/>
      <c r="S34" s="7" t="s">
        <v>17</v>
      </c>
      <c r="U34" s="11"/>
      <c r="V34" s="12"/>
      <c r="W34" s="12"/>
      <c r="X34" s="12"/>
      <c r="Y34" s="12"/>
    </row>
    <row r="35" spans="1:25" ht="14.25" customHeight="1" x14ac:dyDescent="0.25">
      <c r="A35" s="7">
        <v>20</v>
      </c>
      <c r="B35" s="7" t="s">
        <v>28</v>
      </c>
      <c r="C35" s="7">
        <v>2</v>
      </c>
      <c r="D35" s="8">
        <v>43923</v>
      </c>
      <c r="E35" s="9">
        <v>81.465999999999994</v>
      </c>
      <c r="F35" s="9">
        <v>95.128</v>
      </c>
      <c r="G35" s="9">
        <v>80.075999999999993</v>
      </c>
      <c r="H35" s="9">
        <v>69.194999999999993</v>
      </c>
      <c r="I35" s="9">
        <v>209.63499999999999</v>
      </c>
      <c r="J35" s="9">
        <v>201.91499999999999</v>
      </c>
      <c r="K35" s="9">
        <v>211.845</v>
      </c>
      <c r="L35" s="9">
        <v>215.233</v>
      </c>
      <c r="M35" s="10">
        <f t="shared" si="4"/>
        <v>99.095236959477191</v>
      </c>
      <c r="N35" s="10">
        <f t="shared" si="4"/>
        <v>120.13787980090632</v>
      </c>
      <c r="O35" s="10">
        <f t="shared" si="4"/>
        <v>96.388302768533592</v>
      </c>
      <c r="P35" s="10">
        <f t="shared" si="4"/>
        <v>81.979645314612526</v>
      </c>
      <c r="Q35" s="7">
        <v>60</v>
      </c>
      <c r="R35" s="7"/>
      <c r="S35" s="7" t="s">
        <v>17</v>
      </c>
      <c r="U35" s="11"/>
      <c r="V35" s="12"/>
      <c r="W35" s="12"/>
      <c r="X35" s="12"/>
      <c r="Y35" s="12"/>
    </row>
    <row r="36" spans="1:25" ht="14.25" customHeight="1" x14ac:dyDescent="0.25">
      <c r="A36" s="7">
        <v>20</v>
      </c>
      <c r="B36" s="7" t="s">
        <v>28</v>
      </c>
      <c r="C36" s="7">
        <v>3</v>
      </c>
      <c r="D36" s="8">
        <v>43923</v>
      </c>
      <c r="E36" s="9">
        <v>23.242999999999999</v>
      </c>
      <c r="F36" s="9">
        <v>34.65</v>
      </c>
      <c r="G36" s="9">
        <v>24.712</v>
      </c>
      <c r="H36" s="9">
        <v>10.430999999999999</v>
      </c>
      <c r="I36" s="9">
        <v>156.881</v>
      </c>
      <c r="J36" s="9">
        <v>149.47399999999999</v>
      </c>
      <c r="K36" s="9">
        <v>158.49600000000001</v>
      </c>
      <c r="L36" s="9">
        <v>162.72</v>
      </c>
      <c r="M36" s="10">
        <f t="shared" si="4"/>
        <v>37.780005226891717</v>
      </c>
      <c r="N36" s="10">
        <f t="shared" si="4"/>
        <v>59.112287086717423</v>
      </c>
      <c r="O36" s="10">
        <f t="shared" si="4"/>
        <v>39.758479709267107</v>
      </c>
      <c r="P36" s="10">
        <f t="shared" si="4"/>
        <v>16.346515486725661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20</v>
      </c>
      <c r="B37" s="7" t="s">
        <v>28</v>
      </c>
      <c r="C37" s="7">
        <v>4</v>
      </c>
      <c r="D37" s="8">
        <v>43923</v>
      </c>
      <c r="E37" s="9">
        <v>64.706999999999994</v>
      </c>
      <c r="F37" s="9">
        <v>75.983000000000004</v>
      </c>
      <c r="G37" s="9">
        <v>65.266000000000005</v>
      </c>
      <c r="H37" s="9">
        <v>52.893000000000001</v>
      </c>
      <c r="I37" s="9">
        <v>188.273</v>
      </c>
      <c r="J37" s="9">
        <v>180.84399999999999</v>
      </c>
      <c r="K37" s="9">
        <v>190.291</v>
      </c>
      <c r="L37" s="9">
        <v>193.80500000000001</v>
      </c>
      <c r="M37" s="10">
        <f t="shared" si="4"/>
        <v>87.640208633208161</v>
      </c>
      <c r="N37" s="10">
        <f t="shared" si="4"/>
        <v>107.14021477074165</v>
      </c>
      <c r="O37" s="10">
        <f t="shared" si="4"/>
        <v>87.459890378420425</v>
      </c>
      <c r="P37" s="10">
        <f t="shared" si="4"/>
        <v>69.594257114109553</v>
      </c>
      <c r="Q37" s="7">
        <v>100</v>
      </c>
      <c r="R37" s="7"/>
      <c r="S37" s="7" t="s">
        <v>17</v>
      </c>
      <c r="U37" s="11"/>
      <c r="V37" s="12"/>
      <c r="W37" s="12"/>
      <c r="X37" s="12"/>
      <c r="Y37" s="12"/>
    </row>
    <row r="38" spans="1:25" ht="14.25" customHeight="1" x14ac:dyDescent="0.25">
      <c r="A38" s="7">
        <v>20</v>
      </c>
      <c r="B38" s="7" t="s">
        <v>28</v>
      </c>
      <c r="C38" s="7">
        <v>5</v>
      </c>
      <c r="D38" s="8">
        <v>43923</v>
      </c>
      <c r="E38" s="9">
        <v>40.125</v>
      </c>
      <c r="F38" s="9">
        <v>58.843000000000004</v>
      </c>
      <c r="G38" s="9">
        <v>42.527999999999999</v>
      </c>
      <c r="H38" s="9">
        <v>19.030999999999999</v>
      </c>
      <c r="I38" s="9">
        <v>203.36199999999999</v>
      </c>
      <c r="J38" s="9">
        <v>196.78899999999999</v>
      </c>
      <c r="K38" s="9">
        <v>205.017</v>
      </c>
      <c r="L38" s="9">
        <v>208.46299999999999</v>
      </c>
      <c r="M38" s="10">
        <f t="shared" si="4"/>
        <v>50.313603328055393</v>
      </c>
      <c r="N38" s="10">
        <f t="shared" si="4"/>
        <v>76.249002738974241</v>
      </c>
      <c r="O38" s="10">
        <f t="shared" si="4"/>
        <v>52.896296404688393</v>
      </c>
      <c r="P38" s="10">
        <f t="shared" si="4"/>
        <v>23.2794548672906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20</v>
      </c>
      <c r="B39" s="7" t="s">
        <v>28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/>
      <c r="R39" s="7" t="s">
        <v>13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20</v>
      </c>
      <c r="B40" s="7" t="s">
        <v>28</v>
      </c>
      <c r="C40" s="7">
        <v>7</v>
      </c>
      <c r="D40" s="8">
        <v>43923</v>
      </c>
      <c r="E40" s="9">
        <v>38.093000000000004</v>
      </c>
      <c r="F40" s="9">
        <v>55.71</v>
      </c>
      <c r="G40" s="9">
        <v>38.213999999999999</v>
      </c>
      <c r="H40" s="9">
        <v>20.375</v>
      </c>
      <c r="I40" s="9">
        <v>185.959</v>
      </c>
      <c r="J40" s="9">
        <v>177.559</v>
      </c>
      <c r="K40" s="9">
        <v>187.97300000000001</v>
      </c>
      <c r="L40" s="9">
        <v>192.434</v>
      </c>
      <c r="M40" s="10">
        <f t="shared" si="4"/>
        <v>52.235788534031698</v>
      </c>
      <c r="N40" s="10">
        <f t="shared" si="4"/>
        <v>80.00749046795714</v>
      </c>
      <c r="O40" s="10">
        <f t="shared" si="4"/>
        <v>51.840264293276157</v>
      </c>
      <c r="P40" s="10">
        <f t="shared" si="4"/>
        <v>26.999516717420001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20</v>
      </c>
      <c r="B41" s="7" t="s">
        <v>28</v>
      </c>
      <c r="C41" s="7">
        <v>8</v>
      </c>
      <c r="D41" s="8">
        <v>43923</v>
      </c>
      <c r="E41" s="9">
        <v>41.603000000000002</v>
      </c>
      <c r="F41" s="9">
        <v>67.245000000000005</v>
      </c>
      <c r="G41" s="9">
        <v>42.347000000000001</v>
      </c>
      <c r="H41" s="9">
        <v>15.228</v>
      </c>
      <c r="I41" s="9">
        <v>198.358</v>
      </c>
      <c r="J41" s="9">
        <v>190.47200000000001</v>
      </c>
      <c r="K41" s="9">
        <v>200.45099999999999</v>
      </c>
      <c r="L41" s="9">
        <v>204.00399999999999</v>
      </c>
      <c r="M41" s="10">
        <f t="shared" si="4"/>
        <v>53.482919771322557</v>
      </c>
      <c r="N41" s="10">
        <f t="shared" si="4"/>
        <v>90.026224326935193</v>
      </c>
      <c r="O41" s="10">
        <f t="shared" si="4"/>
        <v>53.870946016732269</v>
      </c>
      <c r="P41" s="10">
        <f t="shared" si="4"/>
        <v>19.03462677202408</v>
      </c>
      <c r="Q41" s="7">
        <v>100</v>
      </c>
      <c r="R41" s="7"/>
      <c r="S41" s="7"/>
      <c r="T41" s="13">
        <f t="shared" ref="T41" si="5">AVERAGE(M34:M41)</f>
        <v>65.413817842861718</v>
      </c>
      <c r="U41" s="12">
        <f>AVERAGE(Q34:Q41)</f>
        <v>94.285714285714292</v>
      </c>
      <c r="V41" s="12"/>
      <c r="W41" s="12"/>
      <c r="X41" s="12"/>
      <c r="Y41" s="12"/>
    </row>
    <row r="42" spans="1:25" ht="14.25" customHeight="1" x14ac:dyDescent="0.25">
      <c r="A42" s="12">
        <v>20</v>
      </c>
      <c r="B42" s="12" t="s">
        <v>28</v>
      </c>
      <c r="C42" s="12">
        <v>1</v>
      </c>
      <c r="D42" s="14">
        <v>43930</v>
      </c>
      <c r="E42" s="16">
        <v>54.518999999999998</v>
      </c>
      <c r="F42" s="16">
        <v>75.221000000000004</v>
      </c>
      <c r="G42" s="16">
        <v>45.792999999999999</v>
      </c>
      <c r="H42" s="16">
        <v>42.585000000000001</v>
      </c>
      <c r="I42" s="16">
        <v>182.464</v>
      </c>
      <c r="J42" s="16">
        <v>187.298</v>
      </c>
      <c r="K42" s="16">
        <v>173.399</v>
      </c>
      <c r="L42" s="16">
        <v>186.39699999999999</v>
      </c>
      <c r="M42" s="15">
        <f t="shared" si="4"/>
        <v>76.192262583304114</v>
      </c>
      <c r="N42" s="15">
        <f t="shared" si="4"/>
        <v>102.41089066621106</v>
      </c>
      <c r="O42" s="15">
        <f t="shared" si="4"/>
        <v>67.343035426963255</v>
      </c>
      <c r="P42" s="15">
        <f t="shared" si="4"/>
        <v>58.258314243254986</v>
      </c>
      <c r="Q42" s="12">
        <v>100</v>
      </c>
      <c r="R42" s="12"/>
      <c r="S42" s="12" t="s">
        <v>17</v>
      </c>
      <c r="U42" s="11"/>
      <c r="V42" s="12"/>
      <c r="W42" s="12"/>
      <c r="X42" s="12"/>
      <c r="Y42" s="12"/>
    </row>
    <row r="43" spans="1:25" ht="14.25" customHeight="1" x14ac:dyDescent="0.25">
      <c r="A43" s="12">
        <v>20</v>
      </c>
      <c r="B43" s="12" t="s">
        <v>28</v>
      </c>
      <c r="C43" s="12">
        <v>2</v>
      </c>
      <c r="D43" s="14">
        <v>43930</v>
      </c>
      <c r="E43" s="16">
        <v>103.158</v>
      </c>
      <c r="F43" s="16">
        <v>127.137</v>
      </c>
      <c r="G43" s="16">
        <v>91.534999999999997</v>
      </c>
      <c r="H43" s="16">
        <v>90.828000000000003</v>
      </c>
      <c r="I43" s="16">
        <v>193.90700000000001</v>
      </c>
      <c r="J43" s="16">
        <v>197.51400000000001</v>
      </c>
      <c r="K43" s="16">
        <v>185.041</v>
      </c>
      <c r="L43" s="16">
        <v>199.00200000000001</v>
      </c>
      <c r="M43" s="15">
        <f t="shared" si="4"/>
        <v>135.65931090677489</v>
      </c>
      <c r="N43" s="15">
        <f t="shared" si="4"/>
        <v>164.13993438439806</v>
      </c>
      <c r="O43" s="15">
        <f t="shared" si="4"/>
        <v>126.1419090904178</v>
      </c>
      <c r="P43" s="15">
        <f t="shared" si="4"/>
        <v>116.38646847770374</v>
      </c>
      <c r="Q43" s="12">
        <v>60</v>
      </c>
      <c r="R43" s="12"/>
      <c r="S43" s="12" t="s">
        <v>17</v>
      </c>
      <c r="U43" s="11"/>
      <c r="V43" s="12"/>
      <c r="W43" s="12"/>
      <c r="X43" s="12"/>
      <c r="Y43" s="12"/>
    </row>
    <row r="44" spans="1:25" ht="14.25" customHeight="1" x14ac:dyDescent="0.25">
      <c r="A44" s="12">
        <v>20</v>
      </c>
      <c r="B44" s="12" t="s">
        <v>28</v>
      </c>
      <c r="C44" s="12">
        <v>3</v>
      </c>
      <c r="D44" s="14">
        <v>43930</v>
      </c>
      <c r="E44" s="16">
        <v>28.364999999999998</v>
      </c>
      <c r="F44" s="16">
        <v>47.189</v>
      </c>
      <c r="G44" s="16">
        <v>22.951000000000001</v>
      </c>
      <c r="H44" s="16">
        <v>14.944000000000001</v>
      </c>
      <c r="I44" s="16">
        <v>174.09299999999999</v>
      </c>
      <c r="J44" s="16">
        <v>177.44900000000001</v>
      </c>
      <c r="K44" s="16">
        <v>164.732</v>
      </c>
      <c r="L44" s="16">
        <v>180.00200000000001</v>
      </c>
      <c r="M44" s="15">
        <f t="shared" si="4"/>
        <v>41.547190294842416</v>
      </c>
      <c r="N44" s="15">
        <f t="shared" si="4"/>
        <v>67.812131936500052</v>
      </c>
      <c r="O44" s="15">
        <f t="shared" si="4"/>
        <v>35.52743243571377</v>
      </c>
      <c r="P44" s="15">
        <f t="shared" si="4"/>
        <v>21.17043143965067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20</v>
      </c>
      <c r="B45" s="12" t="s">
        <v>28</v>
      </c>
      <c r="C45" s="12">
        <v>4</v>
      </c>
      <c r="D45" s="14">
        <v>43930</v>
      </c>
      <c r="E45" s="16">
        <v>64.47</v>
      </c>
      <c r="F45" s="16">
        <v>82.951999999999998</v>
      </c>
      <c r="G45" s="16">
        <v>55.567</v>
      </c>
      <c r="H45" s="16">
        <v>54.96</v>
      </c>
      <c r="I45" s="16">
        <v>182.58199999999999</v>
      </c>
      <c r="J45" s="16">
        <v>186.42500000000001</v>
      </c>
      <c r="K45" s="16">
        <v>173.011</v>
      </c>
      <c r="L45" s="16">
        <v>188.17599999999999</v>
      </c>
      <c r="M45" s="15">
        <f t="shared" si="4"/>
        <v>90.04091312396622</v>
      </c>
      <c r="N45" s="15">
        <f t="shared" si="4"/>
        <v>113.46525412364221</v>
      </c>
      <c r="O45" s="15">
        <f t="shared" si="4"/>
        <v>81.899908098329007</v>
      </c>
      <c r="P45" s="15">
        <f t="shared" si="4"/>
        <v>74.477085281863793</v>
      </c>
      <c r="Q45" s="12">
        <v>100</v>
      </c>
      <c r="R45" s="12"/>
      <c r="S45" s="12" t="s">
        <v>17</v>
      </c>
      <c r="U45" s="11"/>
      <c r="V45" s="12"/>
      <c r="W45" s="12"/>
      <c r="X45" s="12"/>
      <c r="Y45" s="12"/>
    </row>
    <row r="46" spans="1:25" ht="14.25" customHeight="1" x14ac:dyDescent="0.25">
      <c r="A46" s="12">
        <v>20</v>
      </c>
      <c r="B46" s="12" t="s">
        <v>28</v>
      </c>
      <c r="C46" s="12">
        <v>5</v>
      </c>
      <c r="D46" s="14">
        <v>43930</v>
      </c>
      <c r="E46" s="16">
        <v>41.737000000000002</v>
      </c>
      <c r="F46" s="16">
        <v>67.253</v>
      </c>
      <c r="G46" s="16">
        <v>34.863999999999997</v>
      </c>
      <c r="H46" s="16">
        <v>23.149000000000001</v>
      </c>
      <c r="I46" s="16">
        <v>201.25</v>
      </c>
      <c r="J46" s="16">
        <v>203.273</v>
      </c>
      <c r="K46" s="16">
        <v>192.535</v>
      </c>
      <c r="L46" s="16">
        <v>207.84399999999999</v>
      </c>
      <c r="M46" s="15">
        <f t="shared" si="4"/>
        <v>52.884149068322984</v>
      </c>
      <c r="N46" s="15">
        <f t="shared" si="4"/>
        <v>84.36691050951184</v>
      </c>
      <c r="O46" s="15">
        <f t="shared" si="4"/>
        <v>46.175085049471527</v>
      </c>
      <c r="P46" s="15">
        <f t="shared" si="4"/>
        <v>28.401084467196554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20</v>
      </c>
      <c r="B47" s="12" t="s">
        <v>28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20</v>
      </c>
      <c r="B48" s="12" t="s">
        <v>28</v>
      </c>
      <c r="C48" s="12">
        <v>7</v>
      </c>
      <c r="D48" s="14">
        <v>43930</v>
      </c>
      <c r="E48" s="16">
        <v>27.850999999999999</v>
      </c>
      <c r="F48" s="16">
        <v>46.33</v>
      </c>
      <c r="G48" s="16">
        <v>21.283999999999999</v>
      </c>
      <c r="H48" s="16">
        <v>15.939</v>
      </c>
      <c r="I48" s="16">
        <v>161.434</v>
      </c>
      <c r="J48" s="16">
        <v>163.102</v>
      </c>
      <c r="K48" s="16">
        <v>151.79900000000001</v>
      </c>
      <c r="L48" s="16">
        <v>169.55</v>
      </c>
      <c r="M48" s="15">
        <f t="shared" si="4"/>
        <v>43.993241820186576</v>
      </c>
      <c r="N48" s="15">
        <f t="shared" si="4"/>
        <v>72.434120979509757</v>
      </c>
      <c r="O48" s="15">
        <f t="shared" si="4"/>
        <v>35.753990474245541</v>
      </c>
      <c r="P48" s="15">
        <f t="shared" si="4"/>
        <v>23.971955175464462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20</v>
      </c>
      <c r="B49" s="12" t="s">
        <v>28</v>
      </c>
      <c r="C49" s="12">
        <v>8</v>
      </c>
      <c r="D49" s="14">
        <v>43930</v>
      </c>
      <c r="E49" s="16">
        <v>40.396999999999998</v>
      </c>
      <c r="F49" s="16">
        <v>72.524000000000001</v>
      </c>
      <c r="G49" s="16">
        <v>31.902000000000001</v>
      </c>
      <c r="H49" s="16">
        <v>16.829999999999998</v>
      </c>
      <c r="I49" s="16">
        <v>197.15100000000001</v>
      </c>
      <c r="J49" s="16">
        <v>200.25800000000001</v>
      </c>
      <c r="K49" s="16">
        <v>188.21899999999999</v>
      </c>
      <c r="L49" s="16">
        <v>203.04400000000001</v>
      </c>
      <c r="M49" s="15">
        <f t="shared" si="4"/>
        <v>52.250483132218449</v>
      </c>
      <c r="N49" s="15">
        <f t="shared" si="4"/>
        <v>92.348969828920687</v>
      </c>
      <c r="O49" s="15">
        <f t="shared" si="4"/>
        <v>43.220981941249292</v>
      </c>
      <c r="P49" s="15">
        <f t="shared" si="4"/>
        <v>21.136551683378968</v>
      </c>
      <c r="Q49" s="12">
        <v>95</v>
      </c>
      <c r="R49" s="12"/>
      <c r="S49" s="12"/>
      <c r="T49" s="13">
        <f t="shared" ref="T49" si="6">AVERAGE(M42:M49)</f>
        <v>70.366792989945097</v>
      </c>
      <c r="U49" s="12">
        <f>AVERAGE(Q42:Q49)</f>
        <v>93.571428571428569</v>
      </c>
      <c r="V49" s="12"/>
      <c r="W49" s="12"/>
      <c r="X49" s="12"/>
      <c r="Y49" s="12"/>
    </row>
    <row r="50" spans="1:25" ht="14.25" customHeight="1" x14ac:dyDescent="0.25">
      <c r="A50" s="7">
        <v>20</v>
      </c>
      <c r="B50" s="7" t="s">
        <v>28</v>
      </c>
      <c r="C50" s="7">
        <v>1</v>
      </c>
      <c r="D50" s="8">
        <v>43937</v>
      </c>
      <c r="E50" s="9">
        <v>87.912999999999997</v>
      </c>
      <c r="F50" s="9">
        <v>93.408000000000001</v>
      </c>
      <c r="G50" s="9">
        <v>94.278999999999996</v>
      </c>
      <c r="H50" s="9">
        <v>76.069999999999993</v>
      </c>
      <c r="I50" s="9">
        <v>165.369</v>
      </c>
      <c r="J50" s="9">
        <v>151.916</v>
      </c>
      <c r="K50" s="9">
        <v>172.53</v>
      </c>
      <c r="L50" s="9">
        <v>171.48099999999999</v>
      </c>
      <c r="M50" s="10">
        <f t="shared" si="4"/>
        <v>135.56237868040563</v>
      </c>
      <c r="N50" s="10">
        <f t="shared" si="4"/>
        <v>156.79085810579531</v>
      </c>
      <c r="O50" s="10">
        <f t="shared" si="4"/>
        <v>139.34472265692924</v>
      </c>
      <c r="P50" s="10">
        <f t="shared" si="4"/>
        <v>113.11952927729602</v>
      </c>
      <c r="Q50" s="7">
        <v>95</v>
      </c>
      <c r="R50" s="7"/>
      <c r="S50" s="7" t="s">
        <v>17</v>
      </c>
      <c r="U50" s="11"/>
      <c r="V50" s="12"/>
      <c r="W50" s="12"/>
      <c r="X50" s="12"/>
      <c r="Y50" s="12"/>
    </row>
    <row r="51" spans="1:25" ht="14.25" customHeight="1" x14ac:dyDescent="0.25">
      <c r="A51" s="7">
        <v>20</v>
      </c>
      <c r="B51" s="7" t="s">
        <v>28</v>
      </c>
      <c r="C51" s="7">
        <v>2</v>
      </c>
      <c r="D51" s="8">
        <v>43937</v>
      </c>
      <c r="E51" s="9">
        <v>92.656000000000006</v>
      </c>
      <c r="F51" s="9">
        <v>92.596000000000004</v>
      </c>
      <c r="G51" s="9">
        <v>99.731999999999999</v>
      </c>
      <c r="H51" s="9">
        <v>85.683000000000007</v>
      </c>
      <c r="I51" s="9">
        <v>155.952</v>
      </c>
      <c r="J51" s="9">
        <v>141.33799999999999</v>
      </c>
      <c r="K51" s="9">
        <v>163.85599999999999</v>
      </c>
      <c r="L51" s="9">
        <v>162.50700000000001</v>
      </c>
      <c r="M51" s="10">
        <f t="shared" si="4"/>
        <v>151.50353955063099</v>
      </c>
      <c r="N51" s="10">
        <f t="shared" si="4"/>
        <v>167.06038008178976</v>
      </c>
      <c r="O51" s="10">
        <f t="shared" si="4"/>
        <v>155.20737720925692</v>
      </c>
      <c r="P51" s="10">
        <f t="shared" si="4"/>
        <v>134.45060828148942</v>
      </c>
      <c r="Q51" s="7">
        <v>60</v>
      </c>
      <c r="R51" s="7"/>
      <c r="S51" s="7" t="s">
        <v>17</v>
      </c>
      <c r="U51" s="11"/>
      <c r="V51" s="12"/>
      <c r="W51" s="12"/>
      <c r="X51" s="12"/>
      <c r="Y51" s="12"/>
    </row>
    <row r="52" spans="1:25" ht="14.25" customHeight="1" x14ac:dyDescent="0.25">
      <c r="A52" s="7">
        <v>20</v>
      </c>
      <c r="B52" s="7" t="s">
        <v>28</v>
      </c>
      <c r="C52" s="7">
        <v>3</v>
      </c>
      <c r="D52" s="8">
        <v>43937</v>
      </c>
      <c r="E52" s="9">
        <v>59.634</v>
      </c>
      <c r="F52" s="9">
        <v>69.587999999999994</v>
      </c>
      <c r="G52" s="9">
        <v>67.238</v>
      </c>
      <c r="H52" s="9">
        <v>42.115000000000002</v>
      </c>
      <c r="I52" s="9">
        <v>193.34200000000001</v>
      </c>
      <c r="J52" s="9">
        <v>181.02199999999999</v>
      </c>
      <c r="K52" s="9">
        <v>199.66200000000001</v>
      </c>
      <c r="L52" s="9">
        <v>199.17099999999999</v>
      </c>
      <c r="M52" s="10">
        <f t="shared" si="4"/>
        <v>78.651663890929029</v>
      </c>
      <c r="N52" s="10">
        <f t="shared" si="4"/>
        <v>98.026427727016596</v>
      </c>
      <c r="O52" s="10">
        <f t="shared" si="4"/>
        <v>85.873576344021401</v>
      </c>
      <c r="P52" s="10">
        <f t="shared" si="4"/>
        <v>53.920123913621964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20</v>
      </c>
      <c r="B53" s="7" t="s">
        <v>28</v>
      </c>
      <c r="C53" s="7">
        <v>4</v>
      </c>
      <c r="D53" s="8">
        <v>43937</v>
      </c>
      <c r="E53" s="9">
        <v>95.867000000000004</v>
      </c>
      <c r="F53" s="9">
        <v>96.311999999999998</v>
      </c>
      <c r="G53" s="9">
        <v>102.873</v>
      </c>
      <c r="H53" s="9">
        <v>88.444000000000003</v>
      </c>
      <c r="I53" s="9">
        <v>159.572</v>
      </c>
      <c r="J53" s="9">
        <v>145.12899999999999</v>
      </c>
      <c r="K53" s="9">
        <v>166.47499999999999</v>
      </c>
      <c r="L53" s="9">
        <v>166.864</v>
      </c>
      <c r="M53" s="10">
        <f t="shared" si="4"/>
        <v>153.19783545985513</v>
      </c>
      <c r="N53" s="10">
        <f t="shared" si="4"/>
        <v>169.22572332201008</v>
      </c>
      <c r="O53" s="10">
        <f t="shared" si="4"/>
        <v>157.57690343895482</v>
      </c>
      <c r="P53" s="10">
        <f t="shared" si="4"/>
        <v>135.15929139898361</v>
      </c>
      <c r="Q53" s="7">
        <v>100</v>
      </c>
      <c r="R53" s="7"/>
      <c r="S53" s="7" t="s">
        <v>17</v>
      </c>
      <c r="U53" s="11"/>
      <c r="V53" s="12"/>
      <c r="W53" s="12"/>
      <c r="X53" s="12"/>
      <c r="Y53" s="12"/>
    </row>
    <row r="54" spans="1:25" ht="14.25" customHeight="1" x14ac:dyDescent="0.25">
      <c r="A54" s="7">
        <v>20</v>
      </c>
      <c r="B54" s="7" t="s">
        <v>28</v>
      </c>
      <c r="C54" s="7">
        <v>5</v>
      </c>
      <c r="D54" s="8">
        <v>43937</v>
      </c>
      <c r="E54" s="9">
        <v>45.162999999999997</v>
      </c>
      <c r="F54" s="9">
        <v>53.777999999999999</v>
      </c>
      <c r="G54" s="9">
        <v>51.866999999999997</v>
      </c>
      <c r="H54" s="9">
        <v>29.879000000000001</v>
      </c>
      <c r="I54" s="9">
        <v>181.90700000000001</v>
      </c>
      <c r="J54" s="9">
        <v>168.994</v>
      </c>
      <c r="K54" s="9">
        <v>188.37299999999999</v>
      </c>
      <c r="L54" s="9">
        <v>188.11600000000001</v>
      </c>
      <c r="M54" s="10">
        <f t="shared" si="4"/>
        <v>63.310180476837054</v>
      </c>
      <c r="N54" s="10">
        <f t="shared" si="4"/>
        <v>81.147200492325169</v>
      </c>
      <c r="O54" s="10">
        <f t="shared" si="4"/>
        <v>70.212211941201772</v>
      </c>
      <c r="P54" s="10">
        <f t="shared" si="4"/>
        <v>40.50237619341258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20</v>
      </c>
      <c r="B55" s="7" t="s">
        <v>28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20</v>
      </c>
      <c r="B56" s="7" t="s">
        <v>28</v>
      </c>
      <c r="C56" s="7">
        <v>7</v>
      </c>
      <c r="D56" s="8">
        <v>43937</v>
      </c>
      <c r="E56" s="9">
        <v>50.121000000000002</v>
      </c>
      <c r="F56" s="9">
        <v>62.337000000000003</v>
      </c>
      <c r="G56" s="9">
        <v>55.442999999999998</v>
      </c>
      <c r="H56" s="9">
        <v>32.622999999999998</v>
      </c>
      <c r="I56" s="9">
        <v>185.67</v>
      </c>
      <c r="J56" s="9">
        <v>173.09700000000001</v>
      </c>
      <c r="K56" s="9">
        <v>192.29400000000001</v>
      </c>
      <c r="L56" s="9">
        <v>191.48599999999999</v>
      </c>
      <c r="M56" s="10">
        <f t="shared" si="4"/>
        <v>68.836403296170644</v>
      </c>
      <c r="N56" s="10">
        <f t="shared" si="4"/>
        <v>91.832527426818487</v>
      </c>
      <c r="O56" s="10">
        <f t="shared" si="4"/>
        <v>73.522652812880281</v>
      </c>
      <c r="P56" s="10">
        <f t="shared" si="4"/>
        <v>43.443724345382954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20</v>
      </c>
      <c r="B57" s="7" t="s">
        <v>28</v>
      </c>
      <c r="C57" s="7">
        <v>8</v>
      </c>
      <c r="D57" s="8">
        <v>43937</v>
      </c>
      <c r="E57" s="9">
        <v>52.859000000000002</v>
      </c>
      <c r="F57" s="9">
        <v>69.117999999999995</v>
      </c>
      <c r="G57" s="9">
        <v>59.027999999999999</v>
      </c>
      <c r="H57" s="9">
        <v>30.431999999999999</v>
      </c>
      <c r="I57" s="9">
        <v>198.53800000000001</v>
      </c>
      <c r="J57" s="9">
        <v>186.4</v>
      </c>
      <c r="K57" s="9">
        <v>205.11</v>
      </c>
      <c r="L57" s="9">
        <v>204.083</v>
      </c>
      <c r="M57" s="10">
        <f t="shared" si="4"/>
        <v>67.891511952371843</v>
      </c>
      <c r="N57" s="10">
        <f t="shared" si="4"/>
        <v>94.555203862660932</v>
      </c>
      <c r="O57" s="10">
        <f t="shared" si="4"/>
        <v>73.385695480473885</v>
      </c>
      <c r="P57" s="10">
        <f t="shared" si="4"/>
        <v>38.024529235654114</v>
      </c>
      <c r="Q57" s="7">
        <v>100</v>
      </c>
      <c r="R57" s="7"/>
      <c r="S57" s="7"/>
      <c r="T57" s="13">
        <f t="shared" ref="T57" si="7">AVERAGE(M50:M57)</f>
        <v>102.70764475817147</v>
      </c>
      <c r="U57" s="12">
        <f>AVERAGE(Q50:Q57)</f>
        <v>93.571428571428569</v>
      </c>
      <c r="V57" s="12"/>
      <c r="W57" s="12"/>
      <c r="X57" s="12"/>
      <c r="Y57" s="12"/>
    </row>
    <row r="58" spans="1:25" ht="14.25" customHeight="1" x14ac:dyDescent="0.25">
      <c r="A58" s="12">
        <v>20</v>
      </c>
      <c r="B58" s="12" t="s">
        <v>28</v>
      </c>
      <c r="C58" s="12">
        <v>1</v>
      </c>
      <c r="D58" s="14">
        <v>43944</v>
      </c>
      <c r="E58" s="16">
        <v>60.430999999999997</v>
      </c>
      <c r="F58" s="16">
        <v>51.338999999999999</v>
      </c>
      <c r="G58" s="16">
        <v>68.936000000000007</v>
      </c>
      <c r="H58" s="16">
        <v>60.966999999999999</v>
      </c>
      <c r="I58" s="16">
        <v>124.65300000000001</v>
      </c>
      <c r="J58" s="16">
        <v>90.507999999999996</v>
      </c>
      <c r="K58" s="16">
        <v>135.857</v>
      </c>
      <c r="L58" s="16">
        <v>147.39599999999999</v>
      </c>
      <c r="M58" s="15">
        <f t="shared" si="4"/>
        <v>123.62241582633389</v>
      </c>
      <c r="N58" s="15">
        <f t="shared" si="4"/>
        <v>144.64406461307286</v>
      </c>
      <c r="O58" s="15">
        <f t="shared" si="4"/>
        <v>129.39105088438578</v>
      </c>
      <c r="P58" s="15">
        <f t="shared" si="4"/>
        <v>105.47494504599854</v>
      </c>
      <c r="Q58" s="12">
        <v>95</v>
      </c>
      <c r="R58" s="12"/>
      <c r="S58" s="12" t="s">
        <v>17</v>
      </c>
      <c r="U58" s="11"/>
      <c r="V58" s="12"/>
      <c r="W58" s="12"/>
      <c r="X58" s="12"/>
      <c r="Y58" s="12"/>
    </row>
    <row r="59" spans="1:25" ht="14.25" customHeight="1" x14ac:dyDescent="0.25">
      <c r="A59" s="12">
        <v>20</v>
      </c>
      <c r="B59" s="12" t="s">
        <v>28</v>
      </c>
      <c r="C59" s="12">
        <v>2</v>
      </c>
      <c r="D59" s="14">
        <v>43944</v>
      </c>
      <c r="E59" s="16">
        <v>70.668999999999997</v>
      </c>
      <c r="F59" s="16">
        <v>63.557000000000002</v>
      </c>
      <c r="G59" s="16">
        <v>79.45</v>
      </c>
      <c r="H59" s="16">
        <v>68.971999999999994</v>
      </c>
      <c r="I59" s="16">
        <v>162.91800000000001</v>
      </c>
      <c r="J59" s="16">
        <v>130.756</v>
      </c>
      <c r="K59" s="16">
        <v>174.869</v>
      </c>
      <c r="L59" s="16">
        <v>183.20400000000001</v>
      </c>
      <c r="M59" s="15">
        <f t="shared" si="4"/>
        <v>110.61144256619895</v>
      </c>
      <c r="N59" s="15">
        <f t="shared" si="4"/>
        <v>123.94869069105815</v>
      </c>
      <c r="O59" s="15">
        <f t="shared" si="4"/>
        <v>115.85672703566669</v>
      </c>
      <c r="P59" s="15">
        <f t="shared" si="4"/>
        <v>96.001506517324941</v>
      </c>
      <c r="Q59" s="12">
        <v>40</v>
      </c>
      <c r="R59" s="12"/>
      <c r="S59" s="12" t="s">
        <v>17</v>
      </c>
      <c r="U59" s="11"/>
      <c r="V59" s="12"/>
      <c r="W59" s="12"/>
      <c r="X59" s="12"/>
      <c r="Y59" s="12"/>
    </row>
    <row r="60" spans="1:25" ht="14.25" customHeight="1" x14ac:dyDescent="0.25">
      <c r="A60" s="12">
        <v>20</v>
      </c>
      <c r="B60" s="12" t="s">
        <v>28</v>
      </c>
      <c r="C60" s="12">
        <v>3</v>
      </c>
      <c r="D60" s="14">
        <v>43944</v>
      </c>
      <c r="E60" s="16">
        <v>33.582999999999998</v>
      </c>
      <c r="F60" s="16">
        <v>34.313000000000002</v>
      </c>
      <c r="G60" s="16">
        <v>41.271999999999998</v>
      </c>
      <c r="H60" s="16">
        <v>25.102</v>
      </c>
      <c r="I60" s="16">
        <v>178.79400000000001</v>
      </c>
      <c r="J60" s="16">
        <v>146.42400000000001</v>
      </c>
      <c r="K60" s="16">
        <v>189.649</v>
      </c>
      <c r="L60" s="16">
        <v>200.10599999999999</v>
      </c>
      <c r="M60" s="15">
        <f t="shared" si="4"/>
        <v>47.896825396825392</v>
      </c>
      <c r="N60" s="15">
        <f t="shared" si="4"/>
        <v>59.756699721357158</v>
      </c>
      <c r="O60" s="15">
        <f t="shared" si="4"/>
        <v>55.493886073746765</v>
      </c>
      <c r="P60" s="15">
        <f t="shared" si="4"/>
        <v>31.988096308956258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20</v>
      </c>
      <c r="B61" s="12" t="s">
        <v>28</v>
      </c>
      <c r="C61" s="12">
        <v>4</v>
      </c>
      <c r="D61" s="14">
        <v>43944</v>
      </c>
      <c r="E61" s="16">
        <v>93.75</v>
      </c>
      <c r="F61" s="16">
        <v>79.103999999999999</v>
      </c>
      <c r="G61" s="16">
        <v>104.913</v>
      </c>
      <c r="H61" s="16">
        <v>97.213999999999999</v>
      </c>
      <c r="I61" s="16">
        <v>162.14500000000001</v>
      </c>
      <c r="J61" s="16">
        <v>128.37</v>
      </c>
      <c r="K61" s="16">
        <v>173.53800000000001</v>
      </c>
      <c r="L61" s="16">
        <v>184.43899999999999</v>
      </c>
      <c r="M61" s="15">
        <f t="shared" si="4"/>
        <v>147.43747879983965</v>
      </c>
      <c r="N61" s="15">
        <f t="shared" si="4"/>
        <v>157.1357793877074</v>
      </c>
      <c r="O61" s="15">
        <f t="shared" si="4"/>
        <v>154.16113473706048</v>
      </c>
      <c r="P61" s="15">
        <f t="shared" si="4"/>
        <v>134.40525051643093</v>
      </c>
      <c r="Q61" s="12">
        <v>100</v>
      </c>
      <c r="R61" s="12"/>
      <c r="S61" s="12" t="s">
        <v>17</v>
      </c>
      <c r="U61" s="11"/>
      <c r="V61" s="12"/>
      <c r="W61" s="12"/>
      <c r="X61" s="12"/>
      <c r="Y61" s="12"/>
    </row>
    <row r="62" spans="1:25" ht="14.25" customHeight="1" x14ac:dyDescent="0.25">
      <c r="A62" s="12">
        <v>20</v>
      </c>
      <c r="B62" s="12" t="s">
        <v>28</v>
      </c>
      <c r="C62" s="12">
        <v>5</v>
      </c>
      <c r="D62" s="14">
        <v>43944</v>
      </c>
      <c r="E62" s="16">
        <v>46.118000000000002</v>
      </c>
      <c r="F62" s="16">
        <v>46.128</v>
      </c>
      <c r="G62" s="16">
        <v>54.808999999999997</v>
      </c>
      <c r="H62" s="16">
        <v>37.399000000000001</v>
      </c>
      <c r="I62" s="16">
        <v>181.26499999999999</v>
      </c>
      <c r="J62" s="16">
        <v>150.34399999999999</v>
      </c>
      <c r="K62" s="16">
        <v>192.93199999999999</v>
      </c>
      <c r="L62" s="16">
        <v>200.72399999999999</v>
      </c>
      <c r="M62" s="15">
        <f t="shared" si="4"/>
        <v>64.877885968057825</v>
      </c>
      <c r="N62" s="15">
        <f t="shared" si="4"/>
        <v>78.238173788112604</v>
      </c>
      <c r="O62" s="15">
        <f t="shared" si="4"/>
        <v>72.441559720523287</v>
      </c>
      <c r="P62" s="15">
        <f t="shared" si="4"/>
        <v>47.511732528247748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20</v>
      </c>
      <c r="B63" s="12" t="s">
        <v>28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20</v>
      </c>
      <c r="B64" s="12" t="s">
        <v>28</v>
      </c>
      <c r="C64" s="12">
        <v>7</v>
      </c>
      <c r="D64" s="14">
        <v>43944</v>
      </c>
      <c r="E64" s="16">
        <v>44.165999999999997</v>
      </c>
      <c r="F64" s="16">
        <v>44.987000000000002</v>
      </c>
      <c r="G64" s="16">
        <v>51.904000000000003</v>
      </c>
      <c r="H64" s="16">
        <v>35.582000000000001</v>
      </c>
      <c r="I64" s="16">
        <v>177.75</v>
      </c>
      <c r="J64" s="16">
        <v>146.66900000000001</v>
      </c>
      <c r="K64" s="16">
        <v>189.43</v>
      </c>
      <c r="L64" s="16">
        <v>197.35300000000001</v>
      </c>
      <c r="M64" s="15">
        <f t="shared" si="4"/>
        <v>63.360506329113917</v>
      </c>
      <c r="N64" s="15">
        <f t="shared" si="4"/>
        <v>78.214789764708286</v>
      </c>
      <c r="O64" s="15">
        <f t="shared" si="4"/>
        <v>69.870242305864963</v>
      </c>
      <c r="P64" s="15">
        <f t="shared" si="4"/>
        <v>45.975536221896803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20</v>
      </c>
      <c r="B65" s="12" t="s">
        <v>28</v>
      </c>
      <c r="C65" s="12">
        <v>8</v>
      </c>
      <c r="D65" s="14">
        <v>43944</v>
      </c>
      <c r="E65" s="16">
        <v>34.177999999999997</v>
      </c>
      <c r="F65" s="16">
        <v>35.799999999999997</v>
      </c>
      <c r="G65" s="16">
        <v>40.868000000000002</v>
      </c>
      <c r="H65" s="16">
        <v>25.835999999999999</v>
      </c>
      <c r="I65" s="16">
        <v>180.89699999999999</v>
      </c>
      <c r="J65" s="16">
        <v>151.08500000000001</v>
      </c>
      <c r="K65" s="16">
        <v>192.74799999999999</v>
      </c>
      <c r="L65" s="16">
        <v>199.17400000000001</v>
      </c>
      <c r="M65" s="15">
        <f t="shared" si="4"/>
        <v>48.178742599379753</v>
      </c>
      <c r="N65" s="15">
        <f t="shared" si="4"/>
        <v>60.422940728728854</v>
      </c>
      <c r="O65" s="15">
        <f t="shared" si="4"/>
        <v>54.06717579430137</v>
      </c>
      <c r="P65" s="15">
        <f t="shared" si="4"/>
        <v>33.077510116782307</v>
      </c>
      <c r="Q65" s="12">
        <v>95</v>
      </c>
      <c r="R65" s="12"/>
      <c r="S65" s="12"/>
      <c r="T65" s="13">
        <f t="shared" ref="T65" si="8">AVERAGE(M58:M65)</f>
        <v>86.569328212249928</v>
      </c>
      <c r="U65" s="12">
        <f>AVERAGE(Q58:Q65)</f>
        <v>90</v>
      </c>
      <c r="V65" s="12"/>
      <c r="W65" s="12"/>
      <c r="X65" s="12"/>
      <c r="Y65" s="12"/>
    </row>
    <row r="66" spans="1:25" ht="14.25" customHeight="1" x14ac:dyDescent="0.25">
      <c r="A66" s="32">
        <v>20</v>
      </c>
      <c r="B66" s="32" t="s">
        <v>28</v>
      </c>
      <c r="C66" s="32">
        <v>1</v>
      </c>
      <c r="D66" s="33">
        <v>43952</v>
      </c>
      <c r="E66" s="37"/>
      <c r="F66" s="37"/>
      <c r="G66" s="37"/>
      <c r="H66" s="37"/>
      <c r="I66" s="37"/>
      <c r="J66" s="37"/>
      <c r="K66" s="37"/>
      <c r="L66" s="37"/>
      <c r="M66" s="34" t="e">
        <f t="shared" si="4"/>
        <v>#DIV/0!</v>
      </c>
      <c r="N66" s="34" t="e">
        <f t="shared" si="4"/>
        <v>#DIV/0!</v>
      </c>
      <c r="O66" s="34" t="e">
        <f t="shared" si="4"/>
        <v>#DIV/0!</v>
      </c>
      <c r="P66" s="34" t="e">
        <f t="shared" si="4"/>
        <v>#DIV/0!</v>
      </c>
      <c r="Q66" s="32"/>
      <c r="R66" s="32"/>
      <c r="S66" s="32" t="s">
        <v>15</v>
      </c>
      <c r="U66" s="11"/>
      <c r="V66" s="12"/>
      <c r="W66" s="12"/>
      <c r="X66" s="12"/>
      <c r="Y66" s="12"/>
    </row>
    <row r="67" spans="1:25" ht="14.25" customHeight="1" x14ac:dyDescent="0.25">
      <c r="A67" s="32">
        <v>20</v>
      </c>
      <c r="B67" s="32" t="s">
        <v>28</v>
      </c>
      <c r="C67" s="32">
        <v>2</v>
      </c>
      <c r="D67" s="33">
        <v>43952</v>
      </c>
      <c r="E67" s="37"/>
      <c r="F67" s="37"/>
      <c r="G67" s="37"/>
      <c r="H67" s="37"/>
      <c r="I67" s="37"/>
      <c r="J67" s="37"/>
      <c r="K67" s="37"/>
      <c r="L67" s="37"/>
      <c r="M67" s="34" t="e">
        <f t="shared" si="4"/>
        <v>#DIV/0!</v>
      </c>
      <c r="N67" s="34" t="e">
        <f t="shared" si="4"/>
        <v>#DIV/0!</v>
      </c>
      <c r="O67" s="34" t="e">
        <f t="shared" si="4"/>
        <v>#DIV/0!</v>
      </c>
      <c r="P67" s="34" t="e">
        <f t="shared" si="4"/>
        <v>#DIV/0!</v>
      </c>
      <c r="Q67" s="32"/>
      <c r="R67" s="32"/>
      <c r="S67" s="32" t="s">
        <v>15</v>
      </c>
      <c r="U67" s="11"/>
      <c r="V67" s="12"/>
      <c r="W67" s="12"/>
      <c r="X67" s="12"/>
      <c r="Y67" s="12"/>
    </row>
    <row r="68" spans="1:25" ht="14.25" customHeight="1" x14ac:dyDescent="0.25">
      <c r="A68" s="32">
        <v>20</v>
      </c>
      <c r="B68" s="32" t="s">
        <v>28</v>
      </c>
      <c r="C68" s="32">
        <v>3</v>
      </c>
      <c r="D68" s="33">
        <v>43952</v>
      </c>
      <c r="E68" s="37"/>
      <c r="F68" s="37"/>
      <c r="G68" s="37"/>
      <c r="H68" s="37"/>
      <c r="I68" s="37"/>
      <c r="J68" s="37"/>
      <c r="K68" s="37"/>
      <c r="L68" s="37"/>
      <c r="M68" s="34" t="e">
        <f t="shared" si="4"/>
        <v>#DIV/0!</v>
      </c>
      <c r="N68" s="34" t="e">
        <f t="shared" si="4"/>
        <v>#DIV/0!</v>
      </c>
      <c r="O68" s="34" t="e">
        <f t="shared" si="4"/>
        <v>#DIV/0!</v>
      </c>
      <c r="P68" s="34" t="e">
        <f t="shared" si="4"/>
        <v>#DIV/0!</v>
      </c>
      <c r="Q68" s="32"/>
      <c r="R68" s="32"/>
      <c r="S68" s="32" t="s">
        <v>15</v>
      </c>
      <c r="U68" s="11"/>
      <c r="V68" s="12"/>
      <c r="W68" s="12"/>
      <c r="X68" s="12"/>
      <c r="Y68" s="12"/>
    </row>
    <row r="69" spans="1:25" ht="14.25" customHeight="1" x14ac:dyDescent="0.25">
      <c r="A69" s="32">
        <v>20</v>
      </c>
      <c r="B69" s="32" t="s">
        <v>28</v>
      </c>
      <c r="C69" s="32">
        <v>4</v>
      </c>
      <c r="D69" s="33">
        <v>43952</v>
      </c>
      <c r="E69" s="37"/>
      <c r="F69" s="37"/>
      <c r="G69" s="37"/>
      <c r="H69" s="37"/>
      <c r="I69" s="37"/>
      <c r="J69" s="37"/>
      <c r="K69" s="37"/>
      <c r="L69" s="37"/>
      <c r="M69" s="34" t="e">
        <f t="shared" si="4"/>
        <v>#DIV/0!</v>
      </c>
      <c r="N69" s="34" t="e">
        <f t="shared" si="4"/>
        <v>#DIV/0!</v>
      </c>
      <c r="O69" s="34" t="e">
        <f t="shared" si="4"/>
        <v>#DIV/0!</v>
      </c>
      <c r="P69" s="34" t="e">
        <f t="shared" si="4"/>
        <v>#DIV/0!</v>
      </c>
      <c r="Q69" s="32"/>
      <c r="R69" s="32"/>
      <c r="S69" s="32" t="s">
        <v>15</v>
      </c>
      <c r="U69" s="11"/>
      <c r="V69" s="12"/>
      <c r="W69" s="12"/>
      <c r="X69" s="12"/>
      <c r="Y69" s="12"/>
    </row>
    <row r="70" spans="1:25" ht="14.25" customHeight="1" x14ac:dyDescent="0.25">
      <c r="A70" s="32">
        <v>20</v>
      </c>
      <c r="B70" s="32" t="s">
        <v>28</v>
      </c>
      <c r="C70" s="32">
        <v>5</v>
      </c>
      <c r="D70" s="33">
        <v>43952</v>
      </c>
      <c r="E70" s="37"/>
      <c r="F70" s="37"/>
      <c r="G70" s="37"/>
      <c r="H70" s="37"/>
      <c r="I70" s="37"/>
      <c r="J70" s="37"/>
      <c r="K70" s="37"/>
      <c r="L70" s="37"/>
      <c r="M70" s="34" t="e">
        <f t="shared" si="4"/>
        <v>#DIV/0!</v>
      </c>
      <c r="N70" s="34" t="e">
        <f t="shared" si="4"/>
        <v>#DIV/0!</v>
      </c>
      <c r="O70" s="34" t="e">
        <f t="shared" si="4"/>
        <v>#DIV/0!</v>
      </c>
      <c r="P70" s="34" t="e">
        <f t="shared" si="4"/>
        <v>#DIV/0!</v>
      </c>
      <c r="Q70" s="32"/>
      <c r="R70" s="32"/>
      <c r="S70" s="32" t="s">
        <v>15</v>
      </c>
      <c r="U70" s="11"/>
      <c r="V70" s="12"/>
      <c r="W70" s="12"/>
      <c r="X70" s="12"/>
      <c r="Y70" s="12"/>
    </row>
    <row r="71" spans="1:25" ht="14.25" customHeight="1" x14ac:dyDescent="0.25">
      <c r="A71" s="32">
        <v>20</v>
      </c>
      <c r="B71" s="32" t="s">
        <v>28</v>
      </c>
      <c r="C71" s="32">
        <v>6</v>
      </c>
      <c r="D71" s="33">
        <v>43952</v>
      </c>
      <c r="E71" s="37"/>
      <c r="F71" s="37"/>
      <c r="G71" s="37"/>
      <c r="H71" s="37"/>
      <c r="I71" s="37"/>
      <c r="J71" s="37"/>
      <c r="K71" s="37"/>
      <c r="L71" s="37"/>
      <c r="M71" s="34" t="e">
        <f t="shared" si="4"/>
        <v>#DIV/0!</v>
      </c>
      <c r="N71" s="34" t="e">
        <f t="shared" si="4"/>
        <v>#DIV/0!</v>
      </c>
      <c r="O71" s="34" t="e">
        <f t="shared" si="4"/>
        <v>#DIV/0!</v>
      </c>
      <c r="P71" s="34" t="e">
        <f t="shared" si="4"/>
        <v>#DIV/0!</v>
      </c>
      <c r="Q71" s="32"/>
      <c r="R71" s="32"/>
      <c r="S71" s="32" t="s">
        <v>15</v>
      </c>
      <c r="U71" s="11"/>
      <c r="V71" s="12"/>
      <c r="W71" s="12"/>
      <c r="X71" s="12"/>
      <c r="Y71" s="12"/>
    </row>
    <row r="72" spans="1:25" ht="14.25" customHeight="1" x14ac:dyDescent="0.25">
      <c r="A72" s="32">
        <v>20</v>
      </c>
      <c r="B72" s="32" t="s">
        <v>28</v>
      </c>
      <c r="C72" s="32">
        <v>7</v>
      </c>
      <c r="D72" s="33">
        <v>43952</v>
      </c>
      <c r="E72" s="37"/>
      <c r="F72" s="37"/>
      <c r="G72" s="37"/>
      <c r="H72" s="37"/>
      <c r="I72" s="37"/>
      <c r="J72" s="37"/>
      <c r="K72" s="37"/>
      <c r="L72" s="37"/>
      <c r="M72" s="34" t="e">
        <f t="shared" si="4"/>
        <v>#DIV/0!</v>
      </c>
      <c r="N72" s="34" t="e">
        <f t="shared" si="4"/>
        <v>#DIV/0!</v>
      </c>
      <c r="O72" s="34" t="e">
        <f t="shared" si="4"/>
        <v>#DIV/0!</v>
      </c>
      <c r="P72" s="34" t="e">
        <f t="shared" si="4"/>
        <v>#DIV/0!</v>
      </c>
      <c r="Q72" s="32"/>
      <c r="R72" s="32"/>
      <c r="S72" s="32" t="s">
        <v>15</v>
      </c>
      <c r="U72" s="12"/>
      <c r="V72" s="12"/>
      <c r="W72" s="12"/>
      <c r="X72" s="12"/>
      <c r="Y72" s="12"/>
    </row>
    <row r="73" spans="1:25" ht="14.25" customHeight="1" x14ac:dyDescent="0.25">
      <c r="A73" s="32">
        <v>20</v>
      </c>
      <c r="B73" s="32" t="s">
        <v>28</v>
      </c>
      <c r="C73" s="32">
        <v>8</v>
      </c>
      <c r="D73" s="33">
        <v>43952</v>
      </c>
      <c r="E73" s="38"/>
      <c r="F73" s="38"/>
      <c r="G73" s="38"/>
      <c r="H73" s="38"/>
      <c r="I73" s="38"/>
      <c r="J73" s="38"/>
      <c r="K73" s="38"/>
      <c r="L73" s="38"/>
      <c r="M73" s="34" t="e">
        <f t="shared" si="4"/>
        <v>#DIV/0!</v>
      </c>
      <c r="N73" s="34" t="e">
        <f t="shared" si="4"/>
        <v>#DIV/0!</v>
      </c>
      <c r="O73" s="34" t="e">
        <f t="shared" si="4"/>
        <v>#DIV/0!</v>
      </c>
      <c r="P73" s="34" t="e">
        <f t="shared" si="4"/>
        <v>#DIV/0!</v>
      </c>
      <c r="Q73" s="32"/>
      <c r="R73" s="32"/>
      <c r="S73" s="32" t="s">
        <v>15</v>
      </c>
      <c r="T73" s="13" t="e">
        <f t="shared" ref="T73" si="9">AVERAGE(M66:M73)</f>
        <v>#DIV/0!</v>
      </c>
      <c r="U73" s="12" t="e">
        <f>AVERAGE(Q66:Q73)</f>
        <v>#DIV/0!</v>
      </c>
      <c r="V73" s="12"/>
      <c r="W73" s="12"/>
      <c r="X73" s="12"/>
      <c r="Y73" s="12"/>
    </row>
    <row r="74" spans="1:25" ht="14.25" customHeight="1" x14ac:dyDescent="0.25">
      <c r="A74" s="12">
        <v>20</v>
      </c>
      <c r="B74" s="12" t="s">
        <v>28</v>
      </c>
      <c r="C74" s="12">
        <v>1</v>
      </c>
      <c r="D74" s="14">
        <v>43962</v>
      </c>
      <c r="E74" s="16">
        <v>135.55799999999999</v>
      </c>
      <c r="F74" s="16">
        <v>165.98699999999999</v>
      </c>
      <c r="G74" s="16">
        <v>136.09899999999999</v>
      </c>
      <c r="H74" s="16">
        <v>104.577</v>
      </c>
      <c r="I74" s="16">
        <v>218.137</v>
      </c>
      <c r="J74" s="16">
        <v>223.16800000000001</v>
      </c>
      <c r="K74" s="16">
        <v>219.37200000000001</v>
      </c>
      <c r="L74" s="16">
        <v>211.68600000000001</v>
      </c>
      <c r="M74" s="15">
        <f t="shared" si="4"/>
        <v>158.4659640501153</v>
      </c>
      <c r="N74" s="15">
        <f t="shared" si="4"/>
        <v>189.66287729423573</v>
      </c>
      <c r="O74" s="15">
        <f t="shared" si="4"/>
        <v>158.20271046441658</v>
      </c>
      <c r="P74" s="15">
        <f t="shared" si="4"/>
        <v>125.97495819279499</v>
      </c>
      <c r="Q74" s="12">
        <v>100</v>
      </c>
      <c r="R74" s="12"/>
      <c r="S74" s="12" t="s">
        <v>17</v>
      </c>
      <c r="U74" s="11"/>
      <c r="V74" s="12"/>
      <c r="W74" s="12"/>
      <c r="X74" s="12"/>
      <c r="Y74" s="12"/>
    </row>
    <row r="75" spans="1:25" ht="14.25" customHeight="1" x14ac:dyDescent="0.25">
      <c r="A75" s="12">
        <v>20</v>
      </c>
      <c r="B75" s="12" t="s">
        <v>28</v>
      </c>
      <c r="C75" s="12">
        <v>2</v>
      </c>
      <c r="D75" s="14">
        <v>43962</v>
      </c>
      <c r="E75" s="16">
        <v>159.25800000000001</v>
      </c>
      <c r="F75" s="16">
        <v>177.935</v>
      </c>
      <c r="G75" s="16">
        <v>161.959</v>
      </c>
      <c r="H75" s="16">
        <v>137.86000000000001</v>
      </c>
      <c r="I75" s="16">
        <v>204.03100000000001</v>
      </c>
      <c r="J75" s="16">
        <v>209.38499999999999</v>
      </c>
      <c r="K75" s="16">
        <v>204.89099999999999</v>
      </c>
      <c r="L75" s="16">
        <v>197.53899999999999</v>
      </c>
      <c r="M75" s="15">
        <f t="shared" si="4"/>
        <v>199.04225338306432</v>
      </c>
      <c r="N75" s="15">
        <f t="shared" si="4"/>
        <v>216.69854574109894</v>
      </c>
      <c r="O75" s="15">
        <f t="shared" si="4"/>
        <v>201.5683704994363</v>
      </c>
      <c r="P75" s="15">
        <f t="shared" si="4"/>
        <v>177.96131396838095</v>
      </c>
      <c r="Q75" s="12">
        <v>35</v>
      </c>
      <c r="R75" s="12"/>
      <c r="S75" s="12" t="s">
        <v>17</v>
      </c>
      <c r="U75" s="11"/>
      <c r="V75" s="12"/>
      <c r="W75" s="12"/>
      <c r="X75" s="12"/>
      <c r="Y75" s="12"/>
    </row>
    <row r="76" spans="1:25" ht="14.25" customHeight="1" x14ac:dyDescent="0.25">
      <c r="A76" s="12">
        <v>20</v>
      </c>
      <c r="B76" s="12" t="s">
        <v>28</v>
      </c>
      <c r="C76" s="12">
        <v>3</v>
      </c>
      <c r="D76" s="14">
        <v>43962</v>
      </c>
      <c r="E76" s="16">
        <v>91.055000000000007</v>
      </c>
      <c r="F76" s="16">
        <v>126.758</v>
      </c>
      <c r="G76" s="16">
        <v>88.436999999999998</v>
      </c>
      <c r="H76" s="16">
        <v>57.93</v>
      </c>
      <c r="I76" s="16">
        <v>223.13800000000001</v>
      </c>
      <c r="J76" s="16">
        <v>228.09700000000001</v>
      </c>
      <c r="K76" s="16">
        <v>223.22900000000001</v>
      </c>
      <c r="L76" s="16">
        <v>218.70500000000001</v>
      </c>
      <c r="M76" s="15">
        <f t="shared" si="4"/>
        <v>104.05679445007127</v>
      </c>
      <c r="N76" s="15">
        <f t="shared" si="4"/>
        <v>141.70852751241796</v>
      </c>
      <c r="O76" s="15">
        <f t="shared" si="4"/>
        <v>101.02376931312688</v>
      </c>
      <c r="P76" s="15">
        <f t="shared" si="4"/>
        <v>67.543723280217648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20</v>
      </c>
      <c r="B77" s="12" t="s">
        <v>28</v>
      </c>
      <c r="C77" s="12">
        <v>4</v>
      </c>
      <c r="D77" s="14">
        <v>43962</v>
      </c>
      <c r="E77" s="16">
        <v>131.994</v>
      </c>
      <c r="F77" s="16">
        <v>164.679</v>
      </c>
      <c r="G77" s="16">
        <v>129.93700000000001</v>
      </c>
      <c r="H77" s="16">
        <v>101.432</v>
      </c>
      <c r="I77" s="16">
        <v>213.56200000000001</v>
      </c>
      <c r="J77" s="16">
        <v>218.994</v>
      </c>
      <c r="K77" s="16">
        <v>213.30699999999999</v>
      </c>
      <c r="L77" s="16">
        <v>208.75399999999999</v>
      </c>
      <c r="M77" s="15">
        <f t="shared" si="4"/>
        <v>157.60514511008512</v>
      </c>
      <c r="N77" s="15">
        <f t="shared" si="4"/>
        <v>191.75477410340008</v>
      </c>
      <c r="O77" s="15">
        <f t="shared" si="4"/>
        <v>155.33449441415425</v>
      </c>
      <c r="P77" s="15">
        <f t="shared" si="4"/>
        <v>123.9025839025839</v>
      </c>
      <c r="Q77" s="12">
        <v>100</v>
      </c>
      <c r="R77" s="12"/>
      <c r="S77" s="12" t="s">
        <v>17</v>
      </c>
      <c r="U77" s="11"/>
      <c r="V77" s="12"/>
      <c r="W77" s="12"/>
      <c r="X77" s="12"/>
      <c r="Y77" s="12"/>
    </row>
    <row r="78" spans="1:25" ht="14.25" customHeight="1" x14ac:dyDescent="0.25">
      <c r="A78" s="12">
        <v>20</v>
      </c>
      <c r="B78" s="12" t="s">
        <v>28</v>
      </c>
      <c r="C78" s="12">
        <v>5</v>
      </c>
      <c r="D78" s="14">
        <v>43962</v>
      </c>
      <c r="E78" s="16">
        <v>72.203999999999994</v>
      </c>
      <c r="F78" s="16">
        <v>100.556</v>
      </c>
      <c r="G78" s="16">
        <v>71.444000000000003</v>
      </c>
      <c r="H78" s="16">
        <v>44.58</v>
      </c>
      <c r="I78" s="16">
        <v>224.96600000000001</v>
      </c>
      <c r="J78" s="16">
        <v>228.31899999999999</v>
      </c>
      <c r="K78" s="16">
        <v>225.50299999999999</v>
      </c>
      <c r="L78" s="16">
        <v>221.602</v>
      </c>
      <c r="M78" s="15">
        <f t="shared" si="4"/>
        <v>81.843567472418044</v>
      </c>
      <c r="N78" s="15">
        <f t="shared" si="4"/>
        <v>112.30681634029582</v>
      </c>
      <c r="O78" s="15">
        <f t="shared" si="4"/>
        <v>80.789257792579264</v>
      </c>
      <c r="P78" s="15">
        <f t="shared" si="4"/>
        <v>51.298724740751432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20</v>
      </c>
      <c r="B79" s="12" t="s">
        <v>28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20</v>
      </c>
      <c r="B80" s="12" t="s">
        <v>28</v>
      </c>
      <c r="C80" s="12">
        <v>7</v>
      </c>
      <c r="D80" s="14">
        <v>43962</v>
      </c>
      <c r="E80" s="16">
        <v>84.828999999999994</v>
      </c>
      <c r="F80" s="16">
        <v>118.76600000000001</v>
      </c>
      <c r="G80" s="16">
        <v>81.99</v>
      </c>
      <c r="H80" s="16">
        <v>53.718000000000004</v>
      </c>
      <c r="I80" s="16">
        <v>220.858</v>
      </c>
      <c r="J80" s="16">
        <v>225.07599999999999</v>
      </c>
      <c r="K80" s="16">
        <v>221.31100000000001</v>
      </c>
      <c r="L80" s="16">
        <v>216.72200000000001</v>
      </c>
      <c r="M80" s="15">
        <f t="shared" si="4"/>
        <v>97.942546794773108</v>
      </c>
      <c r="N80" s="15">
        <f t="shared" si="4"/>
        <v>134.55601663438128</v>
      </c>
      <c r="O80" s="15">
        <f t="shared" si="4"/>
        <v>94.470902937495183</v>
      </c>
      <c r="P80" s="15">
        <f t="shared" si="4"/>
        <v>63.205812054152325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20</v>
      </c>
      <c r="B81" s="12" t="s">
        <v>28</v>
      </c>
      <c r="C81" s="12">
        <v>8</v>
      </c>
      <c r="D81" s="14">
        <v>43962</v>
      </c>
      <c r="E81" s="16">
        <v>76.147999999999996</v>
      </c>
      <c r="F81" s="16">
        <v>104.41500000000001</v>
      </c>
      <c r="G81" s="16">
        <v>72.334000000000003</v>
      </c>
      <c r="H81" s="16">
        <v>51.728999999999999</v>
      </c>
      <c r="I81" s="16">
        <v>219.38</v>
      </c>
      <c r="J81" s="16">
        <v>220.108</v>
      </c>
      <c r="K81" s="16">
        <v>218.852</v>
      </c>
      <c r="L81" s="16">
        <v>219.08</v>
      </c>
      <c r="M81" s="15">
        <f t="shared" si="4"/>
        <v>88.511897164736979</v>
      </c>
      <c r="N81" s="15">
        <f t="shared" si="4"/>
        <v>120.96709342686317</v>
      </c>
      <c r="O81" s="15">
        <f t="shared" si="4"/>
        <v>84.281477893736408</v>
      </c>
      <c r="P81" s="15">
        <f t="shared" si="4"/>
        <v>60.210402592660209</v>
      </c>
      <c r="Q81" s="12">
        <v>100</v>
      </c>
      <c r="R81" s="12"/>
      <c r="S81" s="12"/>
      <c r="T81" s="13">
        <f t="shared" ref="T81" si="10">AVERAGE(M74:M81)</f>
        <v>126.78116691789488</v>
      </c>
      <c r="U81" s="12">
        <f>AVERAGE(Q74:Q81)</f>
        <v>90.714285714285708</v>
      </c>
      <c r="V81" s="12"/>
      <c r="W81" s="12"/>
      <c r="X81" s="12"/>
      <c r="Y81" s="12"/>
    </row>
    <row r="82" spans="1:25" ht="14.25" customHeight="1" x14ac:dyDescent="0.25">
      <c r="A82" s="7">
        <v>20</v>
      </c>
      <c r="B82" s="7" t="s">
        <v>28</v>
      </c>
      <c r="C82" s="7">
        <v>1</v>
      </c>
      <c r="D82" s="8">
        <v>43981</v>
      </c>
      <c r="E82" s="9">
        <v>58.628999999999998</v>
      </c>
      <c r="F82" s="9">
        <v>68.438000000000002</v>
      </c>
      <c r="G82" s="9">
        <v>57.215000000000003</v>
      </c>
      <c r="H82" s="9">
        <v>50.231999999999999</v>
      </c>
      <c r="I82" s="9">
        <v>156.58799999999999</v>
      </c>
      <c r="J82" s="9">
        <v>144.78399999999999</v>
      </c>
      <c r="K82" s="9">
        <v>155.18600000000001</v>
      </c>
      <c r="L82" s="9">
        <v>169.435</v>
      </c>
      <c r="M82" s="10">
        <f t="shared" si="4"/>
        <v>95.475994329067362</v>
      </c>
      <c r="N82" s="10">
        <f t="shared" si="4"/>
        <v>120.53603989391095</v>
      </c>
      <c r="O82" s="10">
        <f t="shared" si="4"/>
        <v>94.015085123658054</v>
      </c>
      <c r="P82" s="10">
        <f t="shared" si="4"/>
        <v>75.59925635199339</v>
      </c>
      <c r="Q82" s="7">
        <v>100</v>
      </c>
      <c r="R82" s="7"/>
      <c r="S82" s="7" t="s">
        <v>17</v>
      </c>
      <c r="U82" s="11"/>
      <c r="V82" s="12"/>
      <c r="W82" s="12"/>
      <c r="X82" s="12"/>
      <c r="Y82" s="12"/>
    </row>
    <row r="83" spans="1:25" ht="14.25" customHeight="1" x14ac:dyDescent="0.25">
      <c r="A83" s="7">
        <v>20</v>
      </c>
      <c r="B83" s="7" t="s">
        <v>28</v>
      </c>
      <c r="C83" s="7">
        <v>2</v>
      </c>
      <c r="D83" s="8">
        <v>43981</v>
      </c>
      <c r="E83" s="9">
        <v>80.177000000000007</v>
      </c>
      <c r="F83" s="9">
        <v>81.406999999999996</v>
      </c>
      <c r="G83" s="9">
        <v>83.635999999999996</v>
      </c>
      <c r="H83" s="9">
        <v>75.471999999999994</v>
      </c>
      <c r="I83" s="9">
        <v>173.48500000000001</v>
      </c>
      <c r="J83" s="9">
        <v>158.26</v>
      </c>
      <c r="K83" s="9">
        <v>174.39599999999999</v>
      </c>
      <c r="L83" s="9">
        <v>187.50899999999999</v>
      </c>
      <c r="M83" s="10">
        <f t="shared" si="4"/>
        <v>117.84958353748164</v>
      </c>
      <c r="N83" s="10">
        <f t="shared" si="4"/>
        <v>131.1688676860862</v>
      </c>
      <c r="O83" s="10">
        <f t="shared" si="4"/>
        <v>122.29168100185784</v>
      </c>
      <c r="P83" s="10">
        <f t="shared" si="4"/>
        <v>102.63699342431563</v>
      </c>
      <c r="Q83" s="7">
        <v>5</v>
      </c>
      <c r="R83" s="7"/>
      <c r="S83" s="7" t="s">
        <v>17</v>
      </c>
      <c r="U83" s="11"/>
      <c r="V83" s="12"/>
      <c r="W83" s="12"/>
      <c r="X83" s="12"/>
      <c r="Y83" s="12"/>
    </row>
    <row r="84" spans="1:25" ht="14.25" customHeight="1" x14ac:dyDescent="0.25">
      <c r="A84" s="7">
        <v>20</v>
      </c>
      <c r="B84" s="7" t="s">
        <v>28</v>
      </c>
      <c r="C84" s="7">
        <v>3</v>
      </c>
      <c r="D84" s="8">
        <v>43981</v>
      </c>
      <c r="E84" s="9">
        <v>40.17</v>
      </c>
      <c r="F84" s="9">
        <v>48.061</v>
      </c>
      <c r="G84" s="9">
        <v>39.741</v>
      </c>
      <c r="H84" s="9">
        <v>32.709000000000003</v>
      </c>
      <c r="I84" s="9">
        <v>184.017</v>
      </c>
      <c r="J84" s="9">
        <v>173.01400000000001</v>
      </c>
      <c r="K84" s="9">
        <v>182.214</v>
      </c>
      <c r="L84" s="9">
        <v>196.38499999999999</v>
      </c>
      <c r="M84" s="10">
        <f t="shared" si="4"/>
        <v>55.665237450887695</v>
      </c>
      <c r="N84" s="10">
        <f t="shared" si="4"/>
        <v>70.835626018703692</v>
      </c>
      <c r="O84" s="10">
        <f t="shared" si="4"/>
        <v>55.615677170799174</v>
      </c>
      <c r="P84" s="10">
        <f t="shared" si="4"/>
        <v>42.471650075107576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20</v>
      </c>
      <c r="B85" s="7" t="s">
        <v>28</v>
      </c>
      <c r="C85" s="7">
        <v>4</v>
      </c>
      <c r="D85" s="8">
        <v>43981</v>
      </c>
      <c r="E85" s="9">
        <v>92.167000000000002</v>
      </c>
      <c r="F85" s="9">
        <v>99.768000000000001</v>
      </c>
      <c r="G85" s="9">
        <v>91.441999999999993</v>
      </c>
      <c r="H85" s="9">
        <v>85.305999999999997</v>
      </c>
      <c r="I85" s="9">
        <v>182.03899999999999</v>
      </c>
      <c r="J85" s="9">
        <v>169.78399999999999</v>
      </c>
      <c r="K85" s="9">
        <v>180.589</v>
      </c>
      <c r="L85" s="9">
        <v>195.46100000000001</v>
      </c>
      <c r="M85" s="10">
        <f t="shared" si="4"/>
        <v>129.10741654260903</v>
      </c>
      <c r="N85" s="10">
        <f t="shared" si="4"/>
        <v>149.8423879753098</v>
      </c>
      <c r="O85" s="10">
        <f t="shared" si="4"/>
        <v>129.12032294325786</v>
      </c>
      <c r="P85" s="10">
        <f t="shared" si="4"/>
        <v>111.29089690526497</v>
      </c>
      <c r="Q85" s="7">
        <v>100</v>
      </c>
      <c r="R85" s="7"/>
      <c r="S85" s="7" t="s">
        <v>17</v>
      </c>
      <c r="U85" s="11"/>
      <c r="V85" s="12"/>
      <c r="W85" s="12"/>
      <c r="X85" s="12"/>
      <c r="Y85" s="12"/>
    </row>
    <row r="86" spans="1:25" ht="14.25" customHeight="1" x14ac:dyDescent="0.25">
      <c r="A86" s="7">
        <v>20</v>
      </c>
      <c r="B86" s="7" t="s">
        <v>28</v>
      </c>
      <c r="C86" s="7">
        <v>5</v>
      </c>
      <c r="D86" s="8">
        <v>43981</v>
      </c>
      <c r="E86" s="9">
        <v>35.319000000000003</v>
      </c>
      <c r="F86" s="9">
        <v>39.014000000000003</v>
      </c>
      <c r="G86" s="9">
        <v>35.575000000000003</v>
      </c>
      <c r="H86" s="9">
        <v>31.327000000000002</v>
      </c>
      <c r="I86" s="9">
        <v>182.67599999999999</v>
      </c>
      <c r="J86" s="9">
        <v>170.14699999999999</v>
      </c>
      <c r="K86" s="9">
        <v>181.994</v>
      </c>
      <c r="L86" s="9">
        <v>195.44200000000001</v>
      </c>
      <c r="M86" s="10">
        <f t="shared" si="4"/>
        <v>49.302289299086915</v>
      </c>
      <c r="N86" s="10">
        <f t="shared" si="4"/>
        <v>58.470440266357919</v>
      </c>
      <c r="O86" s="10">
        <f t="shared" si="4"/>
        <v>49.845736672637564</v>
      </c>
      <c r="P86" s="10">
        <f t="shared" si="4"/>
        <v>40.873430480654108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20</v>
      </c>
      <c r="B87" s="7" t="s">
        <v>28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20</v>
      </c>
      <c r="B88" s="7" t="s">
        <v>28</v>
      </c>
      <c r="C88" s="7">
        <v>7</v>
      </c>
      <c r="D88" s="8">
        <v>43981</v>
      </c>
      <c r="E88" s="9">
        <v>47.54</v>
      </c>
      <c r="F88" s="9">
        <v>56.103000000000002</v>
      </c>
      <c r="G88" s="9">
        <v>46.598999999999997</v>
      </c>
      <c r="H88" s="9">
        <v>39.923000000000002</v>
      </c>
      <c r="I88" s="9">
        <v>188.709</v>
      </c>
      <c r="J88" s="9">
        <v>174.93199999999999</v>
      </c>
      <c r="K88" s="9">
        <v>189.096</v>
      </c>
      <c r="L88" s="9">
        <v>201.73</v>
      </c>
      <c r="M88" s="10">
        <f t="shared" si="4"/>
        <v>64.240179323720653</v>
      </c>
      <c r="N88" s="10">
        <f t="shared" si="4"/>
        <v>81.78186380993759</v>
      </c>
      <c r="O88" s="10">
        <f t="shared" si="4"/>
        <v>62.839748064475181</v>
      </c>
      <c r="P88" s="10">
        <f t="shared" si="4"/>
        <v>50.465300153670754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20</v>
      </c>
      <c r="B89" s="7" t="s">
        <v>28</v>
      </c>
      <c r="C89" s="7">
        <v>8</v>
      </c>
      <c r="D89" s="8">
        <v>43981</v>
      </c>
      <c r="E89" s="9">
        <v>47.250999999999998</v>
      </c>
      <c r="F89" s="9">
        <v>61.384</v>
      </c>
      <c r="G89" s="9">
        <v>46.710999999999999</v>
      </c>
      <c r="H89" s="9">
        <v>33.703000000000003</v>
      </c>
      <c r="I89" s="9">
        <v>180.017</v>
      </c>
      <c r="J89" s="9">
        <v>166.45</v>
      </c>
      <c r="K89" s="9">
        <v>179.97800000000001</v>
      </c>
      <c r="L89" s="9">
        <v>193.19300000000001</v>
      </c>
      <c r="M89" s="10">
        <f t="shared" si="4"/>
        <v>66.93259525489259</v>
      </c>
      <c r="N89" s="10">
        <f t="shared" si="4"/>
        <v>94.039771703214186</v>
      </c>
      <c r="O89" s="10">
        <f t="shared" si="4"/>
        <v>66.182005578459581</v>
      </c>
      <c r="P89" s="10">
        <f t="shared" si="4"/>
        <v>44.485385081240004</v>
      </c>
      <c r="Q89" s="7">
        <v>100</v>
      </c>
      <c r="R89" s="7"/>
      <c r="S89" s="7"/>
      <c r="T89" s="13">
        <f t="shared" ref="T89" si="11">AVERAGE(M82:M89)</f>
        <v>82.65332796253513</v>
      </c>
      <c r="U89" s="12">
        <f>AVERAGE(Q82:Q89)</f>
        <v>86.428571428571431</v>
      </c>
      <c r="V89" s="12"/>
      <c r="W89" s="12"/>
      <c r="X89" s="12"/>
      <c r="Y89" s="12"/>
    </row>
    <row r="90" spans="1:25" ht="14.25" customHeight="1" x14ac:dyDescent="0.25">
      <c r="A90" s="12">
        <v>20</v>
      </c>
      <c r="B90" s="12" t="s">
        <v>28</v>
      </c>
      <c r="C90" s="12">
        <v>1</v>
      </c>
      <c r="D90" s="14">
        <v>43992</v>
      </c>
      <c r="E90" s="16">
        <v>55.347000000000001</v>
      </c>
      <c r="F90" s="16">
        <v>65.548000000000002</v>
      </c>
      <c r="G90" s="16">
        <v>53.302</v>
      </c>
      <c r="H90" s="16">
        <v>47.152999999999999</v>
      </c>
      <c r="I90" s="16">
        <v>174.04400000000001</v>
      </c>
      <c r="J90" s="16">
        <v>160.80000000000001</v>
      </c>
      <c r="K90" s="16">
        <v>171.52699999999999</v>
      </c>
      <c r="L90" s="16">
        <v>189.75</v>
      </c>
      <c r="M90" s="15">
        <f t="shared" si="4"/>
        <v>81.091476867918459</v>
      </c>
      <c r="N90" s="15">
        <f t="shared" si="4"/>
        <v>103.94738805970148</v>
      </c>
      <c r="O90" s="15">
        <f t="shared" si="4"/>
        <v>79.24122732864214</v>
      </c>
      <c r="P90" s="15">
        <f t="shared" si="4"/>
        <v>63.367667984189723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20</v>
      </c>
      <c r="B91" s="12" t="s">
        <v>28</v>
      </c>
      <c r="C91" s="12">
        <v>2</v>
      </c>
      <c r="D91" s="14">
        <v>43992</v>
      </c>
      <c r="E91" s="16">
        <v>44.396000000000001</v>
      </c>
      <c r="F91" s="16">
        <v>54.064</v>
      </c>
      <c r="G91" s="16">
        <v>43.426000000000002</v>
      </c>
      <c r="H91" s="16">
        <v>35.689</v>
      </c>
      <c r="I91" s="16">
        <v>168.59299999999999</v>
      </c>
      <c r="J91" s="16">
        <v>154.31</v>
      </c>
      <c r="K91" s="16">
        <v>167.10400000000001</v>
      </c>
      <c r="L91" s="16">
        <v>184.779</v>
      </c>
      <c r="M91" s="15">
        <f t="shared" si="4"/>
        <v>67.149763038797573</v>
      </c>
      <c r="N91" s="15">
        <f t="shared" si="4"/>
        <v>89.341714730088782</v>
      </c>
      <c r="O91" s="15">
        <f t="shared" si="4"/>
        <v>66.26789304864036</v>
      </c>
      <c r="P91" s="15">
        <f t="shared" si="4"/>
        <v>49.251781858328059</v>
      </c>
      <c r="Q91" s="12">
        <v>10</v>
      </c>
      <c r="R91" s="12"/>
      <c r="S91" s="12" t="s">
        <v>17</v>
      </c>
      <c r="U91" s="11"/>
      <c r="V91" s="12"/>
      <c r="W91" s="12"/>
      <c r="X91" s="12"/>
      <c r="Y91" s="12"/>
    </row>
    <row r="92" spans="1:25" ht="14.25" customHeight="1" x14ac:dyDescent="0.25">
      <c r="A92" s="12">
        <v>20</v>
      </c>
      <c r="B92" s="12" t="s">
        <v>28</v>
      </c>
      <c r="C92" s="12">
        <v>3</v>
      </c>
      <c r="D92" s="14">
        <v>43992</v>
      </c>
      <c r="E92" s="16">
        <v>44.901000000000003</v>
      </c>
      <c r="F92" s="16">
        <v>52.509</v>
      </c>
      <c r="G92" s="16">
        <v>44.067</v>
      </c>
      <c r="H92" s="16">
        <v>38.115000000000002</v>
      </c>
      <c r="I92" s="16">
        <v>187.55</v>
      </c>
      <c r="J92" s="16">
        <v>172.249</v>
      </c>
      <c r="K92" s="16">
        <v>186.327</v>
      </c>
      <c r="L92" s="16">
        <v>204.566</v>
      </c>
      <c r="M92" s="15">
        <f t="shared" si="4"/>
        <v>61.04908024526793</v>
      </c>
      <c r="N92" s="15">
        <f t="shared" si="4"/>
        <v>77.735110218346705</v>
      </c>
      <c r="O92" s="15">
        <f t="shared" si="4"/>
        <v>60.308409409264364</v>
      </c>
      <c r="P92" s="15">
        <f t="shared" si="4"/>
        <v>47.511927690818609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20</v>
      </c>
      <c r="B93" s="12" t="s">
        <v>28</v>
      </c>
      <c r="C93" s="12">
        <v>4</v>
      </c>
      <c r="D93" s="14">
        <v>43992</v>
      </c>
      <c r="E93" s="16">
        <v>54.923999999999999</v>
      </c>
      <c r="F93" s="16">
        <v>67.486999999999995</v>
      </c>
      <c r="G93" s="16">
        <v>52.23</v>
      </c>
      <c r="H93" s="16">
        <v>45.033000000000001</v>
      </c>
      <c r="I93" s="16">
        <v>195.07900000000001</v>
      </c>
      <c r="J93" s="16">
        <v>181.88</v>
      </c>
      <c r="K93" s="16">
        <v>192.643</v>
      </c>
      <c r="L93" s="16">
        <v>210.602</v>
      </c>
      <c r="M93" s="15">
        <f t="shared" si="4"/>
        <v>71.794606287709072</v>
      </c>
      <c r="N93" s="15">
        <f t="shared" si="4"/>
        <v>94.618347261930936</v>
      </c>
      <c r="O93" s="15">
        <f t="shared" si="4"/>
        <v>69.136433714175965</v>
      </c>
      <c r="P93" s="15">
        <f t="shared" si="4"/>
        <v>54.526618930494486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20</v>
      </c>
      <c r="B94" s="12" t="s">
        <v>28</v>
      </c>
      <c r="C94" s="12">
        <v>5</v>
      </c>
      <c r="D94" s="14">
        <v>43992</v>
      </c>
      <c r="E94" s="16">
        <v>46.825000000000003</v>
      </c>
      <c r="F94" s="16">
        <v>49.973999999999997</v>
      </c>
      <c r="G94" s="16">
        <v>46.637</v>
      </c>
      <c r="H94" s="16">
        <v>43.834000000000003</v>
      </c>
      <c r="I94" s="16">
        <v>197.89500000000001</v>
      </c>
      <c r="J94" s="16">
        <v>184.35900000000001</v>
      </c>
      <c r="K94" s="16">
        <v>195.274</v>
      </c>
      <c r="L94" s="16">
        <v>213.98599999999999</v>
      </c>
      <c r="M94" s="15">
        <f t="shared" si="4"/>
        <v>60.336921094519816</v>
      </c>
      <c r="N94" s="15">
        <f t="shared" si="4"/>
        <v>69.122581485037344</v>
      </c>
      <c r="O94" s="15">
        <f t="shared" si="4"/>
        <v>60.901272058748219</v>
      </c>
      <c r="P94" s="15">
        <f t="shared" si="4"/>
        <v>52.235520080752956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20</v>
      </c>
      <c r="B95" s="12" t="s">
        <v>28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20</v>
      </c>
      <c r="B96" s="12" t="s">
        <v>28</v>
      </c>
      <c r="C96" s="12">
        <v>7</v>
      </c>
      <c r="D96" s="14">
        <v>43992</v>
      </c>
      <c r="E96" s="16">
        <v>28.757999999999999</v>
      </c>
      <c r="F96" s="16">
        <v>33.844000000000001</v>
      </c>
      <c r="G96" s="16">
        <v>27.94</v>
      </c>
      <c r="H96" s="16">
        <v>24.427</v>
      </c>
      <c r="I96" s="16">
        <v>152.41300000000001</v>
      </c>
      <c r="J96" s="16">
        <v>136.10499999999999</v>
      </c>
      <c r="K96" s="16">
        <v>151.166</v>
      </c>
      <c r="L96" s="16">
        <v>170.13800000000001</v>
      </c>
      <c r="M96" s="15">
        <f t="shared" si="4"/>
        <v>48.114596523918557</v>
      </c>
      <c r="N96" s="15">
        <f t="shared" si="4"/>
        <v>63.408544873443304</v>
      </c>
      <c r="O96" s="15">
        <f t="shared" si="4"/>
        <v>47.131630128468046</v>
      </c>
      <c r="P96" s="15">
        <f t="shared" si="4"/>
        <v>36.610780660405084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20</v>
      </c>
      <c r="B97" s="12" t="s">
        <v>28</v>
      </c>
      <c r="C97" s="12">
        <v>8</v>
      </c>
      <c r="D97" s="14">
        <v>43992</v>
      </c>
      <c r="E97" s="16">
        <v>44.734000000000002</v>
      </c>
      <c r="F97" s="16">
        <v>64.268000000000001</v>
      </c>
      <c r="G97" s="16">
        <v>43.781999999999996</v>
      </c>
      <c r="H97" s="16">
        <v>26.146000000000001</v>
      </c>
      <c r="I97" s="16">
        <v>172.929</v>
      </c>
      <c r="J97" s="16">
        <v>163.79300000000001</v>
      </c>
      <c r="K97" s="16">
        <v>172.95</v>
      </c>
      <c r="L97" s="16">
        <v>182.05199999999999</v>
      </c>
      <c r="M97" s="15">
        <f t="shared" si="4"/>
        <v>65.964470967853856</v>
      </c>
      <c r="N97" s="15">
        <f t="shared" si="4"/>
        <v>100.05519161380522</v>
      </c>
      <c r="O97" s="15">
        <f t="shared" si="4"/>
        <v>64.552818733738064</v>
      </c>
      <c r="P97" s="15">
        <f t="shared" si="4"/>
        <v>36.622668248632259</v>
      </c>
      <c r="Q97" s="12">
        <v>100</v>
      </c>
      <c r="R97" s="12"/>
      <c r="S97" s="12"/>
      <c r="T97" s="13">
        <f t="shared" ref="T97" si="12">AVERAGE(M90:M97)</f>
        <v>65.071559289426474</v>
      </c>
      <c r="U97" s="12">
        <f>AVERAGE(Q90:Q97)</f>
        <v>87.142857142857139</v>
      </c>
      <c r="V97" s="12"/>
      <c r="W97" s="12"/>
      <c r="X97" s="12"/>
      <c r="Y97" s="12"/>
    </row>
    <row r="98" spans="1:25" ht="14.25" customHeight="1" x14ac:dyDescent="0.25">
      <c r="A98" s="7">
        <v>20</v>
      </c>
      <c r="B98" s="7" t="s">
        <v>28</v>
      </c>
      <c r="C98" s="7">
        <v>1</v>
      </c>
      <c r="D98" s="8">
        <v>44021</v>
      </c>
      <c r="E98" s="9">
        <v>44.140999999999998</v>
      </c>
      <c r="F98" s="9">
        <v>54.316000000000003</v>
      </c>
      <c r="G98" s="9">
        <v>39.868000000000002</v>
      </c>
      <c r="H98" s="9">
        <v>38.222000000000001</v>
      </c>
      <c r="I98" s="9">
        <v>192.74600000000001</v>
      </c>
      <c r="J98" s="9">
        <v>182.55600000000001</v>
      </c>
      <c r="K98" s="9">
        <v>186.274</v>
      </c>
      <c r="L98" s="9">
        <v>209.43199999999999</v>
      </c>
      <c r="M98" s="10">
        <f t="shared" ref="M98:P105" si="13">E98/I98*255</f>
        <v>58.397865584759209</v>
      </c>
      <c r="N98" s="10">
        <f t="shared" si="13"/>
        <v>75.870308288963386</v>
      </c>
      <c r="O98" s="10">
        <f t="shared" si="13"/>
        <v>54.577343053780993</v>
      </c>
      <c r="P98" s="10">
        <f t="shared" si="13"/>
        <v>46.538303602123847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20</v>
      </c>
      <c r="B99" s="7" t="s">
        <v>28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20</v>
      </c>
      <c r="B100" s="7" t="s">
        <v>28</v>
      </c>
      <c r="C100" s="7">
        <v>3</v>
      </c>
      <c r="D100" s="8">
        <v>44021</v>
      </c>
      <c r="E100" s="9">
        <v>25.808</v>
      </c>
      <c r="F100" s="9">
        <v>29.67</v>
      </c>
      <c r="G100" s="9">
        <v>24.166</v>
      </c>
      <c r="H100" s="9">
        <v>23.422999999999998</v>
      </c>
      <c r="I100" s="9">
        <v>178.756</v>
      </c>
      <c r="J100" s="9">
        <v>164.77</v>
      </c>
      <c r="K100" s="9">
        <v>172.124</v>
      </c>
      <c r="L100" s="9">
        <v>199.197</v>
      </c>
      <c r="M100" s="10">
        <f t="shared" si="13"/>
        <v>36.815771218868178</v>
      </c>
      <c r="N100" s="10">
        <f t="shared" si="13"/>
        <v>45.917642774776958</v>
      </c>
      <c r="O100" s="10">
        <f t="shared" si="13"/>
        <v>35.801689479677442</v>
      </c>
      <c r="P100" s="10">
        <f t="shared" si="13"/>
        <v>29.984713625205199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20</v>
      </c>
      <c r="B101" s="7" t="s">
        <v>28</v>
      </c>
      <c r="C101" s="7">
        <v>4</v>
      </c>
      <c r="D101" s="8">
        <v>44021</v>
      </c>
      <c r="E101" s="9">
        <v>36.369999999999997</v>
      </c>
      <c r="F101" s="9">
        <v>42.677</v>
      </c>
      <c r="G101" s="9">
        <v>33.398000000000003</v>
      </c>
      <c r="H101" s="9">
        <v>32.927</v>
      </c>
      <c r="I101" s="9">
        <v>195.059</v>
      </c>
      <c r="J101" s="9">
        <v>181.49600000000001</v>
      </c>
      <c r="K101" s="9">
        <v>189.08799999999999</v>
      </c>
      <c r="L101" s="9">
        <v>214.45500000000001</v>
      </c>
      <c r="M101" s="10">
        <f t="shared" si="13"/>
        <v>47.54638340194505</v>
      </c>
      <c r="N101" s="10">
        <f t="shared" si="13"/>
        <v>59.960742936483449</v>
      </c>
      <c r="O101" s="10">
        <f t="shared" si="13"/>
        <v>45.039822728041976</v>
      </c>
      <c r="P101" s="10">
        <f t="shared" si="13"/>
        <v>39.15219976218787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20</v>
      </c>
      <c r="B102" s="7" t="s">
        <v>28</v>
      </c>
      <c r="C102" s="7">
        <v>5</v>
      </c>
      <c r="D102" s="8">
        <v>44021</v>
      </c>
      <c r="E102" s="9">
        <v>39.329000000000001</v>
      </c>
      <c r="F102" s="9">
        <v>47.862000000000002</v>
      </c>
      <c r="G102" s="9">
        <v>36.448</v>
      </c>
      <c r="H102" s="9">
        <v>33.615000000000002</v>
      </c>
      <c r="I102" s="9">
        <v>207.61799999999999</v>
      </c>
      <c r="J102" s="9">
        <v>198.73400000000001</v>
      </c>
      <c r="K102" s="9">
        <v>200.61699999999999</v>
      </c>
      <c r="L102" s="9">
        <v>223.279</v>
      </c>
      <c r="M102" s="10">
        <f t="shared" si="13"/>
        <v>48.304554518394362</v>
      </c>
      <c r="N102" s="10">
        <f t="shared" si="13"/>
        <v>61.412792979560614</v>
      </c>
      <c r="O102" s="10">
        <f t="shared" si="13"/>
        <v>46.328277264638594</v>
      </c>
      <c r="P102" s="10">
        <f t="shared" si="13"/>
        <v>38.390645783974314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20</v>
      </c>
      <c r="B103" s="7" t="s">
        <v>28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20</v>
      </c>
      <c r="B104" s="7" t="s">
        <v>28</v>
      </c>
      <c r="C104" s="7">
        <v>7</v>
      </c>
      <c r="D104" s="8">
        <v>44021</v>
      </c>
      <c r="E104" s="9">
        <v>34.511000000000003</v>
      </c>
      <c r="F104" s="9">
        <v>43.34</v>
      </c>
      <c r="G104" s="9">
        <v>31.504999999999999</v>
      </c>
      <c r="H104" s="9">
        <v>28.603999999999999</v>
      </c>
      <c r="I104" s="9">
        <v>184.19900000000001</v>
      </c>
      <c r="J104" s="9">
        <v>172.75800000000001</v>
      </c>
      <c r="K104" s="9">
        <v>177.85499999999999</v>
      </c>
      <c r="L104" s="9">
        <v>201.83099999999999</v>
      </c>
      <c r="M104" s="10">
        <f t="shared" si="13"/>
        <v>47.776073702897406</v>
      </c>
      <c r="N104" s="10">
        <f t="shared" si="13"/>
        <v>63.972146007710215</v>
      </c>
      <c r="O104" s="10">
        <f t="shared" si="13"/>
        <v>45.1703634983554</v>
      </c>
      <c r="P104" s="10">
        <f t="shared" si="13"/>
        <v>36.139245210101521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20</v>
      </c>
      <c r="B105" s="7" t="s">
        <v>28</v>
      </c>
      <c r="C105" s="7">
        <v>8</v>
      </c>
      <c r="D105" s="8">
        <v>44021</v>
      </c>
      <c r="E105" s="9">
        <v>47.353999999999999</v>
      </c>
      <c r="F105" s="9">
        <v>69.11</v>
      </c>
      <c r="G105" s="9">
        <v>42.661999999999999</v>
      </c>
      <c r="H105" s="9">
        <v>30.311</v>
      </c>
      <c r="I105" s="9">
        <v>195.80699999999999</v>
      </c>
      <c r="J105" s="9">
        <v>186.73599999999999</v>
      </c>
      <c r="K105" s="9">
        <v>188.809</v>
      </c>
      <c r="L105" s="9">
        <v>211.63800000000001</v>
      </c>
      <c r="M105" s="10">
        <f t="shared" si="13"/>
        <v>61.669245736873556</v>
      </c>
      <c r="N105" s="10">
        <f t="shared" si="13"/>
        <v>94.374143175391993</v>
      </c>
      <c r="O105" s="10">
        <f t="shared" si="13"/>
        <v>57.618069053911626</v>
      </c>
      <c r="P105" s="10">
        <f t="shared" si="13"/>
        <v>36.52134777308423</v>
      </c>
      <c r="Q105" s="7">
        <v>100</v>
      </c>
      <c r="R105" s="7"/>
      <c r="S105" s="7"/>
      <c r="T105" s="13">
        <f t="shared" ref="T105" si="14">AVERAGE(M98:M105)</f>
        <v>50.084982360622966</v>
      </c>
      <c r="U105" s="12">
        <f>AVERAGE(Q98:Q105)</f>
        <v>85.714285714285708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E7D08-C127-4251-90F1-2F6099A39DFB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21</v>
      </c>
      <c r="B2" s="7" t="s">
        <v>27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21</v>
      </c>
      <c r="B3" s="7" t="s">
        <v>27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21</v>
      </c>
      <c r="B4" s="7" t="s">
        <v>27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21</v>
      </c>
      <c r="B5" s="7" t="s">
        <v>27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21</v>
      </c>
      <c r="B6" s="7" t="s">
        <v>27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21</v>
      </c>
      <c r="B7" s="7" t="s">
        <v>27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21</v>
      </c>
      <c r="B8" s="7" t="s">
        <v>27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21</v>
      </c>
      <c r="B9" s="7" t="s">
        <v>27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21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21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21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21</v>
      </c>
      <c r="B13" s="12" t="s">
        <v>27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21</v>
      </c>
      <c r="B14" s="12" t="s">
        <v>27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21</v>
      </c>
      <c r="B15" s="12" t="s">
        <v>27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21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21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21</v>
      </c>
      <c r="B18" s="7" t="s">
        <v>27</v>
      </c>
      <c r="C18" s="7">
        <v>1</v>
      </c>
      <c r="D18" s="8">
        <v>43909</v>
      </c>
      <c r="E18" s="9">
        <v>45.116</v>
      </c>
      <c r="F18" s="9">
        <v>52.298000000000002</v>
      </c>
      <c r="G18" s="9">
        <v>50.661999999999999</v>
      </c>
      <c r="H18" s="9">
        <v>32.378</v>
      </c>
      <c r="I18" s="9">
        <v>203.86099999999999</v>
      </c>
      <c r="J18" s="9">
        <v>191.79400000000001</v>
      </c>
      <c r="K18" s="9">
        <v>211.715</v>
      </c>
      <c r="L18" s="9">
        <v>208.07400000000001</v>
      </c>
      <c r="M18" s="10">
        <f t="shared" si="0"/>
        <v>56.433452205179023</v>
      </c>
      <c r="N18" s="10">
        <f t="shared" si="0"/>
        <v>69.532884240382913</v>
      </c>
      <c r="O18" s="10">
        <f t="shared" si="0"/>
        <v>61.019814373095905</v>
      </c>
      <c r="P18" s="10">
        <f t="shared" si="0"/>
        <v>39.680065745840416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21</v>
      </c>
      <c r="B19" s="7" t="s">
        <v>27</v>
      </c>
      <c r="C19" s="7">
        <v>2</v>
      </c>
      <c r="D19" s="8">
        <v>43909</v>
      </c>
      <c r="E19" s="9">
        <v>59.32</v>
      </c>
      <c r="F19" s="9">
        <v>65.97</v>
      </c>
      <c r="G19" s="9">
        <v>66.433999999999997</v>
      </c>
      <c r="H19" s="9">
        <v>45.561999999999998</v>
      </c>
      <c r="I19" s="9">
        <v>165.75700000000001</v>
      </c>
      <c r="J19" s="9">
        <v>149.708</v>
      </c>
      <c r="K19" s="9">
        <v>174.18</v>
      </c>
      <c r="L19" s="9">
        <v>173.184</v>
      </c>
      <c r="M19" s="10">
        <f t="shared" si="0"/>
        <v>91.257684441682713</v>
      </c>
      <c r="N19" s="10">
        <f t="shared" si="0"/>
        <v>112.36774253880888</v>
      </c>
      <c r="O19" s="10">
        <f t="shared" si="0"/>
        <v>97.259559076817069</v>
      </c>
      <c r="P19" s="10">
        <f t="shared" si="0"/>
        <v>67.086509146341456</v>
      </c>
      <c r="Q19" s="7">
        <v>60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21</v>
      </c>
      <c r="B20" s="7" t="s">
        <v>27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21</v>
      </c>
      <c r="B21" s="7" t="s">
        <v>27</v>
      </c>
      <c r="C21" s="7">
        <v>4</v>
      </c>
      <c r="D21" s="8">
        <v>43909</v>
      </c>
      <c r="E21" s="9">
        <v>44.755000000000003</v>
      </c>
      <c r="F21" s="9">
        <v>58.1</v>
      </c>
      <c r="G21" s="9">
        <v>50.000999999999998</v>
      </c>
      <c r="H21" s="9">
        <v>26.19</v>
      </c>
      <c r="I21" s="9">
        <v>195.304</v>
      </c>
      <c r="J21" s="9">
        <v>183.60900000000001</v>
      </c>
      <c r="K21" s="9">
        <v>202.5</v>
      </c>
      <c r="L21" s="9">
        <v>199.797</v>
      </c>
      <c r="M21" s="10">
        <f t="shared" si="0"/>
        <v>58.434671076885266</v>
      </c>
      <c r="N21" s="10">
        <f t="shared" si="0"/>
        <v>80.690489028315611</v>
      </c>
      <c r="O21" s="10">
        <f t="shared" si="0"/>
        <v>62.964222222222219</v>
      </c>
      <c r="P21" s="10">
        <f t="shared" si="0"/>
        <v>33.42617757023379</v>
      </c>
      <c r="Q21" s="7">
        <v>90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21</v>
      </c>
      <c r="B22" s="7" t="s">
        <v>27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21</v>
      </c>
      <c r="B23" s="7" t="s">
        <v>27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21</v>
      </c>
      <c r="B24" s="7" t="s">
        <v>27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21</v>
      </c>
      <c r="B25" s="7" t="s">
        <v>27</v>
      </c>
      <c r="C25" s="7">
        <v>8</v>
      </c>
      <c r="D25" s="8">
        <v>43909</v>
      </c>
      <c r="E25" s="9">
        <v>40.723999999999997</v>
      </c>
      <c r="F25" s="9">
        <v>49.442</v>
      </c>
      <c r="G25" s="9">
        <v>47.512999999999998</v>
      </c>
      <c r="H25" s="9">
        <v>25.213000000000001</v>
      </c>
      <c r="I25" s="9">
        <v>172.19399999999999</v>
      </c>
      <c r="J25" s="9">
        <v>157.816</v>
      </c>
      <c r="K25" s="9">
        <v>181.27600000000001</v>
      </c>
      <c r="L25" s="9">
        <v>177.435</v>
      </c>
      <c r="M25" s="10">
        <f t="shared" si="0"/>
        <v>60.307676225652457</v>
      </c>
      <c r="N25" s="10">
        <f t="shared" si="0"/>
        <v>79.888667815684087</v>
      </c>
      <c r="O25" s="10">
        <f t="shared" si="0"/>
        <v>66.836288311745619</v>
      </c>
      <c r="P25" s="10">
        <f t="shared" si="0"/>
        <v>36.234762025530479</v>
      </c>
      <c r="Q25" s="7">
        <v>85</v>
      </c>
      <c r="R25" s="7"/>
      <c r="S25" s="7"/>
      <c r="T25" s="13">
        <f t="shared" ref="T25" si="2">AVERAGE(M18:M25)</f>
        <v>66.608370987349872</v>
      </c>
      <c r="U25" s="12">
        <f>AVERAGE(Q18:Q25)</f>
        <v>41.875</v>
      </c>
      <c r="V25" s="12"/>
      <c r="W25" s="12"/>
      <c r="X25" s="12"/>
      <c r="Y25" s="12"/>
    </row>
    <row r="26" spans="1:25" ht="14.25" customHeight="1" x14ac:dyDescent="0.25">
      <c r="A26" s="35">
        <v>21</v>
      </c>
      <c r="B26" s="35" t="s">
        <v>27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 t="e">
        <f t="shared" si="0"/>
        <v>#DIV/0!</v>
      </c>
      <c r="N26" s="34" t="e">
        <f t="shared" si="0"/>
        <v>#DIV/0!</v>
      </c>
      <c r="O26" s="34" t="e">
        <f t="shared" si="0"/>
        <v>#DIV/0!</v>
      </c>
      <c r="P26" s="34" t="e">
        <f t="shared" si="0"/>
        <v>#DIV/0!</v>
      </c>
      <c r="Q26" s="35"/>
      <c r="R26" s="35"/>
      <c r="S26" s="35" t="s">
        <v>15</v>
      </c>
      <c r="U26" s="11"/>
      <c r="V26" s="12"/>
      <c r="W26" s="12"/>
      <c r="X26" s="12"/>
      <c r="Y26" s="12"/>
    </row>
    <row r="27" spans="1:25" ht="14.25" customHeight="1" x14ac:dyDescent="0.25">
      <c r="A27" s="35">
        <v>21</v>
      </c>
      <c r="B27" s="35" t="s">
        <v>27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 t="e">
        <f t="shared" si="0"/>
        <v>#DIV/0!</v>
      </c>
      <c r="N27" s="34" t="e">
        <f t="shared" si="0"/>
        <v>#DIV/0!</v>
      </c>
      <c r="O27" s="34" t="e">
        <f t="shared" si="0"/>
        <v>#DIV/0!</v>
      </c>
      <c r="P27" s="34" t="e">
        <f t="shared" si="0"/>
        <v>#DIV/0!</v>
      </c>
      <c r="Q27" s="35"/>
      <c r="R27" s="35"/>
      <c r="S27" s="35" t="s">
        <v>15</v>
      </c>
      <c r="U27" s="11"/>
      <c r="V27" s="12"/>
      <c r="W27" s="12"/>
      <c r="X27" s="12"/>
      <c r="Y27" s="12"/>
    </row>
    <row r="28" spans="1:25" ht="14.25" customHeight="1" x14ac:dyDescent="0.25">
      <c r="A28" s="35">
        <v>21</v>
      </c>
      <c r="B28" s="35" t="s">
        <v>27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 t="e">
        <f t="shared" si="0"/>
        <v>#DIV/0!</v>
      </c>
      <c r="N28" s="34" t="e">
        <f t="shared" si="0"/>
        <v>#DIV/0!</v>
      </c>
      <c r="O28" s="34" t="e">
        <f t="shared" si="0"/>
        <v>#DIV/0!</v>
      </c>
      <c r="P28" s="34" t="e">
        <f t="shared" si="0"/>
        <v>#DIV/0!</v>
      </c>
      <c r="Q28" s="35"/>
      <c r="R28" s="35"/>
      <c r="S28" s="35" t="s">
        <v>15</v>
      </c>
      <c r="U28" s="11"/>
      <c r="V28" s="12"/>
      <c r="W28" s="12"/>
      <c r="X28" s="12"/>
      <c r="Y28" s="12"/>
    </row>
    <row r="29" spans="1:25" ht="14.25" customHeight="1" x14ac:dyDescent="0.25">
      <c r="A29" s="35">
        <v>21</v>
      </c>
      <c r="B29" s="35" t="s">
        <v>27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 t="e">
        <f t="shared" si="0"/>
        <v>#DIV/0!</v>
      </c>
      <c r="N29" s="34" t="e">
        <f t="shared" si="0"/>
        <v>#DIV/0!</v>
      </c>
      <c r="O29" s="34" t="e">
        <f t="shared" si="0"/>
        <v>#DIV/0!</v>
      </c>
      <c r="P29" s="34" t="e">
        <f t="shared" si="0"/>
        <v>#DIV/0!</v>
      </c>
      <c r="Q29" s="35"/>
      <c r="R29" s="35"/>
      <c r="S29" s="35" t="s">
        <v>15</v>
      </c>
      <c r="U29" s="11"/>
      <c r="V29" s="12"/>
      <c r="W29" s="12"/>
      <c r="X29" s="12"/>
      <c r="Y29" s="12"/>
    </row>
    <row r="30" spans="1:25" ht="14.25" customHeight="1" x14ac:dyDescent="0.25">
      <c r="A30" s="35">
        <v>21</v>
      </c>
      <c r="B30" s="35" t="s">
        <v>27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 t="e">
        <f t="shared" si="0"/>
        <v>#DIV/0!</v>
      </c>
      <c r="N30" s="34" t="e">
        <f t="shared" si="0"/>
        <v>#DIV/0!</v>
      </c>
      <c r="O30" s="34" t="e">
        <f t="shared" si="0"/>
        <v>#DIV/0!</v>
      </c>
      <c r="P30" s="34" t="e">
        <f t="shared" si="0"/>
        <v>#DIV/0!</v>
      </c>
      <c r="Q30" s="35"/>
      <c r="R30" s="35"/>
      <c r="S30" s="35" t="s">
        <v>15</v>
      </c>
      <c r="U30" s="11"/>
      <c r="V30" s="12"/>
      <c r="W30" s="12"/>
      <c r="X30" s="12"/>
      <c r="Y30" s="12"/>
    </row>
    <row r="31" spans="1:25" ht="14.25" customHeight="1" x14ac:dyDescent="0.25">
      <c r="A31" s="35">
        <v>21</v>
      </c>
      <c r="B31" s="35" t="s">
        <v>27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 t="e">
        <f t="shared" si="0"/>
        <v>#DIV/0!</v>
      </c>
      <c r="N31" s="34" t="e">
        <f t="shared" si="0"/>
        <v>#DIV/0!</v>
      </c>
      <c r="O31" s="34" t="e">
        <f t="shared" si="0"/>
        <v>#DIV/0!</v>
      </c>
      <c r="P31" s="34" t="e">
        <f t="shared" si="0"/>
        <v>#DIV/0!</v>
      </c>
      <c r="Q31" s="35"/>
      <c r="R31" s="35"/>
      <c r="S31" s="35" t="s">
        <v>15</v>
      </c>
      <c r="U31" s="11"/>
      <c r="V31" s="12"/>
      <c r="W31" s="12"/>
      <c r="X31" s="12"/>
      <c r="Y31" s="12"/>
    </row>
    <row r="32" spans="1:25" ht="14.25" customHeight="1" x14ac:dyDescent="0.25">
      <c r="A32" s="35">
        <v>21</v>
      </c>
      <c r="B32" s="35" t="s">
        <v>27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 t="e">
        <f t="shared" si="0"/>
        <v>#DIV/0!</v>
      </c>
      <c r="N32" s="34" t="e">
        <f t="shared" si="0"/>
        <v>#DIV/0!</v>
      </c>
      <c r="O32" s="34" t="e">
        <f t="shared" si="0"/>
        <v>#DIV/0!</v>
      </c>
      <c r="P32" s="34" t="e">
        <f t="shared" si="0"/>
        <v>#DIV/0!</v>
      </c>
      <c r="Q32" s="35"/>
      <c r="R32" s="35"/>
      <c r="S32" s="35" t="s">
        <v>15</v>
      </c>
      <c r="U32" s="12"/>
      <c r="V32" s="12"/>
      <c r="W32" s="12"/>
      <c r="X32" s="12"/>
      <c r="Y32" s="12"/>
    </row>
    <row r="33" spans="1:25" ht="14.25" customHeight="1" x14ac:dyDescent="0.25">
      <c r="A33" s="35">
        <v>21</v>
      </c>
      <c r="B33" s="35" t="s">
        <v>27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 t="e">
        <f t="shared" si="0"/>
        <v>#DIV/0!</v>
      </c>
      <c r="N33" s="34" t="e">
        <f t="shared" si="0"/>
        <v>#DIV/0!</v>
      </c>
      <c r="O33" s="34" t="e">
        <f t="shared" si="0"/>
        <v>#DIV/0!</v>
      </c>
      <c r="P33" s="34" t="e">
        <f t="shared" si="0"/>
        <v>#DIV/0!</v>
      </c>
      <c r="Q33" s="35"/>
      <c r="R33" s="35"/>
      <c r="S33" s="35" t="s">
        <v>15</v>
      </c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21</v>
      </c>
      <c r="B34" s="7" t="s">
        <v>27</v>
      </c>
      <c r="C34" s="7">
        <v>1</v>
      </c>
      <c r="D34" s="8">
        <v>43923</v>
      </c>
      <c r="E34" s="9">
        <v>25.800999999999998</v>
      </c>
      <c r="F34" s="9">
        <v>36.679000000000002</v>
      </c>
      <c r="G34" s="9">
        <v>27.273</v>
      </c>
      <c r="H34" s="9">
        <v>13.504</v>
      </c>
      <c r="I34" s="9">
        <v>189.31</v>
      </c>
      <c r="J34" s="9">
        <v>181.05199999999999</v>
      </c>
      <c r="K34" s="9">
        <v>191.56200000000001</v>
      </c>
      <c r="L34" s="9">
        <v>195.13399999999999</v>
      </c>
      <c r="M34" s="10">
        <f t="shared" ref="M34:P97" si="4">E34/I34*255</f>
        <v>34.753869314880347</v>
      </c>
      <c r="N34" s="10">
        <f t="shared" si="4"/>
        <v>51.659992709276899</v>
      </c>
      <c r="O34" s="10">
        <f t="shared" si="4"/>
        <v>36.304773389294326</v>
      </c>
      <c r="P34" s="10">
        <f t="shared" si="4"/>
        <v>17.646950300818922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21</v>
      </c>
      <c r="B35" s="7" t="s">
        <v>27</v>
      </c>
      <c r="C35" s="7">
        <v>2</v>
      </c>
      <c r="D35" s="8">
        <v>43923</v>
      </c>
      <c r="E35" s="9">
        <v>30.795999999999999</v>
      </c>
      <c r="F35" s="9">
        <v>49.008000000000003</v>
      </c>
      <c r="G35" s="9">
        <v>32.189</v>
      </c>
      <c r="H35" s="9">
        <v>11.231999999999999</v>
      </c>
      <c r="I35" s="9">
        <v>181.745</v>
      </c>
      <c r="J35" s="9">
        <v>170.65700000000001</v>
      </c>
      <c r="K35" s="9">
        <v>184.86</v>
      </c>
      <c r="L35" s="9">
        <v>189.58099999999999</v>
      </c>
      <c r="M35" s="10">
        <f t="shared" si="4"/>
        <v>43.208781534567663</v>
      </c>
      <c r="N35" s="10">
        <f t="shared" si="4"/>
        <v>73.228991485845867</v>
      </c>
      <c r="O35" s="10">
        <f t="shared" si="4"/>
        <v>44.402223304122039</v>
      </c>
      <c r="P35" s="10">
        <f t="shared" si="4"/>
        <v>15.107843085541273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21</v>
      </c>
      <c r="B36" s="7" t="s">
        <v>27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21</v>
      </c>
      <c r="B37" s="7" t="s">
        <v>27</v>
      </c>
      <c r="C37" s="7">
        <v>4</v>
      </c>
      <c r="D37" s="8">
        <v>43923</v>
      </c>
      <c r="E37" s="9">
        <v>49.475999999999999</v>
      </c>
      <c r="F37" s="9">
        <v>79.667000000000002</v>
      </c>
      <c r="G37" s="9">
        <v>50.204000000000001</v>
      </c>
      <c r="H37" s="9">
        <v>18.565999999999999</v>
      </c>
      <c r="I37" s="9">
        <v>212.01900000000001</v>
      </c>
      <c r="J37" s="9">
        <v>204.76400000000001</v>
      </c>
      <c r="K37" s="9">
        <v>214.297</v>
      </c>
      <c r="L37" s="9">
        <v>217.14</v>
      </c>
      <c r="M37" s="10">
        <f t="shared" si="4"/>
        <v>59.50589333974785</v>
      </c>
      <c r="N37" s="10">
        <f t="shared" si="4"/>
        <v>99.212190619444826</v>
      </c>
      <c r="O37" s="10">
        <f t="shared" si="4"/>
        <v>59.739613713677748</v>
      </c>
      <c r="P37" s="10">
        <f t="shared" si="4"/>
        <v>21.803122409505388</v>
      </c>
      <c r="Q37" s="7">
        <v>95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21</v>
      </c>
      <c r="B38" s="7" t="s">
        <v>27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21</v>
      </c>
      <c r="B39" s="7" t="s">
        <v>27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21</v>
      </c>
      <c r="B40" s="7" t="s">
        <v>27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21</v>
      </c>
      <c r="B41" s="7" t="s">
        <v>27</v>
      </c>
      <c r="C41" s="7">
        <v>8</v>
      </c>
      <c r="D41" s="8">
        <v>43923</v>
      </c>
      <c r="E41" s="9">
        <v>42.433999999999997</v>
      </c>
      <c r="F41" s="9">
        <v>68.308000000000007</v>
      </c>
      <c r="G41" s="9">
        <v>43.081000000000003</v>
      </c>
      <c r="H41" s="9">
        <v>15.922000000000001</v>
      </c>
      <c r="I41" s="9">
        <v>200.65100000000001</v>
      </c>
      <c r="J41" s="9">
        <v>193.93</v>
      </c>
      <c r="K41" s="9">
        <v>202.90600000000001</v>
      </c>
      <c r="L41" s="9">
        <v>205.35400000000001</v>
      </c>
      <c r="M41" s="10">
        <f t="shared" si="4"/>
        <v>53.927814962297717</v>
      </c>
      <c r="N41" s="10">
        <f t="shared" si="4"/>
        <v>89.818697468158618</v>
      </c>
      <c r="O41" s="10">
        <f t="shared" si="4"/>
        <v>54.141597587060026</v>
      </c>
      <c r="P41" s="10">
        <f t="shared" si="4"/>
        <v>19.771273021221891</v>
      </c>
      <c r="Q41" s="7">
        <v>100</v>
      </c>
      <c r="R41" s="7"/>
      <c r="S41" s="7"/>
      <c r="T41" s="13">
        <f t="shared" ref="T41" si="5">AVERAGE(M34:M41)</f>
        <v>47.849089787873396</v>
      </c>
      <c r="U41" s="12">
        <f>AVERAGE(Q34:Q41)</f>
        <v>49.375</v>
      </c>
      <c r="V41" s="12"/>
      <c r="W41" s="12"/>
      <c r="X41" s="12"/>
      <c r="Y41" s="12"/>
    </row>
    <row r="42" spans="1:25" ht="14.25" customHeight="1" x14ac:dyDescent="0.25">
      <c r="A42" s="12">
        <v>21</v>
      </c>
      <c r="B42" s="12" t="s">
        <v>27</v>
      </c>
      <c r="C42" s="12">
        <v>1</v>
      </c>
      <c r="D42" s="14">
        <v>43930</v>
      </c>
      <c r="E42" s="16">
        <v>47.95</v>
      </c>
      <c r="F42" s="16">
        <v>70.129000000000005</v>
      </c>
      <c r="G42" s="16">
        <v>40.012999999999998</v>
      </c>
      <c r="H42" s="16">
        <v>33.761000000000003</v>
      </c>
      <c r="I42" s="16">
        <v>211.166</v>
      </c>
      <c r="J42" s="16">
        <v>210.38800000000001</v>
      </c>
      <c r="K42" s="16">
        <v>202.87</v>
      </c>
      <c r="L42" s="16">
        <v>219.83799999999999</v>
      </c>
      <c r="M42" s="15">
        <f t="shared" si="4"/>
        <v>57.903497722171188</v>
      </c>
      <c r="N42" s="15">
        <f t="shared" si="4"/>
        <v>84.999595984561864</v>
      </c>
      <c r="O42" s="15">
        <f t="shared" si="4"/>
        <v>50.294843988761272</v>
      </c>
      <c r="P42" s="15">
        <f t="shared" si="4"/>
        <v>39.160904848115436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21</v>
      </c>
      <c r="B43" s="12" t="s">
        <v>27</v>
      </c>
      <c r="C43" s="12">
        <v>2</v>
      </c>
      <c r="D43" s="14">
        <v>43930</v>
      </c>
      <c r="E43" s="16">
        <v>63.381</v>
      </c>
      <c r="F43" s="16">
        <v>96.388999999999996</v>
      </c>
      <c r="G43" s="16">
        <v>55.701000000000001</v>
      </c>
      <c r="H43" s="16">
        <v>38.113</v>
      </c>
      <c r="I43" s="16">
        <v>200.072</v>
      </c>
      <c r="J43" s="16">
        <v>201.43199999999999</v>
      </c>
      <c r="K43" s="16">
        <v>191.471</v>
      </c>
      <c r="L43" s="16">
        <v>207.28299999999999</v>
      </c>
      <c r="M43" s="15">
        <f t="shared" si="4"/>
        <v>80.781693590307484</v>
      </c>
      <c r="N43" s="15">
        <f t="shared" si="4"/>
        <v>122.02229536518527</v>
      </c>
      <c r="O43" s="15">
        <f t="shared" si="4"/>
        <v>74.18227825623724</v>
      </c>
      <c r="P43" s="15">
        <f t="shared" si="4"/>
        <v>46.886695966384124</v>
      </c>
      <c r="Q43" s="12">
        <v>80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21</v>
      </c>
      <c r="B44" s="12" t="s">
        <v>27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21</v>
      </c>
      <c r="B45" s="12" t="s">
        <v>27</v>
      </c>
      <c r="C45" s="12">
        <v>4</v>
      </c>
      <c r="D45" s="14">
        <v>43930</v>
      </c>
      <c r="E45" s="16">
        <v>51.088999999999999</v>
      </c>
      <c r="F45" s="16">
        <v>84.555999999999997</v>
      </c>
      <c r="G45" s="16">
        <v>43.084000000000003</v>
      </c>
      <c r="H45" s="16">
        <v>25.68</v>
      </c>
      <c r="I45" s="16">
        <v>198.53100000000001</v>
      </c>
      <c r="J45" s="16">
        <v>198.482</v>
      </c>
      <c r="K45" s="16">
        <v>190.23500000000001</v>
      </c>
      <c r="L45" s="16">
        <v>206.79900000000001</v>
      </c>
      <c r="M45" s="15">
        <f t="shared" si="4"/>
        <v>65.620457258564144</v>
      </c>
      <c r="N45" s="15">
        <f t="shared" si="4"/>
        <v>108.63342771636722</v>
      </c>
      <c r="O45" s="15">
        <f t="shared" si="4"/>
        <v>57.751833258864039</v>
      </c>
      <c r="P45" s="15">
        <f t="shared" si="4"/>
        <v>31.665530297535284</v>
      </c>
      <c r="Q45" s="12">
        <v>90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21</v>
      </c>
      <c r="B46" s="12" t="s">
        <v>27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21</v>
      </c>
      <c r="B47" s="12" t="s">
        <v>27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21</v>
      </c>
      <c r="B48" s="12" t="s">
        <v>27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21</v>
      </c>
      <c r="B49" s="12" t="s">
        <v>27</v>
      </c>
      <c r="C49" s="12">
        <v>8</v>
      </c>
      <c r="D49" s="14">
        <v>43930</v>
      </c>
      <c r="E49" s="16">
        <v>47.25</v>
      </c>
      <c r="F49" s="16">
        <v>80.233999999999995</v>
      </c>
      <c r="G49" s="16">
        <v>39.459000000000003</v>
      </c>
      <c r="H49" s="16">
        <v>22.106000000000002</v>
      </c>
      <c r="I49" s="16">
        <v>185.90600000000001</v>
      </c>
      <c r="J49" s="16">
        <v>185.85599999999999</v>
      </c>
      <c r="K49" s="16">
        <v>177.27099999999999</v>
      </c>
      <c r="L49" s="16">
        <v>194.48400000000001</v>
      </c>
      <c r="M49" s="15">
        <f t="shared" si="4"/>
        <v>64.810979742450485</v>
      </c>
      <c r="N49" s="15">
        <f t="shared" si="4"/>
        <v>110.08345170454545</v>
      </c>
      <c r="O49" s="15">
        <f t="shared" si="4"/>
        <v>56.760806900169804</v>
      </c>
      <c r="P49" s="15">
        <f t="shared" si="4"/>
        <v>28.984543715678413</v>
      </c>
      <c r="Q49" s="12">
        <v>100</v>
      </c>
      <c r="R49" s="12"/>
      <c r="S49" s="12"/>
      <c r="T49" s="13">
        <f t="shared" ref="T49" si="6">AVERAGE(M42:M49)</f>
        <v>67.279157078373316</v>
      </c>
      <c r="U49" s="12">
        <f>AVERAGE(Q42:Q49)</f>
        <v>46.25</v>
      </c>
      <c r="V49" s="12"/>
      <c r="W49" s="12"/>
      <c r="X49" s="12"/>
      <c r="Y49" s="12"/>
    </row>
    <row r="50" spans="1:25" ht="14.25" customHeight="1" x14ac:dyDescent="0.25">
      <c r="A50" s="7">
        <v>21</v>
      </c>
      <c r="B50" s="7" t="s">
        <v>27</v>
      </c>
      <c r="C50" s="7">
        <v>1</v>
      </c>
      <c r="D50" s="8">
        <v>43937</v>
      </c>
      <c r="E50" s="9">
        <v>47.576000000000001</v>
      </c>
      <c r="F50" s="9">
        <v>56.715000000000003</v>
      </c>
      <c r="G50" s="9">
        <v>53.918999999999997</v>
      </c>
      <c r="H50" s="9">
        <v>32.133000000000003</v>
      </c>
      <c r="I50" s="9">
        <v>189.405</v>
      </c>
      <c r="J50" s="9">
        <v>176.13300000000001</v>
      </c>
      <c r="K50" s="9">
        <v>196.41900000000001</v>
      </c>
      <c r="L50" s="9">
        <v>195.53399999999999</v>
      </c>
      <c r="M50" s="10">
        <f t="shared" si="4"/>
        <v>64.052585728993421</v>
      </c>
      <c r="N50" s="10">
        <f t="shared" si="4"/>
        <v>82.110251911907483</v>
      </c>
      <c r="O50" s="10">
        <f t="shared" si="4"/>
        <v>70.000076367357536</v>
      </c>
      <c r="P50" s="10">
        <f t="shared" si="4"/>
        <v>41.905320813771525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21</v>
      </c>
      <c r="B51" s="7" t="s">
        <v>27</v>
      </c>
      <c r="C51" s="7">
        <v>2</v>
      </c>
      <c r="D51" s="8">
        <v>43937</v>
      </c>
      <c r="E51" s="9">
        <v>51.442</v>
      </c>
      <c r="F51" s="9">
        <v>62.680999999999997</v>
      </c>
      <c r="G51" s="9">
        <v>59.329000000000001</v>
      </c>
      <c r="H51" s="9">
        <v>32.319000000000003</v>
      </c>
      <c r="I51" s="9">
        <v>181.375</v>
      </c>
      <c r="J51" s="9">
        <v>167.38</v>
      </c>
      <c r="K51" s="9">
        <v>188.89500000000001</v>
      </c>
      <c r="L51" s="9">
        <v>187.697</v>
      </c>
      <c r="M51" s="10">
        <f t="shared" si="4"/>
        <v>72.323694004135078</v>
      </c>
      <c r="N51" s="10">
        <f t="shared" si="4"/>
        <v>95.493219022583332</v>
      </c>
      <c r="O51" s="10">
        <f t="shared" si="4"/>
        <v>80.091558802509326</v>
      </c>
      <c r="P51" s="10">
        <f t="shared" si="4"/>
        <v>43.907707635177978</v>
      </c>
      <c r="Q51" s="7">
        <v>70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21</v>
      </c>
      <c r="B52" s="7" t="s">
        <v>27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21</v>
      </c>
      <c r="B53" s="7" t="s">
        <v>27</v>
      </c>
      <c r="C53" s="7">
        <v>4</v>
      </c>
      <c r="D53" s="8">
        <v>43937</v>
      </c>
      <c r="E53" s="9">
        <v>44.737000000000002</v>
      </c>
      <c r="F53" s="9">
        <v>58.844999999999999</v>
      </c>
      <c r="G53" s="9">
        <v>50.46</v>
      </c>
      <c r="H53" s="9">
        <v>24.911000000000001</v>
      </c>
      <c r="I53" s="9">
        <v>186.14599999999999</v>
      </c>
      <c r="J53" s="9">
        <v>172.75</v>
      </c>
      <c r="K53" s="9">
        <v>193.07300000000001</v>
      </c>
      <c r="L53" s="9">
        <v>192.471</v>
      </c>
      <c r="M53" s="10">
        <f t="shared" si="4"/>
        <v>61.284878536202775</v>
      </c>
      <c r="N53" s="10">
        <f t="shared" si="4"/>
        <v>86.862373371924747</v>
      </c>
      <c r="O53" s="10">
        <f t="shared" si="4"/>
        <v>66.644740590346657</v>
      </c>
      <c r="P53" s="10">
        <f t="shared" si="4"/>
        <v>33.003959037984941</v>
      </c>
      <c r="Q53" s="7">
        <v>80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21</v>
      </c>
      <c r="B54" s="7" t="s">
        <v>27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21</v>
      </c>
      <c r="B55" s="7" t="s">
        <v>27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21</v>
      </c>
      <c r="B56" s="7" t="s">
        <v>27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21</v>
      </c>
      <c r="B57" s="7" t="s">
        <v>27</v>
      </c>
      <c r="C57" s="7">
        <v>8</v>
      </c>
      <c r="D57" s="8">
        <v>43937</v>
      </c>
      <c r="E57" s="9">
        <v>45.218000000000004</v>
      </c>
      <c r="F57" s="9">
        <v>54.511000000000003</v>
      </c>
      <c r="G57" s="9">
        <v>52.030999999999999</v>
      </c>
      <c r="H57" s="9">
        <v>29.129000000000001</v>
      </c>
      <c r="I57" s="9">
        <v>182.45099999999999</v>
      </c>
      <c r="J57" s="9">
        <v>168.24299999999999</v>
      </c>
      <c r="K57" s="9">
        <v>190.19900000000001</v>
      </c>
      <c r="L57" s="9">
        <v>188.816</v>
      </c>
      <c r="M57" s="10">
        <f t="shared" si="4"/>
        <v>63.198283374714315</v>
      </c>
      <c r="N57" s="10">
        <f t="shared" si="4"/>
        <v>82.620406198177648</v>
      </c>
      <c r="O57" s="10">
        <f t="shared" si="4"/>
        <v>69.758016603662469</v>
      </c>
      <c r="P57" s="10">
        <f t="shared" si="4"/>
        <v>39.339330353359884</v>
      </c>
      <c r="Q57" s="7">
        <v>100</v>
      </c>
      <c r="R57" s="7"/>
      <c r="S57" s="7"/>
      <c r="T57" s="13">
        <f t="shared" ref="T57" si="7">AVERAGE(M50:M57)</f>
        <v>65.214860411011401</v>
      </c>
      <c r="U57" s="12">
        <f>AVERAGE(Q50:Q57)</f>
        <v>43.75</v>
      </c>
      <c r="V57" s="12"/>
      <c r="W57" s="12"/>
      <c r="X57" s="12"/>
      <c r="Y57" s="12"/>
    </row>
    <row r="58" spans="1:25" ht="14.25" customHeight="1" x14ac:dyDescent="0.25">
      <c r="A58" s="12">
        <v>21</v>
      </c>
      <c r="B58" s="12" t="s">
        <v>27</v>
      </c>
      <c r="C58" s="12">
        <v>1</v>
      </c>
      <c r="D58" s="14">
        <v>43944</v>
      </c>
      <c r="E58" s="16">
        <v>30.77</v>
      </c>
      <c r="F58" s="16">
        <v>30.295999999999999</v>
      </c>
      <c r="G58" s="16">
        <v>38.563000000000002</v>
      </c>
      <c r="H58" s="16">
        <v>23.398</v>
      </c>
      <c r="I58" s="16">
        <v>177.107</v>
      </c>
      <c r="J58" s="16">
        <v>140.714</v>
      </c>
      <c r="K58" s="16">
        <v>189.13200000000001</v>
      </c>
      <c r="L58" s="16">
        <v>201.39</v>
      </c>
      <c r="M58" s="15">
        <f t="shared" si="4"/>
        <v>44.302879050517483</v>
      </c>
      <c r="N58" s="15">
        <f t="shared" si="4"/>
        <v>54.901999801014824</v>
      </c>
      <c r="O58" s="15">
        <f t="shared" si="4"/>
        <v>51.993131780978366</v>
      </c>
      <c r="P58" s="15">
        <f t="shared" si="4"/>
        <v>29.62654550871444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21</v>
      </c>
      <c r="B59" s="12" t="s">
        <v>27</v>
      </c>
      <c r="C59" s="12">
        <v>2</v>
      </c>
      <c r="D59" s="14">
        <v>43944</v>
      </c>
      <c r="E59" s="16">
        <v>29.422000000000001</v>
      </c>
      <c r="F59" s="16">
        <v>31.289000000000001</v>
      </c>
      <c r="G59" s="16">
        <v>35.613999999999997</v>
      </c>
      <c r="H59" s="16">
        <v>21.329000000000001</v>
      </c>
      <c r="I59" s="16">
        <v>184.065</v>
      </c>
      <c r="J59" s="16">
        <v>147.858</v>
      </c>
      <c r="K59" s="16">
        <v>196.12</v>
      </c>
      <c r="L59" s="16">
        <v>208.14099999999999</v>
      </c>
      <c r="M59" s="15">
        <f t="shared" si="4"/>
        <v>40.760655203324916</v>
      </c>
      <c r="N59" s="15">
        <f t="shared" si="4"/>
        <v>53.961875583329956</v>
      </c>
      <c r="O59" s="15">
        <f t="shared" si="4"/>
        <v>46.306190087701403</v>
      </c>
      <c r="P59" s="15">
        <f t="shared" si="4"/>
        <v>26.130819972999074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21</v>
      </c>
      <c r="B60" s="12" t="s">
        <v>27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21</v>
      </c>
      <c r="B61" s="12" t="s">
        <v>27</v>
      </c>
      <c r="C61" s="12">
        <v>4</v>
      </c>
      <c r="D61" s="14">
        <v>43944</v>
      </c>
      <c r="E61" s="16">
        <v>27.98</v>
      </c>
      <c r="F61" s="16">
        <v>32.548000000000002</v>
      </c>
      <c r="G61" s="16">
        <v>34.372</v>
      </c>
      <c r="H61" s="16">
        <v>17.012</v>
      </c>
      <c r="I61" s="16">
        <v>173.72200000000001</v>
      </c>
      <c r="J61" s="16">
        <v>136.43299999999999</v>
      </c>
      <c r="K61" s="16">
        <v>185.643</v>
      </c>
      <c r="L61" s="16">
        <v>199.04599999999999</v>
      </c>
      <c r="M61" s="15">
        <f t="shared" si="4"/>
        <v>41.070791264203727</v>
      </c>
      <c r="N61" s="15">
        <f t="shared" si="4"/>
        <v>60.833815865663006</v>
      </c>
      <c r="O61" s="15">
        <f t="shared" si="4"/>
        <v>47.213522729109101</v>
      </c>
      <c r="P61" s="15">
        <f t="shared" si="4"/>
        <v>21.794258613586809</v>
      </c>
      <c r="Q61" s="12">
        <v>80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21</v>
      </c>
      <c r="B62" s="12" t="s">
        <v>27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21</v>
      </c>
      <c r="B63" s="12" t="s">
        <v>27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21</v>
      </c>
      <c r="B64" s="12" t="s">
        <v>27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21</v>
      </c>
      <c r="B65" s="12" t="s">
        <v>27</v>
      </c>
      <c r="C65" s="12">
        <v>8</v>
      </c>
      <c r="D65" s="14">
        <v>43944</v>
      </c>
      <c r="E65" s="16">
        <v>22.545999999999999</v>
      </c>
      <c r="F65" s="16">
        <v>25.036000000000001</v>
      </c>
      <c r="G65" s="16">
        <v>27.527999999999999</v>
      </c>
      <c r="H65" s="16">
        <v>15.005000000000001</v>
      </c>
      <c r="I65" s="16">
        <v>158.148</v>
      </c>
      <c r="J65" s="16">
        <v>120.16</v>
      </c>
      <c r="K65" s="16">
        <v>170.12299999999999</v>
      </c>
      <c r="L65" s="16">
        <v>184.11099999999999</v>
      </c>
      <c r="M65" s="15">
        <f t="shared" si="4"/>
        <v>36.353479019652482</v>
      </c>
      <c r="N65" s="15">
        <f t="shared" si="4"/>
        <v>53.130659121171774</v>
      </c>
      <c r="O65" s="15">
        <f t="shared" si="4"/>
        <v>41.262145624048486</v>
      </c>
      <c r="P65" s="15">
        <f t="shared" si="4"/>
        <v>20.782435595917683</v>
      </c>
      <c r="Q65" s="12">
        <v>100</v>
      </c>
      <c r="R65" s="12"/>
      <c r="S65" s="12"/>
      <c r="T65" s="13">
        <f t="shared" ref="T65" si="8">AVERAGE(M58:M65)</f>
        <v>40.621951134424648</v>
      </c>
      <c r="U65" s="12">
        <f>AVERAGE(Q58:Q65)</f>
        <v>47.5</v>
      </c>
      <c r="V65" s="12"/>
      <c r="W65" s="12"/>
      <c r="X65" s="12"/>
      <c r="Y65" s="12"/>
    </row>
    <row r="66" spans="1:25" ht="14.25" customHeight="1" x14ac:dyDescent="0.25">
      <c r="A66" s="7">
        <v>21</v>
      </c>
      <c r="B66" s="7" t="s">
        <v>27</v>
      </c>
      <c r="C66" s="7">
        <v>1</v>
      </c>
      <c r="D66" s="8">
        <v>43952</v>
      </c>
      <c r="E66" s="9">
        <v>49.98</v>
      </c>
      <c r="F66" s="9">
        <v>73.531999999999996</v>
      </c>
      <c r="G66" s="9">
        <v>56.444000000000003</v>
      </c>
      <c r="H66" s="9">
        <v>19.978000000000002</v>
      </c>
      <c r="I66" s="9">
        <v>182.94900000000001</v>
      </c>
      <c r="J66" s="9">
        <v>184.71199999999999</v>
      </c>
      <c r="K66" s="9">
        <v>191.46100000000001</v>
      </c>
      <c r="L66" s="9">
        <v>172.49799999999999</v>
      </c>
      <c r="M66" s="10">
        <f t="shared" si="4"/>
        <v>69.663676762376383</v>
      </c>
      <c r="N66" s="10">
        <f t="shared" si="4"/>
        <v>101.5129498895578</v>
      </c>
      <c r="O66" s="10">
        <f t="shared" si="4"/>
        <v>75.175727693890664</v>
      </c>
      <c r="P66" s="10">
        <f t="shared" si="4"/>
        <v>29.533038064209443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21</v>
      </c>
      <c r="B67" s="7" t="s">
        <v>27</v>
      </c>
      <c r="C67" s="7">
        <v>2</v>
      </c>
      <c r="D67" s="8">
        <v>43952</v>
      </c>
      <c r="E67" s="9">
        <v>43.625999999999998</v>
      </c>
      <c r="F67" s="9">
        <v>65.097999999999999</v>
      </c>
      <c r="G67" s="9">
        <v>49.052</v>
      </c>
      <c r="H67" s="9">
        <v>16.736000000000001</v>
      </c>
      <c r="I67" s="9">
        <v>177.065</v>
      </c>
      <c r="J67" s="9">
        <v>178.44200000000001</v>
      </c>
      <c r="K67" s="9">
        <v>184.59700000000001</v>
      </c>
      <c r="L67" s="9">
        <v>168.239</v>
      </c>
      <c r="M67" s="10">
        <f t="shared" si="4"/>
        <v>62.827944540140628</v>
      </c>
      <c r="N67" s="10">
        <f t="shared" si="4"/>
        <v>93.02737023794846</v>
      </c>
      <c r="O67" s="10">
        <f t="shared" si="4"/>
        <v>67.759822749015427</v>
      </c>
      <c r="P67" s="10">
        <f t="shared" si="4"/>
        <v>25.366769892831034</v>
      </c>
      <c r="Q67" s="7">
        <v>65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21</v>
      </c>
      <c r="B68" s="7" t="s">
        <v>27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21</v>
      </c>
      <c r="B69" s="7" t="s">
        <v>27</v>
      </c>
      <c r="C69" s="7">
        <v>4</v>
      </c>
      <c r="D69" s="8">
        <v>43952</v>
      </c>
      <c r="E69" s="9">
        <v>40.466000000000001</v>
      </c>
      <c r="F69" s="9">
        <v>60.439</v>
      </c>
      <c r="G69" s="9">
        <v>45.502000000000002</v>
      </c>
      <c r="H69" s="9">
        <v>15.457000000000001</v>
      </c>
      <c r="I69" s="9">
        <v>179.21199999999999</v>
      </c>
      <c r="J69" s="9">
        <v>177.83699999999999</v>
      </c>
      <c r="K69" s="9">
        <v>185.06100000000001</v>
      </c>
      <c r="L69" s="9">
        <v>174.33799999999999</v>
      </c>
      <c r="M69" s="10">
        <f t="shared" si="4"/>
        <v>57.578900966453148</v>
      </c>
      <c r="N69" s="10">
        <f t="shared" si="4"/>
        <v>86.66332090622312</v>
      </c>
      <c r="O69" s="10">
        <f t="shared" si="4"/>
        <v>62.698299479631046</v>
      </c>
      <c r="P69" s="10">
        <f t="shared" si="4"/>
        <v>22.608582179444529</v>
      </c>
      <c r="Q69" s="7">
        <v>70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21</v>
      </c>
      <c r="B70" s="7" t="s">
        <v>27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21</v>
      </c>
      <c r="B71" s="7" t="s">
        <v>27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21</v>
      </c>
      <c r="B72" s="7" t="s">
        <v>27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21</v>
      </c>
      <c r="B73" s="7" t="s">
        <v>27</v>
      </c>
      <c r="C73" s="7">
        <v>8</v>
      </c>
      <c r="D73" s="8">
        <v>43952</v>
      </c>
      <c r="E73" s="9">
        <v>39.723999999999997</v>
      </c>
      <c r="F73" s="9">
        <v>59.837000000000003</v>
      </c>
      <c r="G73" s="9">
        <v>44.283000000000001</v>
      </c>
      <c r="H73" s="9">
        <v>15.035</v>
      </c>
      <c r="I73" s="9">
        <v>181.62100000000001</v>
      </c>
      <c r="J73" s="9">
        <v>179.47300000000001</v>
      </c>
      <c r="K73" s="9">
        <v>189.27799999999999</v>
      </c>
      <c r="L73" s="9">
        <v>175.95599999999999</v>
      </c>
      <c r="M73" s="10">
        <f t="shared" si="4"/>
        <v>55.773396248231201</v>
      </c>
      <c r="N73" s="10">
        <f t="shared" si="4"/>
        <v>85.017997136059449</v>
      </c>
      <c r="O73" s="10">
        <f t="shared" si="4"/>
        <v>59.659152146578052</v>
      </c>
      <c r="P73" s="10">
        <f t="shared" si="4"/>
        <v>21.789112050739959</v>
      </c>
      <c r="Q73" s="7">
        <v>100</v>
      </c>
      <c r="R73" s="7"/>
      <c r="S73" s="7"/>
      <c r="T73" s="13">
        <f t="shared" ref="T73" si="9">AVERAGE(M66:M73)</f>
        <v>61.46097962930034</v>
      </c>
      <c r="U73" s="12">
        <f>AVERAGE(Q66:Q73)</f>
        <v>41.875</v>
      </c>
      <c r="V73" s="12"/>
      <c r="W73" s="12"/>
      <c r="X73" s="12"/>
      <c r="Y73" s="12"/>
    </row>
    <row r="74" spans="1:25" ht="14.25" customHeight="1" x14ac:dyDescent="0.25">
      <c r="A74" s="12">
        <v>21</v>
      </c>
      <c r="B74" s="12" t="s">
        <v>27</v>
      </c>
      <c r="C74" s="12">
        <v>1</v>
      </c>
      <c r="D74" s="14">
        <v>43962</v>
      </c>
      <c r="E74" s="16">
        <v>125.538</v>
      </c>
      <c r="F74" s="16">
        <v>155.24299999999999</v>
      </c>
      <c r="G74" s="16">
        <v>126.663</v>
      </c>
      <c r="H74" s="16">
        <v>94.680999999999997</v>
      </c>
      <c r="I74" s="16">
        <v>230.006</v>
      </c>
      <c r="J74" s="16">
        <v>231.815</v>
      </c>
      <c r="K74" s="16">
        <v>231.66900000000001</v>
      </c>
      <c r="L74" s="16">
        <v>226.51599999999999</v>
      </c>
      <c r="M74" s="15">
        <f t="shared" si="4"/>
        <v>139.17980400511289</v>
      </c>
      <c r="N74" s="15">
        <f t="shared" si="4"/>
        <v>170.76964389707308</v>
      </c>
      <c r="O74" s="15">
        <f t="shared" si="4"/>
        <v>139.41902024008391</v>
      </c>
      <c r="P74" s="15">
        <f t="shared" si="4"/>
        <v>106.58697398859242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21</v>
      </c>
      <c r="B75" s="12" t="s">
        <v>27</v>
      </c>
      <c r="C75" s="12">
        <v>2</v>
      </c>
      <c r="D75" s="14">
        <v>43962</v>
      </c>
      <c r="E75" s="16">
        <v>106.80200000000001</v>
      </c>
      <c r="F75" s="16">
        <v>138.65799999999999</v>
      </c>
      <c r="G75" s="16">
        <v>106.14</v>
      </c>
      <c r="H75" s="16">
        <v>75.546000000000006</v>
      </c>
      <c r="I75" s="16">
        <v>232.17400000000001</v>
      </c>
      <c r="J75" s="16">
        <v>233.82</v>
      </c>
      <c r="K75" s="16">
        <v>233.50899999999999</v>
      </c>
      <c r="L75" s="16">
        <v>229.102</v>
      </c>
      <c r="M75" s="15">
        <f t="shared" si="4"/>
        <v>117.30215269582295</v>
      </c>
      <c r="N75" s="15">
        <f t="shared" si="4"/>
        <v>151.21798819604822</v>
      </c>
      <c r="O75" s="15">
        <f t="shared" si="4"/>
        <v>115.90859452954706</v>
      </c>
      <c r="P75" s="15">
        <f t="shared" si="4"/>
        <v>84.085822035599861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21</v>
      </c>
      <c r="B76" s="12" t="s">
        <v>27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21</v>
      </c>
      <c r="B77" s="12" t="s">
        <v>27</v>
      </c>
      <c r="C77" s="12">
        <v>4</v>
      </c>
      <c r="D77" s="14">
        <v>43962</v>
      </c>
      <c r="E77" s="16">
        <v>83.715999999999994</v>
      </c>
      <c r="F77" s="16">
        <v>114.806</v>
      </c>
      <c r="G77" s="16">
        <v>83.186999999999998</v>
      </c>
      <c r="H77" s="16">
        <v>53.12</v>
      </c>
      <c r="I77" s="16">
        <v>212.87700000000001</v>
      </c>
      <c r="J77" s="16">
        <v>215.87200000000001</v>
      </c>
      <c r="K77" s="16">
        <v>213.93199999999999</v>
      </c>
      <c r="L77" s="16">
        <v>208.79499999999999</v>
      </c>
      <c r="M77" s="15">
        <f t="shared" si="4"/>
        <v>100.28128919516902</v>
      </c>
      <c r="N77" s="15">
        <f t="shared" si="4"/>
        <v>135.61522568929738</v>
      </c>
      <c r="O77" s="15">
        <f t="shared" si="4"/>
        <v>99.156203840472671</v>
      </c>
      <c r="P77" s="15">
        <f t="shared" si="4"/>
        <v>64.875116741301284</v>
      </c>
      <c r="Q77" s="12">
        <v>70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21</v>
      </c>
      <c r="B78" s="12" t="s">
        <v>27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21</v>
      </c>
      <c r="B79" s="12" t="s">
        <v>27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21</v>
      </c>
      <c r="B80" s="12" t="s">
        <v>27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21</v>
      </c>
      <c r="B81" s="12" t="s">
        <v>27</v>
      </c>
      <c r="C81" s="12">
        <v>8</v>
      </c>
      <c r="D81" s="14">
        <v>43962</v>
      </c>
      <c r="E81" s="16">
        <v>88.855999999999995</v>
      </c>
      <c r="F81" s="16">
        <v>113.667</v>
      </c>
      <c r="G81" s="16">
        <v>88.956000000000003</v>
      </c>
      <c r="H81" s="16">
        <v>64.02</v>
      </c>
      <c r="I81" s="16">
        <v>223.84200000000001</v>
      </c>
      <c r="J81" s="16">
        <v>225.82400000000001</v>
      </c>
      <c r="K81" s="16">
        <v>225.48699999999999</v>
      </c>
      <c r="L81" s="16">
        <v>219.81800000000001</v>
      </c>
      <c r="M81" s="15">
        <f t="shared" si="4"/>
        <v>101.22443509260995</v>
      </c>
      <c r="N81" s="15">
        <f t="shared" si="4"/>
        <v>128.352544459402</v>
      </c>
      <c r="O81" s="15">
        <f t="shared" si="4"/>
        <v>100.59905892579174</v>
      </c>
      <c r="P81" s="15">
        <f t="shared" si="4"/>
        <v>74.266438599204776</v>
      </c>
      <c r="Q81" s="12">
        <v>100</v>
      </c>
      <c r="R81" s="12"/>
      <c r="S81" s="12"/>
      <c r="T81" s="13">
        <f t="shared" ref="T81" si="10">AVERAGE(M74:M81)</f>
        <v>114.49692024717871</v>
      </c>
      <c r="U81" s="12">
        <f>AVERAGE(Q74:Q81)</f>
        <v>45.625</v>
      </c>
      <c r="V81" s="12"/>
      <c r="W81" s="12"/>
      <c r="X81" s="12"/>
      <c r="Y81" s="12"/>
    </row>
    <row r="82" spans="1:25" ht="14.25" customHeight="1" x14ac:dyDescent="0.25">
      <c r="A82" s="7">
        <v>21</v>
      </c>
      <c r="B82" s="7" t="s">
        <v>27</v>
      </c>
      <c r="C82" s="7">
        <v>1</v>
      </c>
      <c r="D82" s="8">
        <v>43981</v>
      </c>
      <c r="E82" s="9">
        <v>68.076999999999998</v>
      </c>
      <c r="F82" s="9">
        <v>76.090999999999994</v>
      </c>
      <c r="G82" s="9">
        <v>68.563000000000002</v>
      </c>
      <c r="H82" s="9">
        <v>59.63</v>
      </c>
      <c r="I82" s="9">
        <v>218.59200000000001</v>
      </c>
      <c r="J82" s="9">
        <v>205.99</v>
      </c>
      <c r="K82" s="9">
        <v>219.262</v>
      </c>
      <c r="L82" s="9">
        <v>230.15299999999999</v>
      </c>
      <c r="M82" s="10">
        <f t="shared" si="4"/>
        <v>79.415692248572668</v>
      </c>
      <c r="N82" s="10">
        <f t="shared" si="4"/>
        <v>94.194888101364128</v>
      </c>
      <c r="O82" s="10">
        <f t="shared" si="4"/>
        <v>79.738235535569331</v>
      </c>
      <c r="P82" s="10">
        <f t="shared" si="4"/>
        <v>66.067572440941476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21</v>
      </c>
      <c r="B83" s="7" t="s">
        <v>27</v>
      </c>
      <c r="C83" s="7">
        <v>2</v>
      </c>
      <c r="D83" s="8">
        <v>43981</v>
      </c>
      <c r="E83" s="9">
        <v>62.274999999999999</v>
      </c>
      <c r="F83" s="9">
        <v>77.680999999999997</v>
      </c>
      <c r="G83" s="9">
        <v>61.42</v>
      </c>
      <c r="H83" s="9">
        <v>47.759</v>
      </c>
      <c r="I83" s="9">
        <v>210.01499999999999</v>
      </c>
      <c r="J83" s="9">
        <v>196.40100000000001</v>
      </c>
      <c r="K83" s="9">
        <v>210.86799999999999</v>
      </c>
      <c r="L83" s="9">
        <v>222.49600000000001</v>
      </c>
      <c r="M83" s="10">
        <f t="shared" si="4"/>
        <v>75.614241839868583</v>
      </c>
      <c r="N83" s="10">
        <f t="shared" si="4"/>
        <v>100.8582186445079</v>
      </c>
      <c r="O83" s="10">
        <f t="shared" si="4"/>
        <v>74.274427603998717</v>
      </c>
      <c r="P83" s="10">
        <f t="shared" si="4"/>
        <v>54.736017726161371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21</v>
      </c>
      <c r="B84" s="7" t="s">
        <v>27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21</v>
      </c>
      <c r="B85" s="7" t="s">
        <v>27</v>
      </c>
      <c r="C85" s="7">
        <v>4</v>
      </c>
      <c r="D85" s="8">
        <v>43981</v>
      </c>
      <c r="E85" s="9">
        <v>96.489000000000004</v>
      </c>
      <c r="F85" s="9">
        <v>118.157</v>
      </c>
      <c r="G85" s="9">
        <v>94.135000000000005</v>
      </c>
      <c r="H85" s="9">
        <v>77.180999999999997</v>
      </c>
      <c r="I85" s="9">
        <v>236.05600000000001</v>
      </c>
      <c r="J85" s="9">
        <v>226.63200000000001</v>
      </c>
      <c r="K85" s="9">
        <v>236.29</v>
      </c>
      <c r="L85" s="9">
        <v>245.07400000000001</v>
      </c>
      <c r="M85" s="10">
        <f t="shared" si="4"/>
        <v>104.23244907987934</v>
      </c>
      <c r="N85" s="10">
        <f t="shared" si="4"/>
        <v>132.94695806417451</v>
      </c>
      <c r="O85" s="10">
        <f t="shared" si="4"/>
        <v>101.58883152058911</v>
      </c>
      <c r="P85" s="10">
        <f t="shared" si="4"/>
        <v>80.306988909472224</v>
      </c>
      <c r="Q85" s="7">
        <v>75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21</v>
      </c>
      <c r="B86" s="7" t="s">
        <v>27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21</v>
      </c>
      <c r="B87" s="7" t="s">
        <v>27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21</v>
      </c>
      <c r="B88" s="7" t="s">
        <v>27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21</v>
      </c>
      <c r="B89" s="7" t="s">
        <v>27</v>
      </c>
      <c r="C89" s="7">
        <v>8</v>
      </c>
      <c r="D89" s="8">
        <v>43981</v>
      </c>
      <c r="E89" s="9">
        <v>87.650999999999996</v>
      </c>
      <c r="F89" s="9">
        <v>104.482</v>
      </c>
      <c r="G89" s="9">
        <v>85.977999999999994</v>
      </c>
      <c r="H89" s="9">
        <v>72.484999999999999</v>
      </c>
      <c r="I89" s="9">
        <v>233.59</v>
      </c>
      <c r="J89" s="9">
        <v>223.31399999999999</v>
      </c>
      <c r="K89" s="9">
        <v>233.34700000000001</v>
      </c>
      <c r="L89" s="9">
        <v>243.839</v>
      </c>
      <c r="M89" s="10">
        <f t="shared" si="4"/>
        <v>95.684768183569489</v>
      </c>
      <c r="N89" s="10">
        <f t="shared" si="4"/>
        <v>119.30694000376153</v>
      </c>
      <c r="O89" s="10">
        <f t="shared" si="4"/>
        <v>93.956168281572062</v>
      </c>
      <c r="P89" s="10">
        <f t="shared" si="4"/>
        <v>75.802783804067445</v>
      </c>
      <c r="Q89" s="7">
        <v>100</v>
      </c>
      <c r="R89" s="7"/>
      <c r="S89" s="7"/>
      <c r="T89" s="13">
        <f t="shared" ref="T89" si="11">AVERAGE(M82:M89)</f>
        <v>88.736787837972514</v>
      </c>
      <c r="U89" s="12">
        <f>AVERAGE(Q82:Q89)</f>
        <v>46.25</v>
      </c>
      <c r="V89" s="12"/>
      <c r="W89" s="12"/>
      <c r="X89" s="12"/>
      <c r="Y89" s="12"/>
    </row>
    <row r="90" spans="1:25" ht="14.25" customHeight="1" x14ac:dyDescent="0.25">
      <c r="A90" s="12">
        <v>21</v>
      </c>
      <c r="B90" s="12" t="s">
        <v>27</v>
      </c>
      <c r="C90" s="12">
        <v>1</v>
      </c>
      <c r="D90" s="14">
        <v>43992</v>
      </c>
      <c r="E90" s="16">
        <v>28.497</v>
      </c>
      <c r="F90" s="16">
        <v>33.293999999999997</v>
      </c>
      <c r="G90" s="16">
        <v>29.001000000000001</v>
      </c>
      <c r="H90" s="16">
        <v>23.222000000000001</v>
      </c>
      <c r="I90" s="16">
        <v>166.05799999999999</v>
      </c>
      <c r="J90" s="16">
        <v>155.625</v>
      </c>
      <c r="K90" s="16">
        <v>166.126</v>
      </c>
      <c r="L90" s="16">
        <v>176.47499999999999</v>
      </c>
      <c r="M90" s="15">
        <f t="shared" si="4"/>
        <v>43.760222331956307</v>
      </c>
      <c r="N90" s="15">
        <f t="shared" si="4"/>
        <v>54.55402409638554</v>
      </c>
      <c r="O90" s="15">
        <f t="shared" si="4"/>
        <v>44.515939708414095</v>
      </c>
      <c r="P90" s="15">
        <f t="shared" si="4"/>
        <v>33.554951126221852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21</v>
      </c>
      <c r="B91" s="12" t="s">
        <v>27</v>
      </c>
      <c r="C91" s="12">
        <v>2</v>
      </c>
      <c r="D91" s="14">
        <v>43992</v>
      </c>
      <c r="E91" s="16">
        <v>52.427999999999997</v>
      </c>
      <c r="F91" s="16">
        <v>71.096000000000004</v>
      </c>
      <c r="G91" s="16">
        <v>51.567999999999998</v>
      </c>
      <c r="H91" s="16">
        <v>34.585000000000001</v>
      </c>
      <c r="I91" s="16">
        <v>177.24799999999999</v>
      </c>
      <c r="J91" s="16">
        <v>164.56399999999999</v>
      </c>
      <c r="K91" s="16">
        <v>177.17599999999999</v>
      </c>
      <c r="L91" s="16">
        <v>189.87100000000001</v>
      </c>
      <c r="M91" s="15">
        <f t="shared" si="4"/>
        <v>75.426182523921284</v>
      </c>
      <c r="N91" s="15">
        <f t="shared" si="4"/>
        <v>110.16674363773366</v>
      </c>
      <c r="O91" s="15">
        <f t="shared" si="4"/>
        <v>74.219081591186168</v>
      </c>
      <c r="P91" s="15">
        <f t="shared" si="4"/>
        <v>46.448246441004677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21</v>
      </c>
      <c r="B92" s="12" t="s">
        <v>27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21</v>
      </c>
      <c r="B93" s="12" t="s">
        <v>27</v>
      </c>
      <c r="C93" s="12">
        <v>4</v>
      </c>
      <c r="D93" s="14">
        <v>43992</v>
      </c>
      <c r="E93" s="16">
        <v>60.326000000000001</v>
      </c>
      <c r="F93" s="16">
        <v>79.399000000000001</v>
      </c>
      <c r="G93" s="16">
        <v>61.606999999999999</v>
      </c>
      <c r="H93" s="16">
        <v>39.988</v>
      </c>
      <c r="I93" s="16">
        <v>183.49</v>
      </c>
      <c r="J93" s="16">
        <v>166.38499999999999</v>
      </c>
      <c r="K93" s="16">
        <v>185.29300000000001</v>
      </c>
      <c r="L93" s="16">
        <v>198.73500000000001</v>
      </c>
      <c r="M93" s="15">
        <f t="shared" si="4"/>
        <v>83.836339855032975</v>
      </c>
      <c r="N93" s="15">
        <f t="shared" si="4"/>
        <v>121.68611954202603</v>
      </c>
      <c r="O93" s="15">
        <f t="shared" si="4"/>
        <v>84.783478059074</v>
      </c>
      <c r="P93" s="15">
        <f t="shared" si="4"/>
        <v>51.309230885349834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21</v>
      </c>
      <c r="B94" s="12" t="s">
        <v>27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21</v>
      </c>
      <c r="B95" s="12" t="s">
        <v>27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21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21</v>
      </c>
      <c r="B97" s="12" t="s">
        <v>27</v>
      </c>
      <c r="C97" s="12">
        <v>8</v>
      </c>
      <c r="D97" s="14">
        <v>43992</v>
      </c>
      <c r="E97" s="16">
        <v>35.654000000000003</v>
      </c>
      <c r="F97" s="16">
        <v>48.418999999999997</v>
      </c>
      <c r="G97" s="16">
        <v>35.078000000000003</v>
      </c>
      <c r="H97" s="16">
        <v>23.5</v>
      </c>
      <c r="I97" s="16">
        <v>170.233</v>
      </c>
      <c r="J97" s="16">
        <v>156.911</v>
      </c>
      <c r="K97" s="16">
        <v>169.72399999999999</v>
      </c>
      <c r="L97" s="16">
        <v>183.65299999999999</v>
      </c>
      <c r="M97" s="15">
        <f t="shared" si="4"/>
        <v>53.40779989778715</v>
      </c>
      <c r="N97" s="15">
        <f t="shared" si="4"/>
        <v>78.686930807910215</v>
      </c>
      <c r="O97" s="15">
        <f t="shared" si="4"/>
        <v>52.702564162994051</v>
      </c>
      <c r="P97" s="15">
        <f t="shared" si="4"/>
        <v>32.629469706457286</v>
      </c>
      <c r="Q97" s="12">
        <v>100</v>
      </c>
      <c r="R97" s="12"/>
      <c r="S97" s="12"/>
      <c r="T97" s="13">
        <f t="shared" ref="T97" si="12">AVERAGE(M90:M97)</f>
        <v>64.107636152174422</v>
      </c>
      <c r="U97" s="12">
        <f>AVERAGE(Q90:Q97)</f>
        <v>47.5</v>
      </c>
      <c r="V97" s="12"/>
      <c r="W97" s="12"/>
      <c r="X97" s="12"/>
      <c r="Y97" s="12"/>
    </row>
    <row r="98" spans="1:25" ht="14.25" customHeight="1" x14ac:dyDescent="0.25">
      <c r="A98" s="7">
        <v>21</v>
      </c>
      <c r="B98" s="7" t="s">
        <v>27</v>
      </c>
      <c r="C98" s="7">
        <v>1</v>
      </c>
      <c r="D98" s="8">
        <v>44021</v>
      </c>
      <c r="E98" s="9">
        <v>53.328000000000003</v>
      </c>
      <c r="F98" s="9">
        <v>66.194000000000003</v>
      </c>
      <c r="G98" s="9">
        <v>50.21</v>
      </c>
      <c r="H98" s="9">
        <v>43.579000000000001</v>
      </c>
      <c r="I98" s="9">
        <v>223.52600000000001</v>
      </c>
      <c r="J98" s="9">
        <v>217.35599999999999</v>
      </c>
      <c r="K98" s="9">
        <v>219.376</v>
      </c>
      <c r="L98" s="9">
        <v>233.81700000000001</v>
      </c>
      <c r="M98" s="10">
        <f t="shared" ref="M98:P105" si="13">E98/I98*255</f>
        <v>60.836949616599412</v>
      </c>
      <c r="N98" s="10">
        <f t="shared" si="13"/>
        <v>77.658173687406844</v>
      </c>
      <c r="O98" s="10">
        <f t="shared" si="13"/>
        <v>58.363494639340672</v>
      </c>
      <c r="P98" s="10">
        <f t="shared" si="13"/>
        <v>47.527104530466133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21</v>
      </c>
      <c r="B99" s="7" t="s">
        <v>27</v>
      </c>
      <c r="C99" s="7">
        <v>2</v>
      </c>
      <c r="D99" s="8">
        <v>44021</v>
      </c>
      <c r="E99" s="9">
        <v>63.499000000000002</v>
      </c>
      <c r="F99" s="9">
        <v>87.751000000000005</v>
      </c>
      <c r="G99" s="9">
        <v>59.110999999999997</v>
      </c>
      <c r="H99" s="9">
        <v>43.668999999999997</v>
      </c>
      <c r="I99" s="9">
        <v>204.77799999999999</v>
      </c>
      <c r="J99" s="9">
        <v>199.90100000000001</v>
      </c>
      <c r="K99" s="9">
        <v>199.761</v>
      </c>
      <c r="L99" s="9">
        <v>214.67099999999999</v>
      </c>
      <c r="M99" s="10">
        <f t="shared" si="13"/>
        <v>79.072190372012614</v>
      </c>
      <c r="N99" s="10">
        <f t="shared" si="13"/>
        <v>111.93793427746735</v>
      </c>
      <c r="O99" s="10">
        <f t="shared" si="13"/>
        <v>75.456695751422941</v>
      </c>
      <c r="P99" s="10">
        <f t="shared" si="13"/>
        <v>51.872842628953137</v>
      </c>
      <c r="Q99" s="7">
        <v>40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21</v>
      </c>
      <c r="B100" s="7" t="s">
        <v>27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21</v>
      </c>
      <c r="B101" s="7" t="s">
        <v>27</v>
      </c>
      <c r="C101" s="7">
        <v>4</v>
      </c>
      <c r="D101" s="8">
        <v>44021</v>
      </c>
      <c r="E101" s="9">
        <v>62.192</v>
      </c>
      <c r="F101" s="9">
        <v>87.174999999999997</v>
      </c>
      <c r="G101" s="9">
        <v>57.677999999999997</v>
      </c>
      <c r="H101" s="9">
        <v>41.741</v>
      </c>
      <c r="I101" s="9">
        <v>205.58199999999999</v>
      </c>
      <c r="J101" s="9">
        <v>200.578</v>
      </c>
      <c r="K101" s="9">
        <v>200.08099999999999</v>
      </c>
      <c r="L101" s="9">
        <v>215.80699999999999</v>
      </c>
      <c r="M101" s="10">
        <f t="shared" si="13"/>
        <v>77.141773112432034</v>
      </c>
      <c r="N101" s="10">
        <f t="shared" si="13"/>
        <v>110.82783256389035</v>
      </c>
      <c r="O101" s="10">
        <f t="shared" si="13"/>
        <v>73.50967858017502</v>
      </c>
      <c r="P101" s="10">
        <f t="shared" si="13"/>
        <v>49.321639242471285</v>
      </c>
      <c r="Q101" s="7">
        <v>60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21</v>
      </c>
      <c r="B102" s="7" t="s">
        <v>27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21</v>
      </c>
      <c r="B103" s="7" t="s">
        <v>27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21</v>
      </c>
      <c r="B104" s="7" t="s">
        <v>27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21</v>
      </c>
      <c r="B105" s="7" t="s">
        <v>27</v>
      </c>
      <c r="C105" s="7">
        <v>8</v>
      </c>
      <c r="D105" s="8">
        <v>44021</v>
      </c>
      <c r="E105" s="9">
        <v>63.707999999999998</v>
      </c>
      <c r="F105" s="9">
        <v>85.332999999999998</v>
      </c>
      <c r="G105" s="9">
        <v>58.110999999999997</v>
      </c>
      <c r="H105" s="9">
        <v>47.697000000000003</v>
      </c>
      <c r="I105" s="9">
        <v>225.482</v>
      </c>
      <c r="J105" s="9">
        <v>217.43600000000001</v>
      </c>
      <c r="K105" s="9">
        <v>220.28</v>
      </c>
      <c r="L105" s="9">
        <v>238.62</v>
      </c>
      <c r="M105" s="10">
        <f t="shared" si="13"/>
        <v>72.048057051117169</v>
      </c>
      <c r="N105" s="10">
        <f t="shared" si="13"/>
        <v>100.07503357309737</v>
      </c>
      <c r="O105" s="10">
        <f t="shared" si="13"/>
        <v>67.270315053568183</v>
      </c>
      <c r="P105" s="10">
        <f t="shared" si="13"/>
        <v>50.971146592909228</v>
      </c>
      <c r="Q105" s="7">
        <v>100</v>
      </c>
      <c r="R105" s="7"/>
      <c r="S105" s="7"/>
      <c r="T105" s="13">
        <f t="shared" ref="T105" si="14">AVERAGE(M98:M105)</f>
        <v>72.2747425380403</v>
      </c>
      <c r="U105" s="12">
        <f>AVERAGE(Q98:Q105)</f>
        <v>37.5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ED42D-9849-4593-912B-A6B05682E582}">
  <dimension ref="A1:Y1000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E2" sqref="E2:L106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22</v>
      </c>
      <c r="B2" s="7" t="s">
        <v>27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22</v>
      </c>
      <c r="B3" s="7" t="s">
        <v>27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22</v>
      </c>
      <c r="B4" s="7" t="s">
        <v>27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22</v>
      </c>
      <c r="B5" s="7" t="s">
        <v>27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22</v>
      </c>
      <c r="B6" s="7" t="s">
        <v>27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22</v>
      </c>
      <c r="B7" s="7" t="s">
        <v>27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22</v>
      </c>
      <c r="B8" s="7" t="s">
        <v>27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22</v>
      </c>
      <c r="B9" s="7" t="s">
        <v>27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22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22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22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22</v>
      </c>
      <c r="B13" s="12" t="s">
        <v>27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22</v>
      </c>
      <c r="B14" s="12" t="s">
        <v>27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22</v>
      </c>
      <c r="B15" s="12" t="s">
        <v>27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22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22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22</v>
      </c>
      <c r="B18" s="7" t="s">
        <v>27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22</v>
      </c>
      <c r="B19" s="7" t="s">
        <v>27</v>
      </c>
      <c r="C19" s="7">
        <v>2</v>
      </c>
      <c r="D19" s="8">
        <v>43909</v>
      </c>
      <c r="E19" s="9">
        <v>53.134999999999998</v>
      </c>
      <c r="F19" s="9">
        <v>71.405000000000001</v>
      </c>
      <c r="G19" s="9">
        <v>59.469000000000001</v>
      </c>
      <c r="H19" s="9">
        <v>28.54</v>
      </c>
      <c r="I19" s="9">
        <v>197.25</v>
      </c>
      <c r="J19" s="9">
        <v>186.363</v>
      </c>
      <c r="K19" s="9">
        <v>204.89699999999999</v>
      </c>
      <c r="L19" s="9">
        <v>200.69399999999999</v>
      </c>
      <c r="M19" s="10">
        <f t="shared" si="0"/>
        <v>68.691634980988596</v>
      </c>
      <c r="N19" s="10">
        <f t="shared" si="0"/>
        <v>97.703272645321235</v>
      </c>
      <c r="O19" s="10">
        <f t="shared" si="0"/>
        <v>74.010820070572052</v>
      </c>
      <c r="P19" s="10">
        <f t="shared" si="0"/>
        <v>36.262668540165627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22</v>
      </c>
      <c r="B20" s="7" t="s">
        <v>27</v>
      </c>
      <c r="C20" s="7">
        <v>3</v>
      </c>
      <c r="D20" s="8">
        <v>43909</v>
      </c>
      <c r="E20" s="9">
        <v>40.767000000000003</v>
      </c>
      <c r="F20" s="9">
        <v>56.412999999999997</v>
      </c>
      <c r="G20" s="9">
        <v>47.348999999999997</v>
      </c>
      <c r="H20" s="9">
        <v>18.535</v>
      </c>
      <c r="I20" s="9">
        <v>195.316</v>
      </c>
      <c r="J20" s="9">
        <v>185.30199999999999</v>
      </c>
      <c r="K20" s="9">
        <v>203.71100000000001</v>
      </c>
      <c r="L20" s="9">
        <v>196.648</v>
      </c>
      <c r="M20" s="10">
        <f t="shared" si="0"/>
        <v>53.224441418009796</v>
      </c>
      <c r="N20" s="10">
        <f t="shared" si="0"/>
        <v>77.63173090414567</v>
      </c>
      <c r="O20" s="10">
        <f t="shared" si="0"/>
        <v>59.270216139530994</v>
      </c>
      <c r="P20" s="10">
        <f t="shared" si="0"/>
        <v>24.034950774988811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22</v>
      </c>
      <c r="B21" s="7" t="s">
        <v>27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22</v>
      </c>
      <c r="B22" s="7" t="s">
        <v>27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22</v>
      </c>
      <c r="B23" s="7" t="s">
        <v>27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/>
      <c r="R23" s="7" t="s">
        <v>13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22</v>
      </c>
      <c r="B24" s="7" t="s">
        <v>27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22</v>
      </c>
      <c r="B25" s="7" t="s">
        <v>27</v>
      </c>
      <c r="C25" s="7">
        <v>8</v>
      </c>
      <c r="D25" s="8">
        <v>43909</v>
      </c>
      <c r="E25" s="9">
        <v>53.578000000000003</v>
      </c>
      <c r="F25" s="9">
        <v>63.71</v>
      </c>
      <c r="G25" s="9">
        <v>62.871000000000002</v>
      </c>
      <c r="H25" s="9">
        <v>34.121000000000002</v>
      </c>
      <c r="I25" s="9">
        <v>163.38800000000001</v>
      </c>
      <c r="J25" s="9">
        <v>149.72800000000001</v>
      </c>
      <c r="K25" s="9">
        <v>173.12899999999999</v>
      </c>
      <c r="L25" s="9">
        <v>167.37299999999999</v>
      </c>
      <c r="M25" s="10">
        <f t="shared" si="0"/>
        <v>83.619298846916536</v>
      </c>
      <c r="N25" s="10">
        <f t="shared" si="0"/>
        <v>108.50375347296431</v>
      </c>
      <c r="O25" s="10">
        <f t="shared" si="0"/>
        <v>92.602077063923431</v>
      </c>
      <c r="P25" s="10">
        <f t="shared" si="0"/>
        <v>51.984818339875616</v>
      </c>
      <c r="Q25" s="7">
        <v>10</v>
      </c>
      <c r="R25" s="7"/>
      <c r="S25" s="7"/>
      <c r="T25" s="13">
        <f t="shared" ref="T25" si="2">AVERAGE(M18:M25)</f>
        <v>68.511791748638316</v>
      </c>
      <c r="U25" s="12">
        <f>AVERAGE(Q18:Q25)</f>
        <v>28.571428571428573</v>
      </c>
      <c r="V25" s="12"/>
      <c r="W25" s="12"/>
      <c r="X25" s="12"/>
      <c r="Y25" s="12"/>
    </row>
    <row r="26" spans="1:25" ht="14.25" customHeight="1" x14ac:dyDescent="0.25">
      <c r="A26" s="12">
        <v>22</v>
      </c>
      <c r="B26" s="41" t="s">
        <v>27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22</v>
      </c>
      <c r="B27" s="41" t="s">
        <v>27</v>
      </c>
      <c r="C27" s="12">
        <v>2</v>
      </c>
      <c r="D27" s="14">
        <v>43916</v>
      </c>
      <c r="E27" s="16">
        <v>51.438000000000002</v>
      </c>
      <c r="F27" s="16">
        <v>91.301000000000002</v>
      </c>
      <c r="G27" s="16">
        <v>43.167000000000002</v>
      </c>
      <c r="H27" s="16">
        <v>19.876000000000001</v>
      </c>
      <c r="I27" s="16">
        <v>205.697</v>
      </c>
      <c r="J27" s="16">
        <v>209.86799999999999</v>
      </c>
      <c r="K27" s="16">
        <v>199.76499999999999</v>
      </c>
      <c r="L27" s="16">
        <v>207.56</v>
      </c>
      <c r="M27" s="15">
        <f t="shared" si="0"/>
        <v>63.767045703145882</v>
      </c>
      <c r="N27" s="15">
        <f t="shared" si="0"/>
        <v>110.93523071645035</v>
      </c>
      <c r="O27" s="15">
        <f t="shared" si="0"/>
        <v>55.102670637999658</v>
      </c>
      <c r="P27" s="15">
        <f t="shared" si="0"/>
        <v>24.418866833686646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22</v>
      </c>
      <c r="B28" s="41" t="s">
        <v>27</v>
      </c>
      <c r="C28" s="12">
        <v>3</v>
      </c>
      <c r="D28" s="14">
        <v>43916</v>
      </c>
      <c r="E28" s="16">
        <v>25.715</v>
      </c>
      <c r="F28" s="16">
        <v>49.621000000000002</v>
      </c>
      <c r="G28" s="16">
        <v>20.14</v>
      </c>
      <c r="H28" s="16">
        <v>7.4210000000000003</v>
      </c>
      <c r="I28" s="16">
        <v>166.547</v>
      </c>
      <c r="J28" s="16">
        <v>170.68199999999999</v>
      </c>
      <c r="K28" s="16">
        <v>159.77099999999999</v>
      </c>
      <c r="L28" s="16">
        <v>169.613</v>
      </c>
      <c r="M28" s="15">
        <f t="shared" si="0"/>
        <v>39.372219253423957</v>
      </c>
      <c r="N28" s="15">
        <f t="shared" si="0"/>
        <v>74.13409146834465</v>
      </c>
      <c r="O28" s="15">
        <f t="shared" si="0"/>
        <v>32.144131287905815</v>
      </c>
      <c r="P28" s="15">
        <f t="shared" si="0"/>
        <v>11.156898350951874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22</v>
      </c>
      <c r="B29" s="41" t="s">
        <v>27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22</v>
      </c>
      <c r="B30" s="41" t="s">
        <v>27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22</v>
      </c>
      <c r="B31" s="41" t="s">
        <v>27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/>
      <c r="R31" s="12" t="s">
        <v>13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22</v>
      </c>
      <c r="B32" s="41" t="s">
        <v>27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22</v>
      </c>
      <c r="B33" s="41" t="s">
        <v>27</v>
      </c>
      <c r="C33" s="12">
        <v>8</v>
      </c>
      <c r="D33" s="14">
        <v>43916</v>
      </c>
      <c r="E33" s="16">
        <v>47.771000000000001</v>
      </c>
      <c r="F33" s="16">
        <v>89.988</v>
      </c>
      <c r="G33" s="16">
        <v>39.838999999999999</v>
      </c>
      <c r="H33" s="16">
        <v>13.51</v>
      </c>
      <c r="I33" s="16">
        <v>151.37200000000001</v>
      </c>
      <c r="J33" s="16">
        <v>160.59399999999999</v>
      </c>
      <c r="K33" s="16">
        <v>142.95500000000001</v>
      </c>
      <c r="L33" s="16">
        <v>150.48699999999999</v>
      </c>
      <c r="M33" s="15">
        <f t="shared" si="0"/>
        <v>80.474625426102577</v>
      </c>
      <c r="N33" s="15">
        <f t="shared" si="0"/>
        <v>142.8879036576709</v>
      </c>
      <c r="O33" s="15">
        <f t="shared" si="0"/>
        <v>71.063936203700464</v>
      </c>
      <c r="P33" s="15">
        <f t="shared" si="0"/>
        <v>22.89267511479397</v>
      </c>
      <c r="Q33" s="12">
        <v>50</v>
      </c>
      <c r="R33" s="12"/>
      <c r="S33" s="12"/>
      <c r="T33" s="13">
        <f t="shared" ref="T33" si="3">AVERAGE(M26:M33)</f>
        <v>61.204630127557472</v>
      </c>
      <c r="U33" s="12">
        <f>AVERAGE(Q26:Q33)</f>
        <v>35.714285714285715</v>
      </c>
      <c r="V33" s="12"/>
      <c r="W33" s="12"/>
      <c r="X33" s="12"/>
      <c r="Y33" s="12"/>
    </row>
    <row r="34" spans="1:25" ht="14.25" customHeight="1" x14ac:dyDescent="0.25">
      <c r="A34" s="7">
        <v>22</v>
      </c>
      <c r="B34" s="7" t="s">
        <v>27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22</v>
      </c>
      <c r="B35" s="7" t="s">
        <v>27</v>
      </c>
      <c r="C35" s="7">
        <v>2</v>
      </c>
      <c r="D35" s="8">
        <v>43923</v>
      </c>
      <c r="E35" s="9">
        <v>35.857999999999997</v>
      </c>
      <c r="F35" s="9">
        <v>56.884</v>
      </c>
      <c r="G35" s="9">
        <v>37.673000000000002</v>
      </c>
      <c r="H35" s="9">
        <v>13.035</v>
      </c>
      <c r="I35" s="9">
        <v>179.114</v>
      </c>
      <c r="J35" s="9">
        <v>167.91499999999999</v>
      </c>
      <c r="K35" s="9">
        <v>181.5</v>
      </c>
      <c r="L35" s="9">
        <v>187.96199999999999</v>
      </c>
      <c r="M35" s="10">
        <f t="shared" ref="M35:P41" si="4">E35/I35*255</f>
        <v>51.050113335640987</v>
      </c>
      <c r="N35" s="10">
        <f t="shared" si="4"/>
        <v>86.385492659976777</v>
      </c>
      <c r="O35" s="10">
        <f t="shared" si="4"/>
        <v>52.929008264462809</v>
      </c>
      <c r="P35" s="10">
        <f t="shared" si="4"/>
        <v>17.684026558559712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22</v>
      </c>
      <c r="B36" s="7" t="s">
        <v>27</v>
      </c>
      <c r="C36" s="7">
        <v>3</v>
      </c>
      <c r="D36" s="8">
        <v>43923</v>
      </c>
      <c r="E36" s="9">
        <v>34.828000000000003</v>
      </c>
      <c r="F36" s="9">
        <v>58.006</v>
      </c>
      <c r="G36" s="9">
        <v>34.866999999999997</v>
      </c>
      <c r="H36" s="9">
        <v>11.618</v>
      </c>
      <c r="I36" s="9">
        <v>189.821</v>
      </c>
      <c r="J36" s="9">
        <v>181.136</v>
      </c>
      <c r="K36" s="9">
        <v>191.983</v>
      </c>
      <c r="L36" s="9">
        <v>196.43700000000001</v>
      </c>
      <c r="M36" s="10">
        <f t="shared" si="4"/>
        <v>46.786920309133343</v>
      </c>
      <c r="N36" s="10">
        <f t="shared" si="4"/>
        <v>81.659802579277439</v>
      </c>
      <c r="O36" s="10">
        <f t="shared" si="4"/>
        <v>46.311834902048609</v>
      </c>
      <c r="P36" s="10">
        <f t="shared" si="4"/>
        <v>15.081629224636906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22</v>
      </c>
      <c r="B37" s="7" t="s">
        <v>27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22</v>
      </c>
      <c r="B38" s="7" t="s">
        <v>27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22</v>
      </c>
      <c r="B39" s="7" t="s">
        <v>27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/>
      <c r="R39" s="7" t="s">
        <v>13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22</v>
      </c>
      <c r="B40" s="7" t="s">
        <v>27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22</v>
      </c>
      <c r="B41" s="7" t="s">
        <v>27</v>
      </c>
      <c r="C41" s="7">
        <v>8</v>
      </c>
      <c r="D41" s="8">
        <v>43923</v>
      </c>
      <c r="E41" s="9">
        <v>41.37</v>
      </c>
      <c r="F41" s="9">
        <v>56.387999999999998</v>
      </c>
      <c r="G41" s="9">
        <v>47.575000000000003</v>
      </c>
      <c r="H41" s="9">
        <v>20.079999999999998</v>
      </c>
      <c r="I41" s="9">
        <v>141.161</v>
      </c>
      <c r="J41" s="9">
        <v>132.82900000000001</v>
      </c>
      <c r="K41" s="9">
        <v>144.22399999999999</v>
      </c>
      <c r="L41" s="9">
        <v>146.48500000000001</v>
      </c>
      <c r="M41" s="10">
        <f t="shared" si="4"/>
        <v>74.732751964069394</v>
      </c>
      <c r="N41" s="10">
        <f t="shared" si="4"/>
        <v>108.25151134164979</v>
      </c>
      <c r="O41" s="10">
        <f t="shared" si="4"/>
        <v>84.116547869980039</v>
      </c>
      <c r="P41" s="10">
        <f t="shared" si="4"/>
        <v>34.9551148581766</v>
      </c>
      <c r="Q41" s="7">
        <v>30</v>
      </c>
      <c r="R41" s="7"/>
      <c r="S41" s="7"/>
      <c r="T41" s="13">
        <f t="shared" ref="T41" si="5">AVERAGE(M34:M41)</f>
        <v>57.523261869614572</v>
      </c>
      <c r="U41" s="12">
        <f>AVERAGE(Q34:Q41)</f>
        <v>32.857142857142854</v>
      </c>
      <c r="V41" s="12"/>
      <c r="W41" s="12"/>
      <c r="X41" s="12"/>
      <c r="Y41" s="12"/>
    </row>
    <row r="42" spans="1:25" ht="14.25" customHeight="1" x14ac:dyDescent="0.25">
      <c r="A42" s="12">
        <v>22</v>
      </c>
      <c r="B42" s="12" t="s">
        <v>27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22</v>
      </c>
      <c r="B43" s="12" t="s">
        <v>27</v>
      </c>
      <c r="C43" s="12">
        <v>2</v>
      </c>
      <c r="D43" s="14">
        <v>43930</v>
      </c>
      <c r="E43" s="16">
        <v>46.305999999999997</v>
      </c>
      <c r="F43" s="16">
        <v>81.539000000000001</v>
      </c>
      <c r="G43" s="16">
        <v>37.671999999999997</v>
      </c>
      <c r="H43" s="16">
        <v>19.754999999999999</v>
      </c>
      <c r="I43" s="16">
        <v>193.18299999999999</v>
      </c>
      <c r="J43" s="16">
        <v>195.10900000000001</v>
      </c>
      <c r="K43" s="16">
        <v>184.55699999999999</v>
      </c>
      <c r="L43" s="16">
        <v>199.99100000000001</v>
      </c>
      <c r="M43" s="15">
        <f>E43/I43*255</f>
        <v>61.123546067718173</v>
      </c>
      <c r="N43" s="15">
        <f t="shared" ref="N43:P44" si="6">F43/J43*255</f>
        <v>106.56835409950335</v>
      </c>
      <c r="O43" s="15">
        <f t="shared" si="6"/>
        <v>52.050911100635574</v>
      </c>
      <c r="P43" s="15">
        <f t="shared" si="6"/>
        <v>25.188758494132234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22</v>
      </c>
      <c r="B44" s="12" t="s">
        <v>27</v>
      </c>
      <c r="C44" s="12">
        <v>3</v>
      </c>
      <c r="D44" s="14">
        <v>43930</v>
      </c>
      <c r="E44" s="16">
        <v>26.132000000000001</v>
      </c>
      <c r="F44" s="16">
        <v>47.841999999999999</v>
      </c>
      <c r="G44" s="16">
        <v>19.831</v>
      </c>
      <c r="H44" s="16">
        <v>10.749000000000001</v>
      </c>
      <c r="I44" s="16">
        <v>160.91900000000001</v>
      </c>
      <c r="J44" s="16">
        <v>164.708</v>
      </c>
      <c r="K44" s="16">
        <v>150.768</v>
      </c>
      <c r="L44" s="16">
        <v>167.399</v>
      </c>
      <c r="M44" s="15">
        <f t="shared" ref="M44" si="7">E44/I44*255</f>
        <v>41.410026162230686</v>
      </c>
      <c r="N44" s="15">
        <f t="shared" si="6"/>
        <v>74.068715545085851</v>
      </c>
      <c r="O44" s="15">
        <f t="shared" si="6"/>
        <v>33.540970232410061</v>
      </c>
      <c r="P44" s="15">
        <f t="shared" si="6"/>
        <v>16.374022544937546</v>
      </c>
      <c r="Q44" s="12">
        <v>95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22</v>
      </c>
      <c r="B45" s="12" t="s">
        <v>27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22</v>
      </c>
      <c r="B46" s="12" t="s">
        <v>27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22</v>
      </c>
      <c r="B47" s="12" t="s">
        <v>27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22</v>
      </c>
      <c r="B48" s="12" t="s">
        <v>27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22</v>
      </c>
      <c r="B49" s="12" t="s">
        <v>27</v>
      </c>
      <c r="C49" s="12">
        <v>8</v>
      </c>
      <c r="D49" s="14">
        <v>43930</v>
      </c>
      <c r="E49" s="16">
        <v>67.090999999999994</v>
      </c>
      <c r="F49" s="16">
        <v>94.834000000000003</v>
      </c>
      <c r="G49" s="16">
        <v>59.691000000000003</v>
      </c>
      <c r="H49" s="16">
        <v>46.945</v>
      </c>
      <c r="I49" s="16">
        <v>130.26599999999999</v>
      </c>
      <c r="J49" s="16">
        <v>133.39599999999999</v>
      </c>
      <c r="K49" s="16">
        <v>119.30200000000001</v>
      </c>
      <c r="L49" s="16">
        <v>138.381</v>
      </c>
      <c r="M49" s="15">
        <f t="shared" ref="M49:P49" si="8">E49/I49*255</f>
        <v>131.33284970752152</v>
      </c>
      <c r="N49" s="15">
        <f t="shared" si="8"/>
        <v>181.28482113406702</v>
      </c>
      <c r="O49" s="15">
        <f t="shared" si="8"/>
        <v>127.58549730934939</v>
      </c>
      <c r="P49" s="15">
        <f t="shared" si="8"/>
        <v>86.507360114466579</v>
      </c>
      <c r="Q49" s="12">
        <v>40</v>
      </c>
      <c r="R49" s="12"/>
      <c r="S49" s="12"/>
      <c r="T49" s="13">
        <f t="shared" ref="T49" si="9">AVERAGE(M42:M49)</f>
        <v>77.955473979156793</v>
      </c>
      <c r="U49" s="12">
        <f>AVERAGE(Q42:Q49)</f>
        <v>33.571428571428569</v>
      </c>
      <c r="V49" s="12"/>
      <c r="W49" s="12"/>
      <c r="X49" s="12"/>
      <c r="Y49" s="12"/>
    </row>
    <row r="50" spans="1:25" ht="14.25" customHeight="1" x14ac:dyDescent="0.25">
      <c r="A50" s="7">
        <v>22</v>
      </c>
      <c r="B50" s="7" t="s">
        <v>27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22</v>
      </c>
      <c r="B51" s="7" t="s">
        <v>27</v>
      </c>
      <c r="C51" s="7">
        <v>2</v>
      </c>
      <c r="D51" s="8">
        <v>43937</v>
      </c>
      <c r="E51" s="9">
        <v>53.226999999999997</v>
      </c>
      <c r="F51" s="9">
        <v>66.662999999999997</v>
      </c>
      <c r="G51" s="9">
        <v>57.341999999999999</v>
      </c>
      <c r="H51" s="9">
        <v>35.689</v>
      </c>
      <c r="I51" s="9">
        <v>194.33600000000001</v>
      </c>
      <c r="J51" s="9">
        <v>177.45500000000001</v>
      </c>
      <c r="K51" s="9">
        <v>198.761</v>
      </c>
      <c r="L51" s="9">
        <v>207.08099999999999</v>
      </c>
      <c r="M51" s="10">
        <f t="shared" ref="M51:P52" si="10">E51/I51*255</f>
        <v>69.842360653713143</v>
      </c>
      <c r="N51" s="10">
        <f t="shared" si="10"/>
        <v>95.793665999830935</v>
      </c>
      <c r="O51" s="10">
        <f t="shared" si="10"/>
        <v>73.566796303097689</v>
      </c>
      <c r="P51" s="10">
        <f t="shared" si="10"/>
        <v>43.947513291900272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22</v>
      </c>
      <c r="B52" s="7" t="s">
        <v>27</v>
      </c>
      <c r="C52" s="7">
        <v>3</v>
      </c>
      <c r="D52" s="8">
        <v>43937</v>
      </c>
      <c r="E52" s="9">
        <v>39.000999999999998</v>
      </c>
      <c r="F52" s="9">
        <v>49.68</v>
      </c>
      <c r="G52" s="9">
        <v>42.524000000000001</v>
      </c>
      <c r="H52" s="9">
        <v>24.838999999999999</v>
      </c>
      <c r="I52" s="9">
        <v>190.14099999999999</v>
      </c>
      <c r="J52" s="9">
        <v>173.30199999999999</v>
      </c>
      <c r="K52" s="9">
        <v>194.86</v>
      </c>
      <c r="L52" s="9">
        <v>202.38800000000001</v>
      </c>
      <c r="M52" s="10">
        <f t="shared" si="10"/>
        <v>52.304631825855552</v>
      </c>
      <c r="N52" s="10">
        <f t="shared" si="10"/>
        <v>73.100137332517804</v>
      </c>
      <c r="O52" s="10">
        <f t="shared" si="10"/>
        <v>55.648260289438568</v>
      </c>
      <c r="P52" s="10">
        <f t="shared" si="10"/>
        <v>31.296050161076742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22</v>
      </c>
      <c r="B53" s="7" t="s">
        <v>27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22</v>
      </c>
      <c r="B54" s="7" t="s">
        <v>27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22</v>
      </c>
      <c r="B55" s="7" t="s">
        <v>27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22</v>
      </c>
      <c r="B56" s="7" t="s">
        <v>27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22</v>
      </c>
      <c r="B57" s="7" t="s">
        <v>27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/>
      <c r="R57" s="7" t="s">
        <v>13</v>
      </c>
      <c r="S57" s="7"/>
      <c r="T57" s="13">
        <f t="shared" ref="T57" si="11">AVERAGE(M50:M57)</f>
        <v>61.073496239784347</v>
      </c>
      <c r="U57" s="12">
        <f>AVERAGE(Q50:Q57)</f>
        <v>33.333333333333336</v>
      </c>
      <c r="V57" s="12"/>
      <c r="W57" s="12"/>
      <c r="X57" s="12"/>
      <c r="Y57" s="12"/>
    </row>
    <row r="58" spans="1:25" ht="14.25" customHeight="1" x14ac:dyDescent="0.25">
      <c r="A58" s="12">
        <v>22</v>
      </c>
      <c r="B58" s="12" t="s">
        <v>27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22</v>
      </c>
      <c r="B59" s="12" t="s">
        <v>27</v>
      </c>
      <c r="C59" s="12">
        <v>2</v>
      </c>
      <c r="D59" s="14">
        <v>43944</v>
      </c>
      <c r="E59" s="16">
        <v>30.422999999999998</v>
      </c>
      <c r="F59" s="16">
        <v>35.648000000000003</v>
      </c>
      <c r="G59" s="16">
        <v>36.152999999999999</v>
      </c>
      <c r="H59" s="16">
        <v>19.457999999999998</v>
      </c>
      <c r="I59" s="16">
        <v>198.45400000000001</v>
      </c>
      <c r="J59" s="16">
        <v>160.83000000000001</v>
      </c>
      <c r="K59" s="16">
        <v>208.80500000000001</v>
      </c>
      <c r="L59" s="16">
        <v>225.797</v>
      </c>
      <c r="M59" s="15">
        <f t="shared" ref="M59:P60" si="12">E59/I59*255</f>
        <v>39.091502312878546</v>
      </c>
      <c r="N59" s="15">
        <f t="shared" si="12"/>
        <v>56.520798358515201</v>
      </c>
      <c r="O59" s="15">
        <f t="shared" si="12"/>
        <v>44.151313426402623</v>
      </c>
      <c r="P59" s="15">
        <f t="shared" si="12"/>
        <v>21.974561220919675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22</v>
      </c>
      <c r="B60" s="12" t="s">
        <v>27</v>
      </c>
      <c r="C60" s="12">
        <v>3</v>
      </c>
      <c r="D60" s="14">
        <v>43944</v>
      </c>
      <c r="E60" s="16">
        <v>22.547999999999998</v>
      </c>
      <c r="F60" s="16">
        <v>25.599</v>
      </c>
      <c r="G60" s="16">
        <v>27.29</v>
      </c>
      <c r="H60" s="16">
        <v>14.680999999999999</v>
      </c>
      <c r="I60" s="16">
        <v>180.02199999999999</v>
      </c>
      <c r="J60" s="16">
        <v>140.25</v>
      </c>
      <c r="K60" s="16">
        <v>191.339</v>
      </c>
      <c r="L60" s="16">
        <v>208.434</v>
      </c>
      <c r="M60" s="15">
        <f t="shared" si="12"/>
        <v>31.939096332670449</v>
      </c>
      <c r="N60" s="15">
        <f t="shared" si="12"/>
        <v>46.543636363636359</v>
      </c>
      <c r="O60" s="15">
        <f t="shared" si="12"/>
        <v>36.369741662703369</v>
      </c>
      <c r="P60" s="15">
        <f t="shared" si="12"/>
        <v>17.960865309882266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22</v>
      </c>
      <c r="B61" s="12" t="s">
        <v>27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22</v>
      </c>
      <c r="B62" s="12" t="s">
        <v>27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22</v>
      </c>
      <c r="B63" s="12" t="s">
        <v>27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22</v>
      </c>
      <c r="B64" s="12" t="s">
        <v>27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22</v>
      </c>
      <c r="B65" s="12" t="s">
        <v>27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/>
      <c r="R65" s="12" t="s">
        <v>13</v>
      </c>
      <c r="S65" s="12"/>
      <c r="T65" s="13">
        <f t="shared" ref="T65" si="13">AVERAGE(M58:M65)</f>
        <v>35.515299322774496</v>
      </c>
      <c r="U65" s="12">
        <f>AVERAGE(Q58:Q65)</f>
        <v>33.333333333333336</v>
      </c>
      <c r="V65" s="12"/>
      <c r="W65" s="12"/>
      <c r="X65" s="12"/>
      <c r="Y65" s="12"/>
    </row>
    <row r="66" spans="1:25" ht="14.25" customHeight="1" x14ac:dyDescent="0.25">
      <c r="A66" s="7">
        <v>22</v>
      </c>
      <c r="B66" s="7" t="s">
        <v>27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22</v>
      </c>
      <c r="B67" s="7" t="s">
        <v>27</v>
      </c>
      <c r="C67" s="7">
        <v>2</v>
      </c>
      <c r="D67" s="8">
        <v>43952</v>
      </c>
      <c r="E67" s="9">
        <v>32.020000000000003</v>
      </c>
      <c r="F67" s="9">
        <v>49.792000000000002</v>
      </c>
      <c r="G67" s="9">
        <v>35.938000000000002</v>
      </c>
      <c r="H67" s="9">
        <v>10.351000000000001</v>
      </c>
      <c r="I67" s="9">
        <v>177.125</v>
      </c>
      <c r="J67" s="9">
        <v>177.15700000000001</v>
      </c>
      <c r="K67" s="9">
        <v>184.874</v>
      </c>
      <c r="L67" s="9">
        <v>169.52</v>
      </c>
      <c r="M67" s="10">
        <f t="shared" ref="M67:P68" si="14">E67/I67*255</f>
        <v>46.097953422724068</v>
      </c>
      <c r="N67" s="10">
        <f t="shared" si="14"/>
        <v>71.670665003358593</v>
      </c>
      <c r="O67" s="10">
        <f t="shared" si="14"/>
        <v>49.569923299111828</v>
      </c>
      <c r="P67" s="10">
        <f t="shared" si="14"/>
        <v>15.570463662104766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22</v>
      </c>
      <c r="B68" s="7" t="s">
        <v>27</v>
      </c>
      <c r="C68" s="7">
        <v>3</v>
      </c>
      <c r="D68" s="8">
        <v>43952</v>
      </c>
      <c r="E68" s="9">
        <v>34.738</v>
      </c>
      <c r="F68" s="9">
        <v>60.131999999999998</v>
      </c>
      <c r="G68" s="9">
        <v>36.308999999999997</v>
      </c>
      <c r="H68" s="9">
        <v>7.7869999999999999</v>
      </c>
      <c r="I68" s="9">
        <v>176.98</v>
      </c>
      <c r="J68" s="9">
        <v>182.661</v>
      </c>
      <c r="K68" s="9">
        <v>184.386</v>
      </c>
      <c r="L68" s="9">
        <v>163.95699999999999</v>
      </c>
      <c r="M68" s="10">
        <f t="shared" si="14"/>
        <v>50.051926771386604</v>
      </c>
      <c r="N68" s="10">
        <f t="shared" si="14"/>
        <v>83.945998324765554</v>
      </c>
      <c r="O68" s="10">
        <f t="shared" si="14"/>
        <v>50.214197390257389</v>
      </c>
      <c r="P68" s="10">
        <f t="shared" si="14"/>
        <v>12.111010813810939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22</v>
      </c>
      <c r="B69" s="7" t="s">
        <v>27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22</v>
      </c>
      <c r="B70" s="7" t="s">
        <v>27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22</v>
      </c>
      <c r="B71" s="7" t="s">
        <v>27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/>
      <c r="R71" s="7" t="s">
        <v>13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22</v>
      </c>
      <c r="B72" s="7" t="s">
        <v>27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22</v>
      </c>
      <c r="B73" s="7" t="s">
        <v>27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/>
      <c r="R73" s="7" t="s">
        <v>13</v>
      </c>
      <c r="S73" s="7"/>
      <c r="T73" s="13">
        <f t="shared" ref="T73" si="15">AVERAGE(M66:M73)</f>
        <v>48.074940097055332</v>
      </c>
      <c r="U73" s="12">
        <f>AVERAGE(Q66:Q73)</f>
        <v>33.333333333333336</v>
      </c>
      <c r="V73" s="12"/>
      <c r="W73" s="12"/>
      <c r="X73" s="12"/>
      <c r="Y73" s="12"/>
    </row>
    <row r="74" spans="1:25" ht="14.25" customHeight="1" x14ac:dyDescent="0.25">
      <c r="A74" s="12">
        <v>22</v>
      </c>
      <c r="B74" s="12" t="s">
        <v>27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22</v>
      </c>
      <c r="B75" s="12" t="s">
        <v>27</v>
      </c>
      <c r="C75" s="12">
        <v>2</v>
      </c>
      <c r="D75" s="14">
        <v>43962</v>
      </c>
      <c r="E75" s="16">
        <v>71.209000000000003</v>
      </c>
      <c r="F75" s="16">
        <v>97.194000000000003</v>
      </c>
      <c r="G75" s="16">
        <v>68.209000000000003</v>
      </c>
      <c r="H75" s="16">
        <v>48.237000000000002</v>
      </c>
      <c r="I75" s="16">
        <v>205.839</v>
      </c>
      <c r="J75" s="16">
        <v>208.35</v>
      </c>
      <c r="K75" s="16">
        <v>205.715</v>
      </c>
      <c r="L75" s="16">
        <v>203.33799999999999</v>
      </c>
      <c r="M75" s="15">
        <f t="shared" ref="M75:P76" si="16">E75/I75*255</f>
        <v>88.216008628102543</v>
      </c>
      <c r="N75" s="15">
        <f t="shared" si="16"/>
        <v>118.95593952483802</v>
      </c>
      <c r="O75" s="15">
        <f t="shared" si="16"/>
        <v>84.550446005395813</v>
      </c>
      <c r="P75" s="15">
        <f t="shared" si="16"/>
        <v>60.492554269246284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22</v>
      </c>
      <c r="B76" s="12" t="s">
        <v>27</v>
      </c>
      <c r="C76" s="12">
        <v>3</v>
      </c>
      <c r="D76" s="14">
        <v>43962</v>
      </c>
      <c r="E76" s="16">
        <v>90.350999999999999</v>
      </c>
      <c r="F76" s="16">
        <v>127.527</v>
      </c>
      <c r="G76" s="16">
        <v>85.097999999999999</v>
      </c>
      <c r="H76" s="16">
        <v>58.451000000000001</v>
      </c>
      <c r="I76" s="16">
        <v>226.666</v>
      </c>
      <c r="J76" s="16">
        <v>228.34200000000001</v>
      </c>
      <c r="K76" s="16">
        <v>225.977</v>
      </c>
      <c r="L76" s="16">
        <v>225.32300000000001</v>
      </c>
      <c r="M76" s="15">
        <f t="shared" si="16"/>
        <v>101.64517395639399</v>
      </c>
      <c r="N76" s="15">
        <f t="shared" si="16"/>
        <v>142.41525869091097</v>
      </c>
      <c r="O76" s="15">
        <f t="shared" si="16"/>
        <v>96.027427570062443</v>
      </c>
      <c r="P76" s="15">
        <f t="shared" si="16"/>
        <v>66.149505376725855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22</v>
      </c>
      <c r="B77" s="12" t="s">
        <v>27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22</v>
      </c>
      <c r="B78" s="12" t="s">
        <v>27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22</v>
      </c>
      <c r="B79" s="12" t="s">
        <v>27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22</v>
      </c>
      <c r="B80" s="12" t="s">
        <v>27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22</v>
      </c>
      <c r="B81" s="12" t="s">
        <v>27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/>
      <c r="R81" s="12" t="s">
        <v>13</v>
      </c>
      <c r="S81" s="12"/>
      <c r="T81" s="13">
        <f t="shared" ref="T81" si="17">AVERAGE(M74:M81)</f>
        <v>94.930591292248266</v>
      </c>
      <c r="U81" s="12">
        <f>AVERAGE(Q74:Q81)</f>
        <v>33.333333333333336</v>
      </c>
      <c r="V81" s="12"/>
      <c r="W81" s="12"/>
      <c r="X81" s="12"/>
      <c r="Y81" s="12"/>
    </row>
    <row r="82" spans="1:25" ht="14.25" customHeight="1" x14ac:dyDescent="0.25">
      <c r="A82" s="7">
        <v>22</v>
      </c>
      <c r="B82" s="7" t="s">
        <v>27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22</v>
      </c>
      <c r="B83" s="7" t="s">
        <v>27</v>
      </c>
      <c r="C83" s="7">
        <v>2</v>
      </c>
      <c r="D83" s="8">
        <v>43981</v>
      </c>
      <c r="E83" s="9">
        <v>46.37</v>
      </c>
      <c r="F83" s="9">
        <v>60.985999999999997</v>
      </c>
      <c r="G83" s="9">
        <v>44.539000000000001</v>
      </c>
      <c r="H83" s="9">
        <v>33.581000000000003</v>
      </c>
      <c r="I83" s="9">
        <v>171.40799999999999</v>
      </c>
      <c r="J83" s="9">
        <v>160.042</v>
      </c>
      <c r="K83" s="9">
        <v>169.64599999999999</v>
      </c>
      <c r="L83" s="9">
        <v>184.15299999999999</v>
      </c>
      <c r="M83" s="10">
        <f t="shared" ref="M83:P84" si="18">E83/I83*255</f>
        <v>68.983653038364594</v>
      </c>
      <c r="N83" s="10">
        <f t="shared" si="18"/>
        <v>97.170930130840659</v>
      </c>
      <c r="O83" s="10">
        <f t="shared" si="18"/>
        <v>66.947909175577394</v>
      </c>
      <c r="P83" s="10">
        <f t="shared" si="18"/>
        <v>46.500219925822556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22</v>
      </c>
      <c r="B84" s="7" t="s">
        <v>27</v>
      </c>
      <c r="C84" s="7">
        <v>3</v>
      </c>
      <c r="D84" s="8">
        <v>43981</v>
      </c>
      <c r="E84" s="9">
        <v>48.314</v>
      </c>
      <c r="F84" s="9">
        <v>62.857999999999997</v>
      </c>
      <c r="G84" s="9">
        <v>47.378</v>
      </c>
      <c r="H84" s="9">
        <v>34.728999999999999</v>
      </c>
      <c r="I84" s="9">
        <v>178.06800000000001</v>
      </c>
      <c r="J84" s="9">
        <v>164.55199999999999</v>
      </c>
      <c r="K84" s="9">
        <v>177.15299999999999</v>
      </c>
      <c r="L84" s="9">
        <v>192.126</v>
      </c>
      <c r="M84" s="10">
        <f t="shared" si="18"/>
        <v>69.187445245636496</v>
      </c>
      <c r="N84" s="10">
        <f t="shared" si="18"/>
        <v>97.408661091934462</v>
      </c>
      <c r="O84" s="10">
        <f t="shared" si="18"/>
        <v>68.197490304990595</v>
      </c>
      <c r="P84" s="10">
        <f t="shared" si="18"/>
        <v>46.094203803753786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22</v>
      </c>
      <c r="B85" s="7" t="s">
        <v>27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22</v>
      </c>
      <c r="B86" s="7" t="s">
        <v>27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22</v>
      </c>
      <c r="B87" s="7" t="s">
        <v>27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22</v>
      </c>
      <c r="B88" s="7" t="s">
        <v>27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22</v>
      </c>
      <c r="B89" s="7" t="s">
        <v>27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/>
      <c r="R89" s="7" t="s">
        <v>13</v>
      </c>
      <c r="S89" s="7"/>
      <c r="T89" s="13">
        <f t="shared" ref="T89" si="19">AVERAGE(M82:M89)</f>
        <v>69.085549142000545</v>
      </c>
      <c r="U89" s="12">
        <f>AVERAGE(Q82:Q89)</f>
        <v>33.333333333333336</v>
      </c>
      <c r="V89" s="12"/>
      <c r="W89" s="12"/>
      <c r="X89" s="12"/>
      <c r="Y89" s="12"/>
    </row>
    <row r="90" spans="1:25" ht="14.25" customHeight="1" x14ac:dyDescent="0.25">
      <c r="A90" s="12">
        <v>22</v>
      </c>
      <c r="B90" s="12" t="s">
        <v>27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22</v>
      </c>
      <c r="B91" s="12" t="s">
        <v>27</v>
      </c>
      <c r="C91" s="12">
        <v>2</v>
      </c>
      <c r="D91" s="14">
        <v>43992</v>
      </c>
      <c r="E91" s="16">
        <v>36.369</v>
      </c>
      <c r="F91" s="16">
        <v>54.39</v>
      </c>
      <c r="G91" s="16">
        <v>33.777999999999999</v>
      </c>
      <c r="H91" s="16">
        <v>20.899000000000001</v>
      </c>
      <c r="I91" s="16">
        <v>164.666</v>
      </c>
      <c r="J91" s="16">
        <v>160.41300000000001</v>
      </c>
      <c r="K91" s="16">
        <v>161.876</v>
      </c>
      <c r="L91" s="16">
        <v>171.81100000000001</v>
      </c>
      <c r="M91" s="15">
        <f t="shared" ref="M91:P92" si="20">E91/I91*255</f>
        <v>56.320642998554646</v>
      </c>
      <c r="N91" s="15">
        <f t="shared" si="20"/>
        <v>86.460885339716853</v>
      </c>
      <c r="O91" s="15">
        <f t="shared" si="20"/>
        <v>53.209802564926235</v>
      </c>
      <c r="P91" s="15">
        <f t="shared" si="20"/>
        <v>31.018066363620491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22</v>
      </c>
      <c r="B92" s="12" t="s">
        <v>27</v>
      </c>
      <c r="C92" s="12">
        <v>3</v>
      </c>
      <c r="D92" s="14">
        <v>43992</v>
      </c>
      <c r="E92" s="16">
        <v>42.296999999999997</v>
      </c>
      <c r="F92" s="16">
        <v>62.402000000000001</v>
      </c>
      <c r="G92" s="16">
        <v>40.174999999999997</v>
      </c>
      <c r="H92" s="16">
        <v>24.306999999999999</v>
      </c>
      <c r="I92" s="16">
        <v>162.292</v>
      </c>
      <c r="J92" s="16">
        <v>158.59800000000001</v>
      </c>
      <c r="K92" s="16">
        <v>159.715</v>
      </c>
      <c r="L92" s="16">
        <v>168.67699999999999</v>
      </c>
      <c r="M92" s="15">
        <f t="shared" si="20"/>
        <v>66.458821137209469</v>
      </c>
      <c r="N92" s="15">
        <f t="shared" si="20"/>
        <v>100.33234971437219</v>
      </c>
      <c r="O92" s="15">
        <f t="shared" si="20"/>
        <v>64.143161255987224</v>
      </c>
      <c r="P92" s="15">
        <f t="shared" si="20"/>
        <v>36.746474030247157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22</v>
      </c>
      <c r="B93" s="12" t="s">
        <v>27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22</v>
      </c>
      <c r="B94" s="12" t="s">
        <v>27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22</v>
      </c>
      <c r="B95" s="12" t="s">
        <v>27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22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22</v>
      </c>
      <c r="B97" s="12" t="s">
        <v>27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/>
      <c r="R97" s="12" t="s">
        <v>13</v>
      </c>
      <c r="S97" s="12"/>
      <c r="T97" s="13">
        <f t="shared" ref="T97" si="21">AVERAGE(M90:M97)</f>
        <v>61.389732067882058</v>
      </c>
      <c r="U97" s="12">
        <f>AVERAGE(Q90:Q97)</f>
        <v>33.333333333333336</v>
      </c>
      <c r="V97" s="12"/>
      <c r="W97" s="12"/>
      <c r="X97" s="12"/>
      <c r="Y97" s="12"/>
    </row>
    <row r="98" spans="1:25" ht="14.25" customHeight="1" x14ac:dyDescent="0.25">
      <c r="A98" s="7">
        <v>22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22</v>
      </c>
      <c r="B99" s="7" t="s">
        <v>27</v>
      </c>
      <c r="C99" s="7">
        <v>2</v>
      </c>
      <c r="D99" s="8">
        <v>44021</v>
      </c>
      <c r="E99" s="9">
        <v>39.261000000000003</v>
      </c>
      <c r="F99" s="9">
        <v>59.59</v>
      </c>
      <c r="G99" s="9">
        <v>35.22</v>
      </c>
      <c r="H99" s="9">
        <v>22.975000000000001</v>
      </c>
      <c r="I99" s="9">
        <v>204.505</v>
      </c>
      <c r="J99" s="9">
        <v>191.53100000000001</v>
      </c>
      <c r="K99" s="9">
        <v>199.28299999999999</v>
      </c>
      <c r="L99" s="9">
        <v>222.7</v>
      </c>
      <c r="M99" s="10">
        <f t="shared" ref="M99:P100" si="22">E99/I99*255</f>
        <v>48.955062223417528</v>
      </c>
      <c r="N99" s="10">
        <f t="shared" si="22"/>
        <v>79.336765327805949</v>
      </c>
      <c r="O99" s="10">
        <f t="shared" si="22"/>
        <v>45.067065429564991</v>
      </c>
      <c r="P99" s="10">
        <f t="shared" si="22"/>
        <v>26.30725190839695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22</v>
      </c>
      <c r="B100" s="7" t="s">
        <v>27</v>
      </c>
      <c r="C100" s="7">
        <v>3</v>
      </c>
      <c r="D100" s="8">
        <v>44021</v>
      </c>
      <c r="E100" s="9">
        <v>42.639000000000003</v>
      </c>
      <c r="F100" s="9">
        <v>64.828000000000003</v>
      </c>
      <c r="G100" s="9">
        <v>38.064999999999998</v>
      </c>
      <c r="H100" s="9">
        <v>25.052</v>
      </c>
      <c r="I100" s="9">
        <v>185.16</v>
      </c>
      <c r="J100" s="9">
        <v>175.124</v>
      </c>
      <c r="K100" s="9">
        <v>177.65799999999999</v>
      </c>
      <c r="L100" s="9">
        <v>202.363</v>
      </c>
      <c r="M100" s="10">
        <f t="shared" si="22"/>
        <v>58.721889176928066</v>
      </c>
      <c r="N100" s="10">
        <f t="shared" si="22"/>
        <v>94.396770288481306</v>
      </c>
      <c r="O100" s="10">
        <f t="shared" si="22"/>
        <v>54.636295579146449</v>
      </c>
      <c r="P100" s="10">
        <f t="shared" si="22"/>
        <v>31.568320295706229</v>
      </c>
      <c r="Q100" s="7">
        <v>90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22</v>
      </c>
      <c r="B101" s="7" t="s">
        <v>27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22</v>
      </c>
      <c r="B102" s="7" t="s">
        <v>27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22</v>
      </c>
      <c r="B103" s="7" t="s">
        <v>27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22</v>
      </c>
      <c r="B104" s="7" t="s">
        <v>27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22</v>
      </c>
      <c r="B105" s="7" t="s">
        <v>27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/>
      <c r="R105" s="7" t="s">
        <v>13</v>
      </c>
      <c r="S105" s="7"/>
      <c r="T105" s="13">
        <f t="shared" ref="T105" si="23">AVERAGE(M98:M105)</f>
        <v>53.838475700172793</v>
      </c>
      <c r="U105" s="12">
        <f>AVERAGE(Q98:Q105)</f>
        <v>31.666666666666668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1"/>
      <c r="N106" s="11"/>
      <c r="O106" s="11"/>
      <c r="P106" s="11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FD58F-C854-49F0-8820-0BB7376193B4}">
  <dimension ref="A1:Y1000"/>
  <sheetViews>
    <sheetView zoomScaleNormal="100" workbookViewId="0">
      <pane xSplit="4" ySplit="1" topLeftCell="E70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23</v>
      </c>
      <c r="B2" s="7" t="s">
        <v>28</v>
      </c>
      <c r="C2" s="7">
        <v>1</v>
      </c>
      <c r="D2" s="8">
        <v>43868</v>
      </c>
      <c r="E2" s="9">
        <v>57.826999999999998</v>
      </c>
      <c r="F2" s="9">
        <v>59.17</v>
      </c>
      <c r="G2" s="9">
        <v>77.953000000000003</v>
      </c>
      <c r="H2" s="9">
        <v>36.369</v>
      </c>
      <c r="I2" s="9">
        <v>193.12899999999999</v>
      </c>
      <c r="J2" s="9">
        <v>156.595</v>
      </c>
      <c r="K2" s="9">
        <v>213.726</v>
      </c>
      <c r="L2" s="9">
        <v>209.06899999999999</v>
      </c>
      <c r="M2" s="10">
        <f t="shared" ref="M2:P25" si="0">E2/I2*255</f>
        <v>76.352515676050729</v>
      </c>
      <c r="N2" s="10">
        <f t="shared" si="0"/>
        <v>96.352693253296721</v>
      </c>
      <c r="O2" s="10">
        <f t="shared" si="0"/>
        <v>93.007004295219119</v>
      </c>
      <c r="P2" s="10">
        <f t="shared" si="0"/>
        <v>44.359015444661814</v>
      </c>
      <c r="Q2" s="7">
        <v>30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23</v>
      </c>
      <c r="B3" s="7" t="s">
        <v>28</v>
      </c>
      <c r="C3" s="7">
        <v>2</v>
      </c>
      <c r="D3" s="8">
        <v>43868</v>
      </c>
      <c r="E3" s="9">
        <v>66.825000000000003</v>
      </c>
      <c r="F3" s="9">
        <v>70.533000000000001</v>
      </c>
      <c r="G3" s="9">
        <v>87.15</v>
      </c>
      <c r="H3" s="9">
        <v>42.814999999999998</v>
      </c>
      <c r="I3" s="9">
        <v>209.05099999999999</v>
      </c>
      <c r="J3" s="9">
        <v>208.846</v>
      </c>
      <c r="K3" s="9">
        <v>216.45</v>
      </c>
      <c r="L3" s="9">
        <v>201.691</v>
      </c>
      <c r="M3" s="10">
        <f t="shared" si="0"/>
        <v>81.513004003807694</v>
      </c>
      <c r="N3" s="10">
        <f t="shared" si="0"/>
        <v>86.120466755408287</v>
      </c>
      <c r="O3" s="10">
        <f t="shared" si="0"/>
        <v>102.67151767151769</v>
      </c>
      <c r="P3" s="10">
        <f t="shared" si="0"/>
        <v>54.13144364399006</v>
      </c>
      <c r="Q3" s="7">
        <v>75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23</v>
      </c>
      <c r="B4" s="7" t="s">
        <v>28</v>
      </c>
      <c r="C4" s="7">
        <v>3</v>
      </c>
      <c r="D4" s="8">
        <v>43868</v>
      </c>
      <c r="E4" s="9">
        <v>25.52</v>
      </c>
      <c r="F4" s="9">
        <v>27.033999999999999</v>
      </c>
      <c r="G4" s="9">
        <v>39.351999999999997</v>
      </c>
      <c r="H4" s="9">
        <v>10.162000000000001</v>
      </c>
      <c r="I4" s="9">
        <v>187.45400000000001</v>
      </c>
      <c r="J4" s="9">
        <v>145.70400000000001</v>
      </c>
      <c r="K4" s="9">
        <v>210.02500000000001</v>
      </c>
      <c r="L4" s="9">
        <v>206.83500000000001</v>
      </c>
      <c r="M4" s="10">
        <f t="shared" si="0"/>
        <v>34.715716922551664</v>
      </c>
      <c r="N4" s="10">
        <f t="shared" si="0"/>
        <v>47.312839729863278</v>
      </c>
      <c r="O4" s="10">
        <f t="shared" si="0"/>
        <v>47.778883466254015</v>
      </c>
      <c r="P4" s="10">
        <f t="shared" si="0"/>
        <v>12.528392196678512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23</v>
      </c>
      <c r="B5" s="7" t="s">
        <v>28</v>
      </c>
      <c r="C5" s="7">
        <v>4</v>
      </c>
      <c r="D5" s="8">
        <v>43868</v>
      </c>
      <c r="E5" s="9">
        <v>24.867999999999999</v>
      </c>
      <c r="F5" s="9">
        <v>27.02</v>
      </c>
      <c r="G5" s="9">
        <v>36.503</v>
      </c>
      <c r="H5" s="9">
        <v>11.06</v>
      </c>
      <c r="I5" s="9">
        <v>180.13499999999999</v>
      </c>
      <c r="J5" s="9">
        <v>140.886</v>
      </c>
      <c r="K5" s="9">
        <v>200.75</v>
      </c>
      <c r="L5" s="9">
        <v>198.98500000000001</v>
      </c>
      <c r="M5" s="10">
        <f t="shared" si="0"/>
        <v>35.203264218502788</v>
      </c>
      <c r="N5" s="10">
        <f t="shared" si="0"/>
        <v>48.905498062263106</v>
      </c>
      <c r="O5" s="10">
        <f t="shared" si="0"/>
        <v>46.367447073474466</v>
      </c>
      <c r="P5" s="10">
        <f t="shared" si="0"/>
        <v>14.173430158052115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23</v>
      </c>
      <c r="B6" s="7" t="s">
        <v>28</v>
      </c>
      <c r="C6" s="7">
        <v>5</v>
      </c>
      <c r="D6" s="8">
        <v>43868</v>
      </c>
      <c r="E6" s="9">
        <v>29.239000000000001</v>
      </c>
      <c r="F6" s="9">
        <v>28.753</v>
      </c>
      <c r="G6" s="9">
        <v>43.146000000000001</v>
      </c>
      <c r="H6" s="9">
        <v>15.804</v>
      </c>
      <c r="I6" s="9">
        <v>176.48</v>
      </c>
      <c r="J6" s="9">
        <v>131.83000000000001</v>
      </c>
      <c r="K6" s="9">
        <v>197.84100000000001</v>
      </c>
      <c r="L6" s="9">
        <v>199.685</v>
      </c>
      <c r="M6" s="10">
        <f t="shared" si="0"/>
        <v>42.248101767905716</v>
      </c>
      <c r="N6" s="10">
        <f t="shared" si="0"/>
        <v>55.617196389289226</v>
      </c>
      <c r="O6" s="10">
        <f t="shared" si="0"/>
        <v>55.611475882147779</v>
      </c>
      <c r="P6" s="10">
        <f t="shared" si="0"/>
        <v>20.181886471192126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23</v>
      </c>
      <c r="B7" s="7" t="s">
        <v>28</v>
      </c>
      <c r="C7" s="7">
        <v>6</v>
      </c>
      <c r="D7" s="8">
        <v>43868</v>
      </c>
      <c r="E7" s="9"/>
      <c r="F7" s="9"/>
      <c r="G7" s="9"/>
      <c r="H7" s="9"/>
      <c r="I7" s="9"/>
      <c r="J7" s="9"/>
      <c r="K7" s="9"/>
      <c r="L7" s="9"/>
      <c r="M7" s="10"/>
      <c r="N7" s="10"/>
      <c r="O7" s="10"/>
      <c r="P7" s="10"/>
      <c r="Q7" s="7"/>
      <c r="R7" s="7"/>
      <c r="S7" s="7" t="s">
        <v>15</v>
      </c>
      <c r="U7" s="11"/>
      <c r="V7" s="12"/>
      <c r="W7" s="12"/>
      <c r="X7" s="12"/>
      <c r="Y7" s="12"/>
    </row>
    <row r="8" spans="1:25" ht="14.25" customHeight="1" x14ac:dyDescent="0.25">
      <c r="A8" s="7">
        <v>23</v>
      </c>
      <c r="B8" s="7" t="s">
        <v>28</v>
      </c>
      <c r="C8" s="7">
        <v>7</v>
      </c>
      <c r="D8" s="8">
        <v>43868</v>
      </c>
      <c r="E8" s="9">
        <v>45.465000000000003</v>
      </c>
      <c r="F8" s="9">
        <v>51.45</v>
      </c>
      <c r="G8" s="9">
        <v>60.637999999999998</v>
      </c>
      <c r="H8" s="9">
        <v>24.300999999999998</v>
      </c>
      <c r="I8" s="9">
        <v>186.33600000000001</v>
      </c>
      <c r="J8" s="9">
        <v>150.44499999999999</v>
      </c>
      <c r="K8" s="9">
        <v>203.357</v>
      </c>
      <c r="L8" s="9">
        <v>204.916</v>
      </c>
      <c r="M8" s="10">
        <f t="shared" si="0"/>
        <v>62.218653400309115</v>
      </c>
      <c r="N8" s="10">
        <f t="shared" si="0"/>
        <v>87.206288012230388</v>
      </c>
      <c r="O8" s="10">
        <f t="shared" si="0"/>
        <v>76.037166165905276</v>
      </c>
      <c r="P8" s="10">
        <f t="shared" si="0"/>
        <v>30.2404643854067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23</v>
      </c>
      <c r="B9" s="7" t="s">
        <v>28</v>
      </c>
      <c r="C9" s="7">
        <v>8</v>
      </c>
      <c r="D9" s="8">
        <v>43868</v>
      </c>
      <c r="E9" s="9">
        <v>17.687999999999999</v>
      </c>
      <c r="F9" s="9">
        <v>17.687999999999999</v>
      </c>
      <c r="G9" s="9">
        <v>50.942</v>
      </c>
      <c r="H9" s="9">
        <v>17.687999999999999</v>
      </c>
      <c r="I9" s="9">
        <v>185.61699999999999</v>
      </c>
      <c r="J9" s="9">
        <v>144.05500000000001</v>
      </c>
      <c r="K9" s="9">
        <v>207.77799999999999</v>
      </c>
      <c r="L9" s="9">
        <v>205.04499999999999</v>
      </c>
      <c r="M9" s="10">
        <f t="shared" si="0"/>
        <v>24.299713927064868</v>
      </c>
      <c r="N9" s="10">
        <f t="shared" si="0"/>
        <v>31.310541112769425</v>
      </c>
      <c r="O9" s="10">
        <f t="shared" si="0"/>
        <v>62.519660406780311</v>
      </c>
      <c r="P9" s="10">
        <f t="shared" si="0"/>
        <v>21.997317661976638</v>
      </c>
      <c r="Q9" s="7">
        <v>90</v>
      </c>
      <c r="R9" s="7"/>
      <c r="S9" s="7"/>
      <c r="T9" s="13">
        <f>AVERAGE(M2:M9)</f>
        <v>50.935852845170373</v>
      </c>
      <c r="U9" s="12">
        <f>AVERAGE(Q2:Q9)</f>
        <v>81.428571428571431</v>
      </c>
      <c r="V9" s="12"/>
      <c r="W9" s="12"/>
      <c r="X9" s="12"/>
      <c r="Y9" s="12"/>
    </row>
    <row r="10" spans="1:25" ht="14.25" customHeight="1" x14ac:dyDescent="0.25">
      <c r="A10" s="12">
        <v>23</v>
      </c>
      <c r="B10" s="12" t="s">
        <v>28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/>
      <c r="R10" s="12" t="s">
        <v>13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23</v>
      </c>
      <c r="B11" s="12" t="s">
        <v>28</v>
      </c>
      <c r="C11" s="12">
        <v>2</v>
      </c>
      <c r="D11" s="14">
        <v>43902</v>
      </c>
      <c r="E11" s="16">
        <v>32.274000000000001</v>
      </c>
      <c r="F11" s="16">
        <v>51.448</v>
      </c>
      <c r="G11" s="16">
        <v>29.088000000000001</v>
      </c>
      <c r="H11" s="16">
        <v>16.257999999999999</v>
      </c>
      <c r="I11" s="16">
        <v>160.572</v>
      </c>
      <c r="J11" s="16">
        <v>148.72</v>
      </c>
      <c r="K11" s="16">
        <v>154.34700000000001</v>
      </c>
      <c r="L11" s="16">
        <v>178.55699999999999</v>
      </c>
      <c r="M11" s="15">
        <f t="shared" si="0"/>
        <v>51.25345639339362</v>
      </c>
      <c r="N11" s="15">
        <f t="shared" si="0"/>
        <v>88.214362560516406</v>
      </c>
      <c r="O11" s="15">
        <f t="shared" si="0"/>
        <v>48.056910727127836</v>
      </c>
      <c r="P11" s="15">
        <f t="shared" si="0"/>
        <v>23.218300038643125</v>
      </c>
      <c r="Q11" s="12">
        <v>50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23</v>
      </c>
      <c r="B12" s="12" t="s">
        <v>28</v>
      </c>
      <c r="C12" s="12">
        <v>3</v>
      </c>
      <c r="D12" s="14">
        <v>43902</v>
      </c>
      <c r="E12" s="16">
        <v>38.505000000000003</v>
      </c>
      <c r="F12" s="16">
        <v>55.094000000000001</v>
      </c>
      <c r="G12" s="16">
        <v>38.127000000000002</v>
      </c>
      <c r="H12" s="16">
        <v>22.297000000000001</v>
      </c>
      <c r="I12" s="16">
        <v>164.81899999999999</v>
      </c>
      <c r="J12" s="16">
        <v>148.08600000000001</v>
      </c>
      <c r="K12" s="16">
        <v>162.029</v>
      </c>
      <c r="L12" s="16">
        <v>184.43700000000001</v>
      </c>
      <c r="M12" s="15">
        <f t="shared" si="0"/>
        <v>59.573077133097527</v>
      </c>
      <c r="N12" s="15">
        <f t="shared" si="0"/>
        <v>94.870345609983389</v>
      </c>
      <c r="O12" s="15">
        <f t="shared" si="0"/>
        <v>60.003980768874712</v>
      </c>
      <c r="P12" s="15">
        <f t="shared" si="0"/>
        <v>30.827518339595631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23</v>
      </c>
      <c r="B13" s="12" t="s">
        <v>28</v>
      </c>
      <c r="C13" s="12">
        <v>4</v>
      </c>
      <c r="D13" s="14">
        <v>43902</v>
      </c>
      <c r="E13" s="16">
        <v>36.362000000000002</v>
      </c>
      <c r="F13" s="16">
        <v>52.825000000000003</v>
      </c>
      <c r="G13" s="16">
        <v>34.914000000000001</v>
      </c>
      <c r="H13" s="16">
        <v>21.331</v>
      </c>
      <c r="I13" s="16">
        <v>164.71199999999999</v>
      </c>
      <c r="J13" s="16">
        <v>149.43899999999999</v>
      </c>
      <c r="K13" s="16">
        <v>160.416</v>
      </c>
      <c r="L13" s="16">
        <v>184.197</v>
      </c>
      <c r="M13" s="15">
        <f t="shared" si="0"/>
        <v>56.2940769342853</v>
      </c>
      <c r="N13" s="15">
        <f t="shared" si="0"/>
        <v>90.13962218697931</v>
      </c>
      <c r="O13" s="15">
        <f t="shared" si="0"/>
        <v>55.499887791741479</v>
      </c>
      <c r="P13" s="15">
        <f t="shared" si="0"/>
        <v>29.530366944087035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23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/>
      <c r="R14" s="12" t="s">
        <v>13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23</v>
      </c>
      <c r="B15" s="12" t="s">
        <v>28</v>
      </c>
      <c r="C15" s="12">
        <v>6</v>
      </c>
      <c r="D15" s="14">
        <v>43902</v>
      </c>
      <c r="E15" s="16">
        <v>52.345999999999997</v>
      </c>
      <c r="F15" s="16">
        <v>69.275999999999996</v>
      </c>
      <c r="G15" s="16">
        <v>51.502000000000002</v>
      </c>
      <c r="H15" s="16">
        <v>36.259</v>
      </c>
      <c r="I15" s="16">
        <v>186.34800000000001</v>
      </c>
      <c r="J15" s="16">
        <v>172.541</v>
      </c>
      <c r="K15" s="16">
        <v>181.97499999999999</v>
      </c>
      <c r="L15" s="16">
        <v>204.61600000000001</v>
      </c>
      <c r="M15" s="15">
        <f t="shared" si="0"/>
        <v>71.63065876746731</v>
      </c>
      <c r="N15" s="15">
        <f t="shared" si="0"/>
        <v>102.38366533171825</v>
      </c>
      <c r="O15" s="15">
        <f t="shared" si="0"/>
        <v>72.169308971012512</v>
      </c>
      <c r="P15" s="15">
        <f t="shared" si="0"/>
        <v>45.187302068264458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23</v>
      </c>
      <c r="B16" s="12" t="s">
        <v>28</v>
      </c>
      <c r="C16" s="12">
        <v>7</v>
      </c>
      <c r="D16" s="14">
        <v>43902</v>
      </c>
      <c r="E16" s="16">
        <v>53.920999999999999</v>
      </c>
      <c r="F16" s="16">
        <v>75.516999999999996</v>
      </c>
      <c r="G16" s="16">
        <v>52.462000000000003</v>
      </c>
      <c r="H16" s="16">
        <v>33.78</v>
      </c>
      <c r="I16" s="16">
        <v>193.875</v>
      </c>
      <c r="J16" s="16">
        <v>180.703</v>
      </c>
      <c r="K16" s="16">
        <v>190.09200000000001</v>
      </c>
      <c r="L16" s="16">
        <v>211.066</v>
      </c>
      <c r="M16" s="15">
        <f t="shared" si="0"/>
        <v>70.921237911025145</v>
      </c>
      <c r="N16" s="15">
        <f t="shared" si="0"/>
        <v>106.56621638821711</v>
      </c>
      <c r="O16" s="15">
        <f t="shared" si="0"/>
        <v>70.375449782210723</v>
      </c>
      <c r="P16" s="15">
        <f t="shared" si="0"/>
        <v>40.81140496337639</v>
      </c>
      <c r="Q16" s="12">
        <v>80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23</v>
      </c>
      <c r="B17" s="12" t="s">
        <v>28</v>
      </c>
      <c r="C17" s="12">
        <v>8</v>
      </c>
      <c r="D17" s="14">
        <v>43902</v>
      </c>
      <c r="E17" s="16">
        <v>41.118000000000002</v>
      </c>
      <c r="F17" s="16">
        <v>59.418999999999997</v>
      </c>
      <c r="G17" s="16">
        <v>39.055</v>
      </c>
      <c r="H17" s="16">
        <v>24.850999999999999</v>
      </c>
      <c r="I17" s="16">
        <v>174.37299999999999</v>
      </c>
      <c r="J17" s="16">
        <v>161.16999999999999</v>
      </c>
      <c r="K17" s="16">
        <v>169.4</v>
      </c>
      <c r="L17" s="16">
        <v>192.495</v>
      </c>
      <c r="M17" s="15">
        <f t="shared" si="0"/>
        <v>60.130238052909576</v>
      </c>
      <c r="N17" s="15">
        <f t="shared" si="0"/>
        <v>94.011571632437807</v>
      </c>
      <c r="O17" s="15">
        <f t="shared" si="0"/>
        <v>58.789994096812272</v>
      </c>
      <c r="P17" s="15">
        <f t="shared" si="0"/>
        <v>32.920361567832927</v>
      </c>
      <c r="Q17" s="12">
        <v>80</v>
      </c>
      <c r="R17" s="12"/>
      <c r="S17" s="12"/>
      <c r="T17" s="13">
        <f t="shared" ref="T17" si="1">AVERAGE(M10:M17)</f>
        <v>61.633790865363075</v>
      </c>
      <c r="U17" s="12">
        <f>AVERAGE(Q10:Q17)</f>
        <v>80</v>
      </c>
      <c r="V17" s="12"/>
      <c r="W17" s="12"/>
      <c r="X17" s="12"/>
      <c r="Y17" s="12"/>
    </row>
    <row r="18" spans="1:25" ht="14.25" customHeight="1" x14ac:dyDescent="0.25">
      <c r="A18" s="7">
        <v>23</v>
      </c>
      <c r="B18" s="7" t="s">
        <v>28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/>
      <c r="R18" s="7" t="s">
        <v>13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23</v>
      </c>
      <c r="B19" s="7" t="s">
        <v>28</v>
      </c>
      <c r="C19" s="7">
        <v>2</v>
      </c>
      <c r="D19" s="8">
        <v>43909</v>
      </c>
      <c r="E19" s="9">
        <v>46.844999999999999</v>
      </c>
      <c r="F19" s="9">
        <v>65.447999999999993</v>
      </c>
      <c r="G19" s="9">
        <v>52.774999999999999</v>
      </c>
      <c r="H19" s="9">
        <v>22.315000000000001</v>
      </c>
      <c r="I19" s="9">
        <v>180.45099999999999</v>
      </c>
      <c r="J19" s="9">
        <v>169.92699999999999</v>
      </c>
      <c r="K19" s="9">
        <v>187.578</v>
      </c>
      <c r="L19" s="9">
        <v>183.92699999999999</v>
      </c>
      <c r="M19" s="10">
        <f t="shared" si="0"/>
        <v>66.197887515170322</v>
      </c>
      <c r="N19" s="10">
        <f t="shared" si="0"/>
        <v>98.214174321914697</v>
      </c>
      <c r="O19" s="10">
        <f t="shared" si="0"/>
        <v>71.744154431756385</v>
      </c>
      <c r="P19" s="10">
        <f t="shared" si="0"/>
        <v>30.937953644652502</v>
      </c>
      <c r="Q19" s="7">
        <v>35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23</v>
      </c>
      <c r="B20" s="7" t="s">
        <v>28</v>
      </c>
      <c r="C20" s="7">
        <v>3</v>
      </c>
      <c r="D20" s="8">
        <v>43909</v>
      </c>
      <c r="E20" s="9">
        <v>44.938000000000002</v>
      </c>
      <c r="F20" s="9">
        <v>60.968000000000004</v>
      </c>
      <c r="G20" s="9">
        <v>51.631</v>
      </c>
      <c r="H20" s="9">
        <v>22.228999999999999</v>
      </c>
      <c r="I20" s="9">
        <v>170.435</v>
      </c>
      <c r="J20" s="9">
        <v>160.49799999999999</v>
      </c>
      <c r="K20" s="9">
        <v>179.19399999999999</v>
      </c>
      <c r="L20" s="9">
        <v>171.63300000000001</v>
      </c>
      <c r="M20" s="10">
        <f t="shared" si="0"/>
        <v>67.234957608472442</v>
      </c>
      <c r="N20" s="10">
        <f t="shared" si="0"/>
        <v>96.866253785093917</v>
      </c>
      <c r="O20" s="10">
        <f t="shared" si="0"/>
        <v>73.472912039465612</v>
      </c>
      <c r="P20" s="10">
        <f t="shared" si="0"/>
        <v>33.02625369247172</v>
      </c>
      <c r="Q20" s="7">
        <v>60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23</v>
      </c>
      <c r="B21" s="7" t="s">
        <v>28</v>
      </c>
      <c r="C21" s="7">
        <v>4</v>
      </c>
      <c r="D21" s="8">
        <v>43909</v>
      </c>
      <c r="E21" s="9">
        <v>49.08</v>
      </c>
      <c r="F21" s="9">
        <v>65.727999999999994</v>
      </c>
      <c r="G21" s="9">
        <v>56.892000000000003</v>
      </c>
      <c r="H21" s="9">
        <v>24.620999999999999</v>
      </c>
      <c r="I21" s="9">
        <v>210.309</v>
      </c>
      <c r="J21" s="9">
        <v>198.72399999999999</v>
      </c>
      <c r="K21" s="9">
        <v>218.60599999999999</v>
      </c>
      <c r="L21" s="9">
        <v>213.76900000000001</v>
      </c>
      <c r="M21" s="10">
        <f t="shared" si="0"/>
        <v>59.509578762677769</v>
      </c>
      <c r="N21" s="10">
        <f t="shared" si="0"/>
        <v>84.341297477909052</v>
      </c>
      <c r="O21" s="10">
        <f t="shared" si="0"/>
        <v>66.363503289022262</v>
      </c>
      <c r="P21" s="10">
        <f t="shared" si="0"/>
        <v>29.369810402817993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23</v>
      </c>
      <c r="B22" s="7" t="s">
        <v>28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/>
      <c r="R22" s="7" t="s">
        <v>13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23</v>
      </c>
      <c r="B23" s="7" t="s">
        <v>28</v>
      </c>
      <c r="C23" s="7">
        <v>6</v>
      </c>
      <c r="D23" s="8">
        <v>43909</v>
      </c>
      <c r="E23" s="9">
        <v>31.213000000000001</v>
      </c>
      <c r="F23" s="9">
        <v>43.072000000000003</v>
      </c>
      <c r="G23" s="9">
        <v>35.161000000000001</v>
      </c>
      <c r="H23" s="9">
        <v>15.425000000000001</v>
      </c>
      <c r="I23" s="9">
        <v>174.029</v>
      </c>
      <c r="J23" s="9">
        <v>162.56399999999999</v>
      </c>
      <c r="K23" s="9">
        <v>182.119</v>
      </c>
      <c r="L23" s="9">
        <v>177.76499999999999</v>
      </c>
      <c r="M23" s="10">
        <f t="shared" si="0"/>
        <v>45.735567060662305</v>
      </c>
      <c r="N23" s="10">
        <f t="shared" si="0"/>
        <v>67.563298147191276</v>
      </c>
      <c r="O23" s="10">
        <f t="shared" si="0"/>
        <v>49.231848406810933</v>
      </c>
      <c r="P23" s="10">
        <f t="shared" si="0"/>
        <v>22.126824740528228</v>
      </c>
      <c r="Q23" s="7">
        <v>90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23</v>
      </c>
      <c r="B24" s="7" t="s">
        <v>28</v>
      </c>
      <c r="C24" s="7">
        <v>7</v>
      </c>
      <c r="D24" s="8">
        <v>43909</v>
      </c>
      <c r="E24" s="9">
        <v>60.908999999999999</v>
      </c>
      <c r="F24" s="9">
        <v>80.453999999999994</v>
      </c>
      <c r="G24" s="9">
        <v>68.849000000000004</v>
      </c>
      <c r="H24" s="9">
        <v>33.420999999999999</v>
      </c>
      <c r="I24" s="9">
        <v>210.39099999999999</v>
      </c>
      <c r="J24" s="9">
        <v>199.08600000000001</v>
      </c>
      <c r="K24" s="9">
        <v>219.03</v>
      </c>
      <c r="L24" s="9">
        <v>213.27199999999999</v>
      </c>
      <c r="M24" s="10">
        <f t="shared" si="0"/>
        <v>73.823476289384999</v>
      </c>
      <c r="N24" s="10">
        <f t="shared" si="0"/>
        <v>103.04978752900755</v>
      </c>
      <c r="O24" s="10">
        <f t="shared" si="0"/>
        <v>80.155663607724975</v>
      </c>
      <c r="P24" s="10">
        <f t="shared" si="0"/>
        <v>39.960027570426497</v>
      </c>
      <c r="Q24" s="7">
        <v>85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23</v>
      </c>
      <c r="B25" s="7" t="s">
        <v>28</v>
      </c>
      <c r="C25" s="7">
        <v>8</v>
      </c>
      <c r="D25" s="8">
        <v>43909</v>
      </c>
      <c r="E25" s="9">
        <v>46.311999999999998</v>
      </c>
      <c r="F25" s="9">
        <v>61.536999999999999</v>
      </c>
      <c r="G25" s="9">
        <v>51.847999999999999</v>
      </c>
      <c r="H25" s="9">
        <v>25.56</v>
      </c>
      <c r="I25" s="9">
        <v>190.631</v>
      </c>
      <c r="J25" s="9">
        <v>181.10499999999999</v>
      </c>
      <c r="K25" s="9">
        <v>198.024</v>
      </c>
      <c r="L25" s="9">
        <v>192.85300000000001</v>
      </c>
      <c r="M25" s="10">
        <f t="shared" si="0"/>
        <v>61.949840267322728</v>
      </c>
      <c r="N25" s="10">
        <f t="shared" si="0"/>
        <v>86.645509511057128</v>
      </c>
      <c r="O25" s="10">
        <f t="shared" si="0"/>
        <v>66.76584656405285</v>
      </c>
      <c r="P25" s="10">
        <f t="shared" si="0"/>
        <v>33.796726003743778</v>
      </c>
      <c r="Q25" s="7">
        <v>90</v>
      </c>
      <c r="R25" s="7"/>
      <c r="S25" s="7"/>
      <c r="T25" s="13">
        <f t="shared" ref="T25" si="2">AVERAGE(M18:M25)</f>
        <v>62.408551250615091</v>
      </c>
      <c r="U25" s="12">
        <f>AVERAGE(Q18:Q25)</f>
        <v>75.833333333333329</v>
      </c>
      <c r="V25" s="12"/>
      <c r="W25" s="12"/>
      <c r="X25" s="12"/>
      <c r="Y25" s="12"/>
    </row>
    <row r="26" spans="1:25" ht="14.25" customHeight="1" x14ac:dyDescent="0.25">
      <c r="A26" s="12">
        <v>23</v>
      </c>
      <c r="B26" s="12" t="s">
        <v>28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/>
      <c r="R26" s="12" t="s">
        <v>13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23</v>
      </c>
      <c r="B27" s="12" t="s">
        <v>28</v>
      </c>
      <c r="C27" s="12">
        <v>2</v>
      </c>
      <c r="D27" s="14">
        <v>43916</v>
      </c>
      <c r="E27" s="16">
        <v>27.48</v>
      </c>
      <c r="F27" s="16">
        <v>53.14</v>
      </c>
      <c r="G27" s="16">
        <v>22.094000000000001</v>
      </c>
      <c r="H27" s="16">
        <v>7.2249999999999996</v>
      </c>
      <c r="I27" s="16">
        <v>163.63</v>
      </c>
      <c r="J27" s="16">
        <v>169.173</v>
      </c>
      <c r="K27" s="16">
        <v>157.52699999999999</v>
      </c>
      <c r="L27" s="16">
        <v>164.17500000000001</v>
      </c>
      <c r="M27" s="15">
        <f t="shared" ref="M27:P29" si="3">E27/I27*255</f>
        <v>42.824665403654592</v>
      </c>
      <c r="N27" s="15">
        <f t="shared" si="3"/>
        <v>80.099661293468813</v>
      </c>
      <c r="O27" s="15">
        <f t="shared" si="3"/>
        <v>35.765106934049406</v>
      </c>
      <c r="P27" s="15">
        <f t="shared" si="3"/>
        <v>11.222019186843305</v>
      </c>
      <c r="Q27" s="12">
        <v>30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23</v>
      </c>
      <c r="B28" s="12" t="s">
        <v>28</v>
      </c>
      <c r="C28" s="12">
        <v>3</v>
      </c>
      <c r="D28" s="14">
        <v>43916</v>
      </c>
      <c r="E28" s="16">
        <v>45.420999999999999</v>
      </c>
      <c r="F28" s="16">
        <v>81.820999999999998</v>
      </c>
      <c r="G28" s="16">
        <v>38.607999999999997</v>
      </c>
      <c r="H28" s="16">
        <v>15.866</v>
      </c>
      <c r="I28" s="16">
        <v>198.93700000000001</v>
      </c>
      <c r="J28" s="16">
        <v>204.095</v>
      </c>
      <c r="K28" s="16">
        <v>193.34200000000001</v>
      </c>
      <c r="L28" s="16">
        <v>199.196</v>
      </c>
      <c r="M28" s="15">
        <f t="shared" si="3"/>
        <v>58.221220788490818</v>
      </c>
      <c r="N28" s="15">
        <f t="shared" si="3"/>
        <v>102.22864352384919</v>
      </c>
      <c r="O28" s="15">
        <f t="shared" si="3"/>
        <v>50.920338053811371</v>
      </c>
      <c r="P28" s="15">
        <f t="shared" si="3"/>
        <v>20.310799413642844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23</v>
      </c>
      <c r="B29" s="12" t="s">
        <v>28</v>
      </c>
      <c r="C29" s="12">
        <v>4</v>
      </c>
      <c r="D29" s="14">
        <v>43916</v>
      </c>
      <c r="E29" s="16">
        <v>25.963000000000001</v>
      </c>
      <c r="F29" s="16">
        <v>48.072000000000003</v>
      </c>
      <c r="G29" s="16">
        <v>21.172000000000001</v>
      </c>
      <c r="H29" s="16">
        <v>8.6389999999999993</v>
      </c>
      <c r="I29" s="16">
        <v>153.83500000000001</v>
      </c>
      <c r="J29" s="16">
        <v>158.80000000000001</v>
      </c>
      <c r="K29" s="16">
        <v>147.739</v>
      </c>
      <c r="L29" s="16">
        <v>155.02099999999999</v>
      </c>
      <c r="M29" s="15">
        <f t="shared" si="3"/>
        <v>43.03679266746839</v>
      </c>
      <c r="N29" s="15">
        <f t="shared" si="3"/>
        <v>77.193702770780845</v>
      </c>
      <c r="O29" s="15">
        <f t="shared" si="3"/>
        <v>36.543228260648846</v>
      </c>
      <c r="P29" s="15">
        <f t="shared" si="3"/>
        <v>14.210623076873457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23</v>
      </c>
      <c r="B30" s="12" t="s">
        <v>28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/>
      <c r="R30" s="12" t="s">
        <v>13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23</v>
      </c>
      <c r="B31" s="12" t="s">
        <v>28</v>
      </c>
      <c r="C31" s="12">
        <v>6</v>
      </c>
      <c r="D31" s="14">
        <v>43916</v>
      </c>
      <c r="E31" s="16">
        <v>27.795000000000002</v>
      </c>
      <c r="F31" s="16">
        <v>52.603000000000002</v>
      </c>
      <c r="G31" s="16">
        <v>22.177</v>
      </c>
      <c r="H31" s="16">
        <v>8.6289999999999996</v>
      </c>
      <c r="I31" s="16">
        <v>165.732</v>
      </c>
      <c r="J31" s="16">
        <v>170.828</v>
      </c>
      <c r="K31" s="16">
        <v>159.47300000000001</v>
      </c>
      <c r="L31" s="16">
        <v>167.14699999999999</v>
      </c>
      <c r="M31" s="15">
        <f t="shared" ref="M31:P33" si="4">E31/I31*255</f>
        <v>42.766182752878144</v>
      </c>
      <c r="N31" s="15">
        <f t="shared" si="4"/>
        <v>78.522051420141892</v>
      </c>
      <c r="O31" s="15">
        <f t="shared" si="4"/>
        <v>35.461394718855225</v>
      </c>
      <c r="P31" s="15">
        <f t="shared" si="4"/>
        <v>13.164430112416017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23</v>
      </c>
      <c r="B32" s="12" t="s">
        <v>28</v>
      </c>
      <c r="C32" s="12">
        <v>7</v>
      </c>
      <c r="D32" s="14">
        <v>43916</v>
      </c>
      <c r="E32" s="16">
        <v>50.064</v>
      </c>
      <c r="F32" s="16">
        <v>89.281000000000006</v>
      </c>
      <c r="G32" s="16">
        <v>42.771999999999998</v>
      </c>
      <c r="H32" s="16">
        <v>18.152999999999999</v>
      </c>
      <c r="I32" s="16">
        <v>178.608</v>
      </c>
      <c r="J32" s="16">
        <v>182.53200000000001</v>
      </c>
      <c r="K32" s="16">
        <v>173.041</v>
      </c>
      <c r="L32" s="16">
        <v>180.20699999999999</v>
      </c>
      <c r="M32" s="15">
        <f t="shared" si="4"/>
        <v>71.476753560870733</v>
      </c>
      <c r="N32" s="15">
        <f t="shared" si="4"/>
        <v>124.72692459404378</v>
      </c>
      <c r="O32" s="15">
        <f t="shared" si="4"/>
        <v>63.030495662877577</v>
      </c>
      <c r="P32" s="15">
        <f t="shared" si="4"/>
        <v>25.687209708834839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23</v>
      </c>
      <c r="B33" s="12" t="s">
        <v>28</v>
      </c>
      <c r="C33" s="12">
        <v>8</v>
      </c>
      <c r="D33" s="14">
        <v>43916</v>
      </c>
      <c r="E33" s="16">
        <v>60.003</v>
      </c>
      <c r="F33" s="16">
        <v>101.434</v>
      </c>
      <c r="G33" s="16">
        <v>51.731999999999999</v>
      </c>
      <c r="H33" s="16">
        <v>26.88</v>
      </c>
      <c r="I33" s="16">
        <v>205.54400000000001</v>
      </c>
      <c r="J33" s="16">
        <v>210.74</v>
      </c>
      <c r="K33" s="16">
        <v>199.67599999999999</v>
      </c>
      <c r="L33" s="16">
        <v>206.113</v>
      </c>
      <c r="M33" s="15">
        <f t="shared" si="4"/>
        <v>74.440338808235708</v>
      </c>
      <c r="N33" s="15">
        <f t="shared" si="4"/>
        <v>122.7373540856031</v>
      </c>
      <c r="O33" s="15">
        <f t="shared" si="4"/>
        <v>66.065325827841107</v>
      </c>
      <c r="P33" s="15">
        <f t="shared" si="4"/>
        <v>33.255544288812445</v>
      </c>
      <c r="Q33" s="12">
        <v>95</v>
      </c>
      <c r="R33" s="12"/>
      <c r="S33" s="12"/>
      <c r="T33" s="13">
        <f t="shared" ref="T33" si="5">AVERAGE(M26:M33)</f>
        <v>55.4609923302664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23</v>
      </c>
      <c r="B34" s="7" t="s">
        <v>28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/>
      <c r="R34" s="7" t="s">
        <v>13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23</v>
      </c>
      <c r="B35" s="7" t="s">
        <v>28</v>
      </c>
      <c r="C35" s="7">
        <v>2</v>
      </c>
      <c r="D35" s="8">
        <v>43923</v>
      </c>
      <c r="E35" s="9">
        <v>27.853000000000002</v>
      </c>
      <c r="F35" s="9">
        <v>44.08</v>
      </c>
      <c r="G35" s="9">
        <v>30.094999999999999</v>
      </c>
      <c r="H35" s="9">
        <v>9.44</v>
      </c>
      <c r="I35" s="9">
        <v>152.48599999999999</v>
      </c>
      <c r="J35" s="9">
        <v>139.75</v>
      </c>
      <c r="K35" s="9">
        <v>155.059</v>
      </c>
      <c r="L35" s="9">
        <v>162.75299999999999</v>
      </c>
      <c r="M35" s="10">
        <f t="shared" ref="M35:P37" si="6">E35/I35*255</f>
        <v>46.578144878874134</v>
      </c>
      <c r="N35" s="10">
        <f t="shared" si="6"/>
        <v>80.432200357781753</v>
      </c>
      <c r="O35" s="10">
        <f t="shared" si="6"/>
        <v>49.492290031536385</v>
      </c>
      <c r="P35" s="10">
        <f t="shared" si="6"/>
        <v>14.790510773994951</v>
      </c>
      <c r="Q35" s="7">
        <v>55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23</v>
      </c>
      <c r="B36" s="7" t="s">
        <v>28</v>
      </c>
      <c r="C36" s="7">
        <v>3</v>
      </c>
      <c r="D36" s="8">
        <v>43923</v>
      </c>
      <c r="E36" s="9">
        <v>27.137</v>
      </c>
      <c r="F36" s="9">
        <v>43.783000000000001</v>
      </c>
      <c r="G36" s="9">
        <v>28.498999999999999</v>
      </c>
      <c r="H36" s="9">
        <v>9.1760000000000002</v>
      </c>
      <c r="I36" s="9">
        <v>169.43</v>
      </c>
      <c r="J36" s="9">
        <v>156.46299999999999</v>
      </c>
      <c r="K36" s="9">
        <v>172.36600000000001</v>
      </c>
      <c r="L36" s="9">
        <v>179.44</v>
      </c>
      <c r="M36" s="10">
        <f t="shared" si="6"/>
        <v>40.842442306557274</v>
      </c>
      <c r="N36" s="10">
        <f t="shared" si="6"/>
        <v>71.35658270645456</v>
      </c>
      <c r="O36" s="10">
        <f t="shared" si="6"/>
        <v>42.161708225520108</v>
      </c>
      <c r="P36" s="10">
        <f t="shared" si="6"/>
        <v>13.039901917075346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23</v>
      </c>
      <c r="B37" s="7" t="s">
        <v>28</v>
      </c>
      <c r="C37" s="7">
        <v>4</v>
      </c>
      <c r="D37" s="8">
        <v>43923</v>
      </c>
      <c r="E37" s="9">
        <v>37.256</v>
      </c>
      <c r="F37" s="9">
        <v>58.716999999999999</v>
      </c>
      <c r="G37" s="9">
        <v>38.063000000000002</v>
      </c>
      <c r="H37" s="9">
        <v>15.007</v>
      </c>
      <c r="I37" s="9">
        <v>194.79400000000001</v>
      </c>
      <c r="J37" s="9">
        <v>184.11799999999999</v>
      </c>
      <c r="K37" s="9">
        <v>196.89099999999999</v>
      </c>
      <c r="L37" s="9">
        <v>203.43799999999999</v>
      </c>
      <c r="M37" s="10">
        <f t="shared" si="6"/>
        <v>48.770906701438442</v>
      </c>
      <c r="N37" s="10">
        <f t="shared" si="6"/>
        <v>81.321951140029768</v>
      </c>
      <c r="O37" s="10">
        <f t="shared" si="6"/>
        <v>49.296641288834941</v>
      </c>
      <c r="P37" s="10">
        <f t="shared" si="6"/>
        <v>18.810571279701925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23</v>
      </c>
      <c r="B38" s="7" t="s">
        <v>28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/>
      <c r="R38" s="7" t="s">
        <v>13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23</v>
      </c>
      <c r="B39" s="7" t="s">
        <v>28</v>
      </c>
      <c r="C39" s="7">
        <v>6</v>
      </c>
      <c r="D39" s="8">
        <v>43923</v>
      </c>
      <c r="E39" s="9">
        <v>36.295000000000002</v>
      </c>
      <c r="F39" s="9">
        <v>58.759</v>
      </c>
      <c r="G39" s="9">
        <v>37.143999999999998</v>
      </c>
      <c r="H39" s="9">
        <v>12.999000000000001</v>
      </c>
      <c r="I39" s="9">
        <v>184.49799999999999</v>
      </c>
      <c r="J39" s="9">
        <v>172.327</v>
      </c>
      <c r="K39" s="9">
        <v>186.68899999999999</v>
      </c>
      <c r="L39" s="9">
        <v>194.613</v>
      </c>
      <c r="M39" s="10">
        <f t="shared" ref="M39:P41" si="7">E39/I39*255</f>
        <v>50.164364925365049</v>
      </c>
      <c r="N39" s="10">
        <f t="shared" si="7"/>
        <v>86.948330789719549</v>
      </c>
      <c r="O39" s="10">
        <f t="shared" si="7"/>
        <v>50.735287028159128</v>
      </c>
      <c r="P39" s="10">
        <f t="shared" si="7"/>
        <v>17.032495259823342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23</v>
      </c>
      <c r="B40" s="7" t="s">
        <v>28</v>
      </c>
      <c r="C40" s="7">
        <v>7</v>
      </c>
      <c r="D40" s="8">
        <v>43923</v>
      </c>
      <c r="E40" s="9">
        <v>38.148000000000003</v>
      </c>
      <c r="F40" s="9">
        <v>58.594999999999999</v>
      </c>
      <c r="G40" s="9">
        <v>40.353999999999999</v>
      </c>
      <c r="H40" s="9">
        <v>15.526</v>
      </c>
      <c r="I40" s="9">
        <v>168.691</v>
      </c>
      <c r="J40" s="9">
        <v>157.583</v>
      </c>
      <c r="K40" s="9">
        <v>170.79900000000001</v>
      </c>
      <c r="L40" s="9">
        <v>177.834</v>
      </c>
      <c r="M40" s="10">
        <f t="shared" si="7"/>
        <v>57.666028418824958</v>
      </c>
      <c r="N40" s="10">
        <f t="shared" si="7"/>
        <v>94.818127589905004</v>
      </c>
      <c r="O40" s="10">
        <f t="shared" si="7"/>
        <v>60.247835174679004</v>
      </c>
      <c r="P40" s="10">
        <f t="shared" si="7"/>
        <v>22.263065555518065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23</v>
      </c>
      <c r="B41" s="7" t="s">
        <v>28</v>
      </c>
      <c r="C41" s="7">
        <v>8</v>
      </c>
      <c r="D41" s="8">
        <v>43923</v>
      </c>
      <c r="E41" s="9">
        <v>39.331000000000003</v>
      </c>
      <c r="F41" s="9">
        <v>60.390999999999998</v>
      </c>
      <c r="G41" s="9">
        <v>40.451000000000001</v>
      </c>
      <c r="H41" s="9">
        <v>17.170999999999999</v>
      </c>
      <c r="I41" s="9">
        <v>183.51</v>
      </c>
      <c r="J41" s="9">
        <v>173.42699999999999</v>
      </c>
      <c r="K41" s="9">
        <v>185.25800000000001</v>
      </c>
      <c r="L41" s="9">
        <v>191.88900000000001</v>
      </c>
      <c r="M41" s="10">
        <f t="shared" si="7"/>
        <v>54.653179663233615</v>
      </c>
      <c r="N41" s="10">
        <f t="shared" si="7"/>
        <v>88.7964676780432</v>
      </c>
      <c r="O41" s="10">
        <f t="shared" si="7"/>
        <v>55.67913396452515</v>
      </c>
      <c r="P41" s="10">
        <f t="shared" si="7"/>
        <v>22.818426277691788</v>
      </c>
      <c r="Q41" s="7">
        <v>95</v>
      </c>
      <c r="R41" s="7"/>
      <c r="S41" s="7"/>
      <c r="T41" s="13">
        <f t="shared" ref="T41" si="8">AVERAGE(M34:M41)</f>
        <v>49.779177815715578</v>
      </c>
      <c r="U41" s="12">
        <f>AVERAGE(Q34:Q41)</f>
        <v>90</v>
      </c>
      <c r="V41" s="12"/>
      <c r="W41" s="12"/>
      <c r="X41" s="12"/>
      <c r="Y41" s="12"/>
    </row>
    <row r="42" spans="1:25" ht="14.25" customHeight="1" x14ac:dyDescent="0.25">
      <c r="A42" s="12">
        <v>23</v>
      </c>
      <c r="B42" s="12" t="s">
        <v>28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/>
      <c r="R42" s="12" t="s">
        <v>13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23</v>
      </c>
      <c r="B43" s="12" t="s">
        <v>28</v>
      </c>
      <c r="C43" s="12">
        <v>2</v>
      </c>
      <c r="D43" s="14">
        <v>43930</v>
      </c>
      <c r="E43" s="16">
        <v>40.143999999999998</v>
      </c>
      <c r="F43" s="16">
        <v>71.861999999999995</v>
      </c>
      <c r="G43" s="16">
        <v>31.39</v>
      </c>
      <c r="H43" s="16">
        <v>17.239000000000001</v>
      </c>
      <c r="I43" s="16">
        <v>168.09299999999999</v>
      </c>
      <c r="J43" s="16">
        <v>173.18899999999999</v>
      </c>
      <c r="K43" s="16">
        <v>158.559</v>
      </c>
      <c r="L43" s="16">
        <v>172.18299999999999</v>
      </c>
      <c r="M43" s="15">
        <f t="shared" ref="M43:P45" si="9">E43/I43*255</f>
        <v>60.899145116096449</v>
      </c>
      <c r="N43" s="15">
        <f t="shared" si="9"/>
        <v>105.80816333600863</v>
      </c>
      <c r="O43" s="15">
        <f t="shared" si="9"/>
        <v>50.482470247668068</v>
      </c>
      <c r="P43" s="15">
        <f t="shared" si="9"/>
        <v>25.530656336572136</v>
      </c>
      <c r="Q43" s="12">
        <v>40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23</v>
      </c>
      <c r="B44" s="12" t="s">
        <v>28</v>
      </c>
      <c r="C44" s="12">
        <v>3</v>
      </c>
      <c r="D44" s="14">
        <v>43930</v>
      </c>
      <c r="E44" s="16">
        <v>48.957000000000001</v>
      </c>
      <c r="F44" s="16">
        <v>84.427999999999997</v>
      </c>
      <c r="G44" s="16">
        <v>41.021000000000001</v>
      </c>
      <c r="H44" s="16">
        <v>21.472999999999999</v>
      </c>
      <c r="I44" s="16">
        <v>192.86699999999999</v>
      </c>
      <c r="J44" s="16">
        <v>196.97900000000001</v>
      </c>
      <c r="K44" s="16">
        <v>184.43</v>
      </c>
      <c r="L44" s="16">
        <v>197.04499999999999</v>
      </c>
      <c r="M44" s="15">
        <f t="shared" si="9"/>
        <v>64.728724976278997</v>
      </c>
      <c r="N44" s="15">
        <f t="shared" si="9"/>
        <v>109.29662552860964</v>
      </c>
      <c r="O44" s="15">
        <f t="shared" si="9"/>
        <v>56.717209781488911</v>
      </c>
      <c r="P44" s="15">
        <f t="shared" si="9"/>
        <v>27.788652338298359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23</v>
      </c>
      <c r="B45" s="12" t="s">
        <v>28</v>
      </c>
      <c r="C45" s="12">
        <v>4</v>
      </c>
      <c r="D45" s="14">
        <v>43930</v>
      </c>
      <c r="E45" s="16">
        <v>40.761000000000003</v>
      </c>
      <c r="F45" s="16">
        <v>69.167000000000002</v>
      </c>
      <c r="G45" s="16">
        <v>32.927</v>
      </c>
      <c r="H45" s="16">
        <v>20.245000000000001</v>
      </c>
      <c r="I45" s="16">
        <v>172.86199999999999</v>
      </c>
      <c r="J45" s="16">
        <v>176.208</v>
      </c>
      <c r="K45" s="16">
        <v>163.69999999999999</v>
      </c>
      <c r="L45" s="16">
        <v>178.673</v>
      </c>
      <c r="M45" s="15">
        <f t="shared" si="9"/>
        <v>60.129207113188563</v>
      </c>
      <c r="N45" s="15">
        <f t="shared" si="9"/>
        <v>100.09525674203215</v>
      </c>
      <c r="O45" s="15">
        <f t="shared" si="9"/>
        <v>51.291295051924259</v>
      </c>
      <c r="P45" s="15">
        <f t="shared" si="9"/>
        <v>28.893425419621323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23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/>
      <c r="R46" s="12" t="s">
        <v>13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23</v>
      </c>
      <c r="B47" s="12" t="s">
        <v>28</v>
      </c>
      <c r="C47" s="12">
        <v>6</v>
      </c>
      <c r="D47" s="14">
        <v>43930</v>
      </c>
      <c r="E47" s="16">
        <v>60.466999999999999</v>
      </c>
      <c r="F47" s="16">
        <v>100.374</v>
      </c>
      <c r="G47" s="16">
        <v>51.143999999999998</v>
      </c>
      <c r="H47" s="16">
        <v>29.942</v>
      </c>
      <c r="I47" s="16">
        <v>224.46700000000001</v>
      </c>
      <c r="J47" s="16">
        <v>229.934</v>
      </c>
      <c r="K47" s="16">
        <v>217.24700000000001</v>
      </c>
      <c r="L47" s="16">
        <v>226.666</v>
      </c>
      <c r="M47" s="15">
        <f t="shared" ref="M47:P49" si="10">E47/I47*255</f>
        <v>68.691990359384661</v>
      </c>
      <c r="N47" s="15">
        <f t="shared" si="10"/>
        <v>111.31616028947437</v>
      </c>
      <c r="O47" s="15">
        <f t="shared" si="10"/>
        <v>60.031761083006892</v>
      </c>
      <c r="P47" s="15">
        <f t="shared" si="10"/>
        <v>33.684849073085516</v>
      </c>
      <c r="Q47" s="12">
        <v>95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23</v>
      </c>
      <c r="B48" s="12" t="s">
        <v>28</v>
      </c>
      <c r="C48" s="12">
        <v>7</v>
      </c>
      <c r="D48" s="14">
        <v>43930</v>
      </c>
      <c r="E48" s="16">
        <v>39.29</v>
      </c>
      <c r="F48" s="16">
        <v>71.171000000000006</v>
      </c>
      <c r="G48" s="16">
        <v>31.172000000000001</v>
      </c>
      <c r="H48" s="16">
        <v>15.585000000000001</v>
      </c>
      <c r="I48" s="16">
        <v>166.928</v>
      </c>
      <c r="J48" s="16">
        <v>172.15199999999999</v>
      </c>
      <c r="K48" s="16">
        <v>156.89699999999999</v>
      </c>
      <c r="L48" s="16">
        <v>171.47300000000001</v>
      </c>
      <c r="M48" s="15">
        <f t="shared" si="10"/>
        <v>60.019589284002684</v>
      </c>
      <c r="N48" s="15">
        <f t="shared" si="10"/>
        <v>105.42198173706959</v>
      </c>
      <c r="O48" s="15">
        <f t="shared" si="10"/>
        <v>50.662918985066639</v>
      </c>
      <c r="P48" s="15">
        <f t="shared" si="10"/>
        <v>23.176680876872744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23</v>
      </c>
      <c r="B49" s="12" t="s">
        <v>28</v>
      </c>
      <c r="C49" s="12">
        <v>8</v>
      </c>
      <c r="D49" s="14">
        <v>43930</v>
      </c>
      <c r="E49" s="16">
        <v>55.819000000000003</v>
      </c>
      <c r="F49" s="16">
        <v>91.424000000000007</v>
      </c>
      <c r="G49" s="16">
        <v>46.738999999999997</v>
      </c>
      <c r="H49" s="16">
        <v>29.338999999999999</v>
      </c>
      <c r="I49" s="16">
        <v>193.70599999999999</v>
      </c>
      <c r="J49" s="16">
        <v>199.202</v>
      </c>
      <c r="K49" s="16">
        <v>185.047</v>
      </c>
      <c r="L49" s="16">
        <v>196.60599999999999</v>
      </c>
      <c r="M49" s="15">
        <f t="shared" si="10"/>
        <v>73.48169390726153</v>
      </c>
      <c r="N49" s="15">
        <f t="shared" si="10"/>
        <v>117.0325599140571</v>
      </c>
      <c r="O49" s="15">
        <f t="shared" si="10"/>
        <v>64.407663998875961</v>
      </c>
      <c r="P49" s="15">
        <f t="shared" si="10"/>
        <v>38.052984140870571</v>
      </c>
      <c r="Q49" s="12">
        <v>95</v>
      </c>
      <c r="R49" s="12"/>
      <c r="S49" s="12"/>
      <c r="T49" s="13">
        <f t="shared" ref="T49" si="11">AVERAGE(M42:M49)</f>
        <v>64.658391792702147</v>
      </c>
      <c r="U49" s="12">
        <f>AVERAGE(Q42:Q49)</f>
        <v>87.5</v>
      </c>
      <c r="V49" s="12"/>
      <c r="W49" s="12"/>
      <c r="X49" s="12"/>
      <c r="Y49" s="12"/>
    </row>
    <row r="50" spans="1:25" ht="14.25" customHeight="1" x14ac:dyDescent="0.25">
      <c r="A50" s="7">
        <v>23</v>
      </c>
      <c r="B50" s="7" t="s">
        <v>28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/>
      <c r="R50" s="7" t="s">
        <v>13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23</v>
      </c>
      <c r="B51" s="7" t="s">
        <v>28</v>
      </c>
      <c r="C51" s="7">
        <v>2</v>
      </c>
      <c r="D51" s="8">
        <v>43937</v>
      </c>
      <c r="E51" s="9">
        <v>46.981000000000002</v>
      </c>
      <c r="F51" s="9">
        <v>65.56</v>
      </c>
      <c r="G51" s="9">
        <v>52.965000000000003</v>
      </c>
      <c r="H51" s="9">
        <v>22.44</v>
      </c>
      <c r="I51" s="9">
        <v>170.215</v>
      </c>
      <c r="J51" s="9">
        <v>158.60400000000001</v>
      </c>
      <c r="K51" s="9">
        <v>175.78399999999999</v>
      </c>
      <c r="L51" s="9">
        <v>176.00399999999999</v>
      </c>
      <c r="M51" s="10">
        <f t="shared" ref="M51:P53" si="12">E51/I51*255</f>
        <v>70.382486854860019</v>
      </c>
      <c r="N51" s="10">
        <f t="shared" si="12"/>
        <v>105.40591662253158</v>
      </c>
      <c r="O51" s="10">
        <f t="shared" si="12"/>
        <v>76.833357984799548</v>
      </c>
      <c r="P51" s="10">
        <f t="shared" si="12"/>
        <v>32.511761096338724</v>
      </c>
      <c r="Q51" s="7">
        <v>60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23</v>
      </c>
      <c r="B52" s="7" t="s">
        <v>28</v>
      </c>
      <c r="C52" s="7">
        <v>3</v>
      </c>
      <c r="D52" s="8">
        <v>43937</v>
      </c>
      <c r="E52" s="9">
        <v>53.954000000000001</v>
      </c>
      <c r="F52" s="9">
        <v>73.242000000000004</v>
      </c>
      <c r="G52" s="9">
        <v>60.487000000000002</v>
      </c>
      <c r="H52" s="9">
        <v>28.138999999999999</v>
      </c>
      <c r="I52" s="9">
        <v>188.94300000000001</v>
      </c>
      <c r="J52" s="9">
        <v>178.32900000000001</v>
      </c>
      <c r="K52" s="9">
        <v>194.875</v>
      </c>
      <c r="L52" s="9">
        <v>193.81100000000001</v>
      </c>
      <c r="M52" s="10">
        <f t="shared" si="12"/>
        <v>72.817040059700545</v>
      </c>
      <c r="N52" s="10">
        <f t="shared" si="12"/>
        <v>104.73175983715491</v>
      </c>
      <c r="O52" s="10">
        <f t="shared" si="12"/>
        <v>79.149121231558695</v>
      </c>
      <c r="P52" s="10">
        <f t="shared" si="12"/>
        <v>37.022898597086851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23</v>
      </c>
      <c r="B53" s="7" t="s">
        <v>28</v>
      </c>
      <c r="C53" s="7">
        <v>4</v>
      </c>
      <c r="D53" s="8">
        <v>43937</v>
      </c>
      <c r="E53" s="9">
        <v>58.795000000000002</v>
      </c>
      <c r="F53" s="9">
        <v>75.488</v>
      </c>
      <c r="G53" s="9">
        <v>65.614999999999995</v>
      </c>
      <c r="H53" s="9">
        <v>35.287999999999997</v>
      </c>
      <c r="I53" s="9">
        <v>203.28800000000001</v>
      </c>
      <c r="J53" s="9">
        <v>191.78</v>
      </c>
      <c r="K53" s="9">
        <v>209.67400000000001</v>
      </c>
      <c r="L53" s="9">
        <v>208.489</v>
      </c>
      <c r="M53" s="10">
        <f t="shared" si="12"/>
        <v>73.751155995435056</v>
      </c>
      <c r="N53" s="10">
        <f t="shared" si="12"/>
        <v>100.37251016790071</v>
      </c>
      <c r="O53" s="10">
        <f t="shared" si="12"/>
        <v>79.799235956770985</v>
      </c>
      <c r="P53" s="10">
        <f t="shared" si="12"/>
        <v>43.160262651746613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23</v>
      </c>
      <c r="B54" s="7" t="s">
        <v>28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/>
      <c r="R54" s="7" t="s">
        <v>13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23</v>
      </c>
      <c r="B55" s="7" t="s">
        <v>28</v>
      </c>
      <c r="C55" s="7">
        <v>6</v>
      </c>
      <c r="D55" s="8">
        <v>43937</v>
      </c>
      <c r="E55" s="9">
        <v>44.877000000000002</v>
      </c>
      <c r="F55" s="9">
        <v>59.872</v>
      </c>
      <c r="G55" s="9">
        <v>50.012999999999998</v>
      </c>
      <c r="H55" s="9">
        <v>24.751999999999999</v>
      </c>
      <c r="I55" s="9">
        <v>176.25899999999999</v>
      </c>
      <c r="J55" s="9">
        <v>164.14400000000001</v>
      </c>
      <c r="K55" s="9">
        <v>182.34200000000001</v>
      </c>
      <c r="L55" s="9">
        <v>182.09899999999999</v>
      </c>
      <c r="M55" s="10">
        <f t="shared" ref="M55:P57" si="13">E55/I55*255</f>
        <v>64.92511020713836</v>
      </c>
      <c r="N55" s="10">
        <f t="shared" si="13"/>
        <v>93.011989472658144</v>
      </c>
      <c r="O55" s="10">
        <f t="shared" si="13"/>
        <v>69.941730374790225</v>
      </c>
      <c r="P55" s="10">
        <f t="shared" si="13"/>
        <v>34.661145860218895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23</v>
      </c>
      <c r="B56" s="7" t="s">
        <v>28</v>
      </c>
      <c r="C56" s="7">
        <v>7</v>
      </c>
      <c r="D56" s="8">
        <v>43937</v>
      </c>
      <c r="E56" s="9">
        <v>49.234000000000002</v>
      </c>
      <c r="F56" s="9">
        <v>65.012</v>
      </c>
      <c r="G56" s="9">
        <v>55.545999999999999</v>
      </c>
      <c r="H56" s="9">
        <v>27.146000000000001</v>
      </c>
      <c r="I56" s="9">
        <v>184.67099999999999</v>
      </c>
      <c r="J56" s="9">
        <v>173.89400000000001</v>
      </c>
      <c r="K56" s="9">
        <v>190.655</v>
      </c>
      <c r="L56" s="9">
        <v>189.72</v>
      </c>
      <c r="M56" s="10">
        <f t="shared" si="13"/>
        <v>67.983982325324504</v>
      </c>
      <c r="N56" s="10">
        <f t="shared" si="13"/>
        <v>95.3342841041094</v>
      </c>
      <c r="O56" s="10">
        <f t="shared" si="13"/>
        <v>74.292465448060639</v>
      </c>
      <c r="P56" s="10">
        <f t="shared" si="13"/>
        <v>36.486559139784944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23</v>
      </c>
      <c r="B57" s="7" t="s">
        <v>28</v>
      </c>
      <c r="C57" s="7">
        <v>8</v>
      </c>
      <c r="D57" s="8">
        <v>43937</v>
      </c>
      <c r="E57" s="9">
        <v>58.155999999999999</v>
      </c>
      <c r="F57" s="9">
        <v>74.727000000000004</v>
      </c>
      <c r="G57" s="9">
        <v>65.180999999999997</v>
      </c>
      <c r="H57" s="9">
        <v>34.569000000000003</v>
      </c>
      <c r="I57" s="9">
        <v>195.179</v>
      </c>
      <c r="J57" s="9">
        <v>184.17599999999999</v>
      </c>
      <c r="K57" s="9">
        <v>201.255</v>
      </c>
      <c r="L57" s="9">
        <v>200.286</v>
      </c>
      <c r="M57" s="10">
        <f t="shared" si="13"/>
        <v>75.98040772829043</v>
      </c>
      <c r="N57" s="10">
        <f t="shared" si="13"/>
        <v>103.46291047693512</v>
      </c>
      <c r="O57" s="10">
        <f t="shared" si="13"/>
        <v>82.58753819780874</v>
      </c>
      <c r="P57" s="10">
        <f t="shared" si="13"/>
        <v>44.012537071987062</v>
      </c>
      <c r="Q57" s="7">
        <v>95</v>
      </c>
      <c r="R57" s="7"/>
      <c r="S57" s="7"/>
      <c r="T57" s="13">
        <f t="shared" ref="T57" si="14">AVERAGE(M50:M57)</f>
        <v>70.973363861791483</v>
      </c>
      <c r="U57" s="12">
        <f>AVERAGE(Q50:Q57)</f>
        <v>92.5</v>
      </c>
      <c r="V57" s="12"/>
      <c r="W57" s="12"/>
      <c r="X57" s="12"/>
      <c r="Y57" s="12"/>
    </row>
    <row r="58" spans="1:25" ht="14.25" customHeight="1" x14ac:dyDescent="0.25">
      <c r="A58" s="12">
        <v>23</v>
      </c>
      <c r="B58" s="12" t="s">
        <v>28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/>
      <c r="R58" s="12" t="s">
        <v>13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23</v>
      </c>
      <c r="B59" s="12" t="s">
        <v>28</v>
      </c>
      <c r="C59" s="12">
        <v>2</v>
      </c>
      <c r="D59" s="14">
        <v>43944</v>
      </c>
      <c r="E59" s="16">
        <v>31.809000000000001</v>
      </c>
      <c r="F59" s="16">
        <v>36.043999999999997</v>
      </c>
      <c r="G59" s="16">
        <v>39.427</v>
      </c>
      <c r="H59" s="16">
        <v>19.968</v>
      </c>
      <c r="I59" s="16">
        <v>160.459</v>
      </c>
      <c r="J59" s="16">
        <v>129.74</v>
      </c>
      <c r="K59" s="16">
        <v>173.43</v>
      </c>
      <c r="L59" s="16">
        <v>178.06299999999999</v>
      </c>
      <c r="M59" s="15">
        <f t="shared" ref="M59:P61" si="15">E59/I59*255</f>
        <v>50.550576782854186</v>
      </c>
      <c r="N59" s="15">
        <f t="shared" si="15"/>
        <v>70.843379065823953</v>
      </c>
      <c r="O59" s="15">
        <f t="shared" si="15"/>
        <v>57.970852793634315</v>
      </c>
      <c r="P59" s="15">
        <f t="shared" si="15"/>
        <v>28.595721738935097</v>
      </c>
      <c r="Q59" s="12">
        <v>40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23</v>
      </c>
      <c r="B60" s="12" t="s">
        <v>28</v>
      </c>
      <c r="C60" s="12">
        <v>3</v>
      </c>
      <c r="D60" s="14">
        <v>43944</v>
      </c>
      <c r="E60" s="16">
        <v>33.686999999999998</v>
      </c>
      <c r="F60" s="16">
        <v>37.322000000000003</v>
      </c>
      <c r="G60" s="16">
        <v>41.524000000000001</v>
      </c>
      <c r="H60" s="16">
        <v>22.238</v>
      </c>
      <c r="I60" s="16">
        <v>182.66499999999999</v>
      </c>
      <c r="J60" s="16">
        <v>153.16399999999999</v>
      </c>
      <c r="K60" s="16">
        <v>194.85400000000001</v>
      </c>
      <c r="L60" s="16">
        <v>199.852</v>
      </c>
      <c r="M60" s="15">
        <f t="shared" si="15"/>
        <v>47.026989297347605</v>
      </c>
      <c r="N60" s="15">
        <f t="shared" si="15"/>
        <v>62.13672925752789</v>
      </c>
      <c r="O60" s="15">
        <f t="shared" si="15"/>
        <v>54.341301692549294</v>
      </c>
      <c r="P60" s="15">
        <f t="shared" si="15"/>
        <v>28.374447090847223</v>
      </c>
      <c r="Q60" s="12">
        <v>95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23</v>
      </c>
      <c r="B61" s="12" t="s">
        <v>28</v>
      </c>
      <c r="C61" s="12">
        <v>4</v>
      </c>
      <c r="D61" s="14">
        <v>43944</v>
      </c>
      <c r="E61" s="16">
        <v>30.135999999999999</v>
      </c>
      <c r="F61" s="16">
        <v>32.002000000000002</v>
      </c>
      <c r="G61" s="16">
        <v>36.377000000000002</v>
      </c>
      <c r="H61" s="16">
        <v>21.963999999999999</v>
      </c>
      <c r="I61" s="16">
        <v>167.96199999999999</v>
      </c>
      <c r="J61" s="16">
        <v>137.41200000000001</v>
      </c>
      <c r="K61" s="16">
        <v>179.874</v>
      </c>
      <c r="L61" s="16">
        <v>186.697</v>
      </c>
      <c r="M61" s="15">
        <f t="shared" si="15"/>
        <v>45.752491635012682</v>
      </c>
      <c r="N61" s="15">
        <f t="shared" si="15"/>
        <v>59.387171426076328</v>
      </c>
      <c r="O61" s="15">
        <f t="shared" si="15"/>
        <v>51.570182461056078</v>
      </c>
      <c r="P61" s="15">
        <f t="shared" si="15"/>
        <v>29.999517935478341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23</v>
      </c>
      <c r="B62" s="12" t="s">
        <v>28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/>
      <c r="R62" s="12" t="s">
        <v>13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23</v>
      </c>
      <c r="B63" s="12" t="s">
        <v>28</v>
      </c>
      <c r="C63" s="12">
        <v>6</v>
      </c>
      <c r="D63" s="14">
        <v>43944</v>
      </c>
      <c r="E63" s="16">
        <v>31.638999999999999</v>
      </c>
      <c r="F63" s="16">
        <v>36.311</v>
      </c>
      <c r="G63" s="16">
        <v>38.337000000000003</v>
      </c>
      <c r="H63" s="16">
        <v>20.268999999999998</v>
      </c>
      <c r="I63" s="16">
        <v>178.99199999999999</v>
      </c>
      <c r="J63" s="16">
        <v>147.809</v>
      </c>
      <c r="K63" s="16">
        <v>190.809</v>
      </c>
      <c r="L63" s="16">
        <v>198.62799999999999</v>
      </c>
      <c r="M63" s="15">
        <f t="shared" ref="M63:P65" si="16">E63/I63*255</f>
        <v>45.074332931080718</v>
      </c>
      <c r="N63" s="15">
        <f t="shared" si="16"/>
        <v>62.64371587657044</v>
      </c>
      <c r="O63" s="15">
        <f t="shared" si="16"/>
        <v>51.234139899061368</v>
      </c>
      <c r="P63" s="15">
        <f t="shared" si="16"/>
        <v>26.021482369051693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23</v>
      </c>
      <c r="B64" s="12" t="s">
        <v>28</v>
      </c>
      <c r="C64" s="12">
        <v>7</v>
      </c>
      <c r="D64" s="14">
        <v>43944</v>
      </c>
      <c r="E64" s="16">
        <v>29.847000000000001</v>
      </c>
      <c r="F64" s="16">
        <v>33.479999999999997</v>
      </c>
      <c r="G64" s="16">
        <v>36.872999999999998</v>
      </c>
      <c r="H64" s="16">
        <v>19.181000000000001</v>
      </c>
      <c r="I64" s="16">
        <v>158.96299999999999</v>
      </c>
      <c r="J64" s="16">
        <v>127.78</v>
      </c>
      <c r="K64" s="16">
        <v>171.291</v>
      </c>
      <c r="L64" s="16">
        <v>177.79</v>
      </c>
      <c r="M64" s="15">
        <f t="shared" si="16"/>
        <v>47.878971836213466</v>
      </c>
      <c r="N64" s="15">
        <f t="shared" si="16"/>
        <v>66.81327281264673</v>
      </c>
      <c r="O64" s="15">
        <f t="shared" si="16"/>
        <v>54.892638842671239</v>
      </c>
      <c r="P64" s="15">
        <f t="shared" si="16"/>
        <v>27.510855503684127</v>
      </c>
      <c r="Q64" s="12">
        <v>85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23</v>
      </c>
      <c r="B65" s="12" t="s">
        <v>28</v>
      </c>
      <c r="C65" s="12">
        <v>8</v>
      </c>
      <c r="D65" s="14">
        <v>43944</v>
      </c>
      <c r="E65" s="16">
        <v>29.273</v>
      </c>
      <c r="F65" s="16">
        <v>32.08</v>
      </c>
      <c r="G65" s="16">
        <v>35.206000000000003</v>
      </c>
      <c r="H65" s="16">
        <v>20.489000000000001</v>
      </c>
      <c r="I65" s="16">
        <v>162.304</v>
      </c>
      <c r="J65" s="16">
        <v>130.369</v>
      </c>
      <c r="K65" s="16">
        <v>174.239</v>
      </c>
      <c r="L65" s="16">
        <v>182.483</v>
      </c>
      <c r="M65" s="15">
        <f t="shared" si="16"/>
        <v>45.99156521096215</v>
      </c>
      <c r="N65" s="15">
        <f t="shared" si="16"/>
        <v>62.748045931164619</v>
      </c>
      <c r="O65" s="15">
        <f t="shared" si="16"/>
        <v>51.524228215267541</v>
      </c>
      <c r="P65" s="15">
        <f t="shared" si="16"/>
        <v>28.631132763051898</v>
      </c>
      <c r="Q65" s="12">
        <v>95</v>
      </c>
      <c r="R65" s="12"/>
      <c r="S65" s="12"/>
      <c r="T65" s="13">
        <f t="shared" ref="T65" si="17">AVERAGE(M58:M65)</f>
        <v>47.045821282245136</v>
      </c>
      <c r="U65" s="12">
        <f>AVERAGE(Q58:Q65)</f>
        <v>85.833333333333329</v>
      </c>
      <c r="V65" s="12"/>
      <c r="W65" s="12"/>
      <c r="X65" s="12"/>
      <c r="Y65" s="12"/>
    </row>
    <row r="66" spans="1:25" ht="14.25" customHeight="1" x14ac:dyDescent="0.25">
      <c r="A66" s="7">
        <v>23</v>
      </c>
      <c r="B66" s="7" t="s">
        <v>28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/>
      <c r="R66" s="7" t="s">
        <v>13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23</v>
      </c>
      <c r="B67" s="7" t="s">
        <v>28</v>
      </c>
      <c r="C67" s="7">
        <v>2</v>
      </c>
      <c r="D67" s="8">
        <v>43952</v>
      </c>
      <c r="E67" s="9">
        <v>39.119</v>
      </c>
      <c r="F67" s="9">
        <v>60.441000000000003</v>
      </c>
      <c r="G67" s="9">
        <v>42.216000000000001</v>
      </c>
      <c r="H67" s="9">
        <v>14.704000000000001</v>
      </c>
      <c r="I67" s="9">
        <v>167.41</v>
      </c>
      <c r="J67" s="9">
        <v>167.774</v>
      </c>
      <c r="K67" s="9">
        <v>172.18299999999999</v>
      </c>
      <c r="L67" s="9">
        <v>162.215</v>
      </c>
      <c r="M67" s="10">
        <f t="shared" ref="M67:P69" si="18">E67/I67*255</f>
        <v>59.58631503494415</v>
      </c>
      <c r="N67" s="10">
        <f t="shared" si="18"/>
        <v>91.86438303908831</v>
      </c>
      <c r="O67" s="10">
        <f t="shared" si="18"/>
        <v>62.521154817839161</v>
      </c>
      <c r="P67" s="10">
        <f t="shared" si="18"/>
        <v>23.114508522639706</v>
      </c>
      <c r="Q67" s="7">
        <v>15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23</v>
      </c>
      <c r="B68" s="7" t="s">
        <v>28</v>
      </c>
      <c r="C68" s="7">
        <v>3</v>
      </c>
      <c r="D68" s="8">
        <v>43952</v>
      </c>
      <c r="E68" s="9">
        <v>43.966999999999999</v>
      </c>
      <c r="F68" s="9">
        <v>71.179000000000002</v>
      </c>
      <c r="G68" s="9">
        <v>48.933999999999997</v>
      </c>
      <c r="H68" s="9">
        <v>11.795999999999999</v>
      </c>
      <c r="I68" s="9">
        <v>192.91</v>
      </c>
      <c r="J68" s="9">
        <v>197.22800000000001</v>
      </c>
      <c r="K68" s="9">
        <v>202.05199999999999</v>
      </c>
      <c r="L68" s="9">
        <v>179.58199999999999</v>
      </c>
      <c r="M68" s="10">
        <f t="shared" si="18"/>
        <v>58.118215748276398</v>
      </c>
      <c r="N68" s="10">
        <f t="shared" si="18"/>
        <v>92.028743383292436</v>
      </c>
      <c r="O68" s="10">
        <f t="shared" si="18"/>
        <v>61.757220913428228</v>
      </c>
      <c r="P68" s="10">
        <f t="shared" si="18"/>
        <v>16.749896982993839</v>
      </c>
      <c r="Q68" s="7">
        <v>80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23</v>
      </c>
      <c r="B69" s="7" t="s">
        <v>28</v>
      </c>
      <c r="C69" s="7">
        <v>4</v>
      </c>
      <c r="D69" s="8">
        <v>43952</v>
      </c>
      <c r="E69" s="9">
        <v>27.111999999999998</v>
      </c>
      <c r="F69" s="9">
        <v>49.286999999999999</v>
      </c>
      <c r="G69" s="9">
        <v>27.413</v>
      </c>
      <c r="H69" s="9">
        <v>4.66</v>
      </c>
      <c r="I69" s="9">
        <v>149.322</v>
      </c>
      <c r="J69" s="9">
        <v>157.184</v>
      </c>
      <c r="K69" s="9">
        <v>158.45400000000001</v>
      </c>
      <c r="L69" s="9">
        <v>132.43899999999999</v>
      </c>
      <c r="M69" s="10">
        <f t="shared" si="18"/>
        <v>46.29967452887049</v>
      </c>
      <c r="N69" s="10">
        <f t="shared" si="18"/>
        <v>79.958424521579801</v>
      </c>
      <c r="O69" s="10">
        <f t="shared" si="18"/>
        <v>44.115737059335828</v>
      </c>
      <c r="P69" s="10">
        <f t="shared" si="18"/>
        <v>8.9724325916082126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23</v>
      </c>
      <c r="B70" s="7" t="s">
        <v>28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/>
      <c r="R70" s="7" t="s">
        <v>13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23</v>
      </c>
      <c r="B71" s="7" t="s">
        <v>28</v>
      </c>
      <c r="C71" s="7">
        <v>6</v>
      </c>
      <c r="D71" s="8">
        <v>43952</v>
      </c>
      <c r="E71" s="9">
        <v>28.71</v>
      </c>
      <c r="F71" s="9">
        <v>46.741999999999997</v>
      </c>
      <c r="G71" s="9">
        <v>31.024999999999999</v>
      </c>
      <c r="H71" s="9">
        <v>8.391</v>
      </c>
      <c r="I71" s="9">
        <v>166.476</v>
      </c>
      <c r="J71" s="9">
        <v>163.99199999999999</v>
      </c>
      <c r="K71" s="9">
        <v>171.97900000000001</v>
      </c>
      <c r="L71" s="9">
        <v>163.267</v>
      </c>
      <c r="M71" s="10">
        <f t="shared" ref="M71:P73" si="19">E71/I71*255</f>
        <v>43.976609240971676</v>
      </c>
      <c r="N71" s="10">
        <f t="shared" si="19"/>
        <v>72.681655202692809</v>
      </c>
      <c r="O71" s="10">
        <f t="shared" si="19"/>
        <v>46.001982800225605</v>
      </c>
      <c r="P71" s="10">
        <f t="shared" si="19"/>
        <v>13.105557154844519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23</v>
      </c>
      <c r="B72" s="7" t="s">
        <v>28</v>
      </c>
      <c r="C72" s="7">
        <v>7</v>
      </c>
      <c r="D72" s="8">
        <v>43952</v>
      </c>
      <c r="E72" s="9">
        <v>16.657</v>
      </c>
      <c r="F72" s="9">
        <v>26.225000000000001</v>
      </c>
      <c r="G72" s="9">
        <v>18.527999999999999</v>
      </c>
      <c r="H72" s="9">
        <v>5.2560000000000002</v>
      </c>
      <c r="I72" s="9">
        <v>101.485</v>
      </c>
      <c r="J72" s="9">
        <v>101.705</v>
      </c>
      <c r="K72" s="9">
        <v>107.004</v>
      </c>
      <c r="L72" s="9">
        <v>95.656000000000006</v>
      </c>
      <c r="M72" s="10">
        <f t="shared" si="19"/>
        <v>41.853820761688915</v>
      </c>
      <c r="N72" s="10">
        <f t="shared" si="19"/>
        <v>65.752667027186476</v>
      </c>
      <c r="O72" s="10">
        <f t="shared" si="19"/>
        <v>44.153863406975439</v>
      </c>
      <c r="P72" s="10">
        <f t="shared" si="19"/>
        <v>14.011457723509242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23</v>
      </c>
      <c r="B73" s="7" t="s">
        <v>28</v>
      </c>
      <c r="C73" s="7">
        <v>8</v>
      </c>
      <c r="D73" s="8">
        <v>43952</v>
      </c>
      <c r="E73" s="9">
        <v>30.751999999999999</v>
      </c>
      <c r="F73" s="9">
        <v>48.042999999999999</v>
      </c>
      <c r="G73" s="9">
        <v>33.454000000000001</v>
      </c>
      <c r="H73" s="9">
        <v>10.784000000000001</v>
      </c>
      <c r="I73" s="9">
        <v>172.92500000000001</v>
      </c>
      <c r="J73" s="9">
        <v>172.179</v>
      </c>
      <c r="K73" s="9">
        <v>178.34700000000001</v>
      </c>
      <c r="L73" s="9">
        <v>168.012</v>
      </c>
      <c r="M73" s="10">
        <f t="shared" si="19"/>
        <v>45.347751915570328</v>
      </c>
      <c r="N73" s="10">
        <f t="shared" si="19"/>
        <v>71.152492464237795</v>
      </c>
      <c r="O73" s="10">
        <f t="shared" si="19"/>
        <v>47.832427795253068</v>
      </c>
      <c r="P73" s="10">
        <f t="shared" si="19"/>
        <v>16.367402328405117</v>
      </c>
      <c r="Q73" s="7">
        <v>95</v>
      </c>
      <c r="R73" s="7"/>
      <c r="S73" s="7"/>
      <c r="T73" s="13">
        <f t="shared" ref="T73" si="20">AVERAGE(M66:M73)</f>
        <v>49.197064538386996</v>
      </c>
      <c r="U73" s="12">
        <f>AVERAGE(Q66:Q73)</f>
        <v>78.333333333333329</v>
      </c>
      <c r="V73" s="12"/>
      <c r="W73" s="12"/>
      <c r="X73" s="12"/>
      <c r="Y73" s="12"/>
    </row>
    <row r="74" spans="1:25" ht="14.25" customHeight="1" x14ac:dyDescent="0.25">
      <c r="A74" s="12">
        <v>23</v>
      </c>
      <c r="B74" s="12" t="s">
        <v>28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/>
      <c r="R74" s="12" t="s">
        <v>13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23</v>
      </c>
      <c r="B75" s="12" t="s">
        <v>28</v>
      </c>
      <c r="C75" s="12">
        <v>2</v>
      </c>
      <c r="D75" s="14">
        <v>43962</v>
      </c>
      <c r="E75" s="16">
        <v>68.111999999999995</v>
      </c>
      <c r="F75" s="16">
        <v>103.86</v>
      </c>
      <c r="G75" s="16">
        <v>65.917000000000002</v>
      </c>
      <c r="H75" s="16">
        <v>34.497999999999998</v>
      </c>
      <c r="I75" s="16">
        <v>200.78700000000001</v>
      </c>
      <c r="J75" s="16">
        <v>206.79499999999999</v>
      </c>
      <c r="K75" s="16">
        <v>200.64699999999999</v>
      </c>
      <c r="L75" s="16">
        <v>195.11500000000001</v>
      </c>
      <c r="M75" s="15">
        <f t="shared" ref="M75:P77" si="21">E75/I75*255</f>
        <v>86.50241300482601</v>
      </c>
      <c r="N75" s="15">
        <f t="shared" si="21"/>
        <v>128.07031117773641</v>
      </c>
      <c r="O75" s="15">
        <f t="shared" si="21"/>
        <v>83.773168798935458</v>
      </c>
      <c r="P75" s="15">
        <f t="shared" si="21"/>
        <v>45.086179945160538</v>
      </c>
      <c r="Q75" s="12">
        <v>40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23</v>
      </c>
      <c r="B76" s="12" t="s">
        <v>28</v>
      </c>
      <c r="C76" s="12">
        <v>3</v>
      </c>
      <c r="D76" s="14">
        <v>43962</v>
      </c>
      <c r="E76" s="16">
        <v>71.100999999999999</v>
      </c>
      <c r="F76" s="16">
        <v>104.92100000000001</v>
      </c>
      <c r="G76" s="16">
        <v>68.441000000000003</v>
      </c>
      <c r="H76" s="16">
        <v>39.953000000000003</v>
      </c>
      <c r="I76" s="16">
        <v>219.227</v>
      </c>
      <c r="J76" s="16">
        <v>223.07900000000001</v>
      </c>
      <c r="K76" s="16">
        <v>219.25700000000001</v>
      </c>
      <c r="L76" s="16">
        <v>215.86</v>
      </c>
      <c r="M76" s="15">
        <f t="shared" si="21"/>
        <v>82.703111386827345</v>
      </c>
      <c r="N76" s="15">
        <f t="shared" si="21"/>
        <v>119.93444026555615</v>
      </c>
      <c r="O76" s="15">
        <f t="shared" si="21"/>
        <v>79.598165622990365</v>
      </c>
      <c r="P76" s="15">
        <f t="shared" si="21"/>
        <v>47.197326971185028</v>
      </c>
      <c r="Q76" s="12">
        <v>95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23</v>
      </c>
      <c r="B77" s="12" t="s">
        <v>28</v>
      </c>
      <c r="C77" s="12">
        <v>4</v>
      </c>
      <c r="D77" s="14">
        <v>43962</v>
      </c>
      <c r="E77" s="16">
        <v>70.463999999999999</v>
      </c>
      <c r="F77" s="16">
        <v>98.84</v>
      </c>
      <c r="G77" s="16">
        <v>68.540000000000006</v>
      </c>
      <c r="H77" s="16">
        <v>44.061999999999998</v>
      </c>
      <c r="I77" s="16">
        <v>217.387</v>
      </c>
      <c r="J77" s="16">
        <v>221.14099999999999</v>
      </c>
      <c r="K77" s="16">
        <v>217.54300000000001</v>
      </c>
      <c r="L77" s="16">
        <v>213.762</v>
      </c>
      <c r="M77" s="15">
        <f t="shared" si="21"/>
        <v>82.655908586990023</v>
      </c>
      <c r="N77" s="15">
        <f t="shared" si="21"/>
        <v>113.97343776142823</v>
      </c>
      <c r="O77" s="15">
        <f t="shared" si="21"/>
        <v>80.341357800526808</v>
      </c>
      <c r="P77" s="15">
        <f t="shared" si="21"/>
        <v>52.562242119740645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23</v>
      </c>
      <c r="B78" s="12" t="s">
        <v>28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/>
      <c r="R78" s="12" t="s">
        <v>13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23</v>
      </c>
      <c r="B79" s="12" t="s">
        <v>28</v>
      </c>
      <c r="C79" s="12">
        <v>6</v>
      </c>
      <c r="D79" s="14">
        <v>43962</v>
      </c>
      <c r="E79" s="16">
        <v>101.373</v>
      </c>
      <c r="F79" s="16">
        <v>138.191</v>
      </c>
      <c r="G79" s="16">
        <v>98.656999999999996</v>
      </c>
      <c r="H79" s="16">
        <v>67.242000000000004</v>
      </c>
      <c r="I79" s="16">
        <v>237.315</v>
      </c>
      <c r="J79" s="16">
        <v>240.12200000000001</v>
      </c>
      <c r="K79" s="16">
        <v>237.95500000000001</v>
      </c>
      <c r="L79" s="16">
        <v>234.01499999999999</v>
      </c>
      <c r="M79" s="15">
        <f t="shared" ref="M79:P81" si="22">E79/I79*255</f>
        <v>108.92743821503066</v>
      </c>
      <c r="N79" s="15">
        <f t="shared" si="22"/>
        <v>146.75333788657431</v>
      </c>
      <c r="O79" s="15">
        <f t="shared" si="22"/>
        <v>105.72391838793048</v>
      </c>
      <c r="P79" s="15">
        <f t="shared" si="22"/>
        <v>73.271841548618681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23</v>
      </c>
      <c r="B80" s="12" t="s">
        <v>28</v>
      </c>
      <c r="C80" s="12">
        <v>7</v>
      </c>
      <c r="D80" s="14">
        <v>43962</v>
      </c>
      <c r="E80" s="16">
        <v>63.75</v>
      </c>
      <c r="F80" s="16">
        <v>97.367999999999995</v>
      </c>
      <c r="G80" s="16">
        <v>60.847999999999999</v>
      </c>
      <c r="H80" s="16">
        <v>33.018999999999998</v>
      </c>
      <c r="I80" s="16">
        <v>209.011</v>
      </c>
      <c r="J80" s="16">
        <v>213.74199999999999</v>
      </c>
      <c r="K80" s="16">
        <v>208.59299999999999</v>
      </c>
      <c r="L80" s="16">
        <v>204.92400000000001</v>
      </c>
      <c r="M80" s="15">
        <f t="shared" si="22"/>
        <v>77.777006951787229</v>
      </c>
      <c r="N80" s="15">
        <f t="shared" si="22"/>
        <v>116.16266339792834</v>
      </c>
      <c r="O80" s="15">
        <f t="shared" si="22"/>
        <v>74.385238239058836</v>
      </c>
      <c r="P80" s="15">
        <f t="shared" si="22"/>
        <v>41.087647127715641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23</v>
      </c>
      <c r="B81" s="12" t="s">
        <v>28</v>
      </c>
      <c r="C81" s="12">
        <v>8</v>
      </c>
      <c r="D81" s="14">
        <v>43962</v>
      </c>
      <c r="E81" s="16">
        <v>72.400000000000006</v>
      </c>
      <c r="F81" s="16">
        <v>102.334</v>
      </c>
      <c r="G81" s="16">
        <v>69.731999999999999</v>
      </c>
      <c r="H81" s="16">
        <v>45.174999999999997</v>
      </c>
      <c r="I81" s="16">
        <v>221.60400000000001</v>
      </c>
      <c r="J81" s="16">
        <v>225.09700000000001</v>
      </c>
      <c r="K81" s="16">
        <v>221.82499999999999</v>
      </c>
      <c r="L81" s="16">
        <v>218.43600000000001</v>
      </c>
      <c r="M81" s="15">
        <f t="shared" si="22"/>
        <v>83.310770563708232</v>
      </c>
      <c r="N81" s="15">
        <f t="shared" si="22"/>
        <v>115.92855524507212</v>
      </c>
      <c r="O81" s="15">
        <f t="shared" si="22"/>
        <v>80.160757353769867</v>
      </c>
      <c r="P81" s="15">
        <f t="shared" si="22"/>
        <v>52.736842828105253</v>
      </c>
      <c r="Q81" s="12">
        <v>100</v>
      </c>
      <c r="R81" s="12"/>
      <c r="S81" s="12"/>
      <c r="T81" s="13">
        <f t="shared" ref="T81" si="23">AVERAGE(M74:M81)</f>
        <v>86.97944145152826</v>
      </c>
      <c r="U81" s="12">
        <f>AVERAGE(Q74:Q81)</f>
        <v>89.166666666666671</v>
      </c>
      <c r="V81" s="12"/>
      <c r="W81" s="12"/>
      <c r="X81" s="12"/>
      <c r="Y81" s="12"/>
    </row>
    <row r="82" spans="1:25" ht="14.25" customHeight="1" x14ac:dyDescent="0.25">
      <c r="A82" s="7">
        <v>23</v>
      </c>
      <c r="B82" s="7" t="s">
        <v>28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/>
      <c r="R82" s="7" t="s">
        <v>13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23</v>
      </c>
      <c r="B83" s="7" t="s">
        <v>28</v>
      </c>
      <c r="C83" s="7">
        <v>2</v>
      </c>
      <c r="D83" s="8">
        <v>43981</v>
      </c>
      <c r="E83" s="9">
        <v>55.975000000000001</v>
      </c>
      <c r="F83" s="9">
        <v>70.045000000000002</v>
      </c>
      <c r="G83" s="9">
        <v>57.869</v>
      </c>
      <c r="H83" s="9">
        <v>39.997999999999998</v>
      </c>
      <c r="I83" s="9">
        <v>169.97499999999999</v>
      </c>
      <c r="J83" s="9">
        <v>155.93899999999999</v>
      </c>
      <c r="K83" s="9">
        <v>170.21100000000001</v>
      </c>
      <c r="L83" s="9">
        <v>183.40199999999999</v>
      </c>
      <c r="M83" s="10">
        <f t="shared" ref="M83:P85" si="24">E83/I83*255</f>
        <v>83.974849242535683</v>
      </c>
      <c r="N83" s="10">
        <f t="shared" si="24"/>
        <v>114.54142324883449</v>
      </c>
      <c r="O83" s="10">
        <f t="shared" si="24"/>
        <v>86.695895094911606</v>
      </c>
      <c r="P83" s="10">
        <f t="shared" si="24"/>
        <v>55.612752314587624</v>
      </c>
      <c r="Q83" s="7">
        <v>40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23</v>
      </c>
      <c r="B84" s="7" t="s">
        <v>28</v>
      </c>
      <c r="C84" s="7">
        <v>3</v>
      </c>
      <c r="D84" s="8">
        <v>43981</v>
      </c>
      <c r="E84" s="9">
        <v>71.397000000000006</v>
      </c>
      <c r="F84" s="9">
        <v>89.814999999999998</v>
      </c>
      <c r="G84" s="9">
        <v>68.308999999999997</v>
      </c>
      <c r="H84" s="9">
        <v>56.030999999999999</v>
      </c>
      <c r="I84" s="9">
        <v>219.25200000000001</v>
      </c>
      <c r="J84" s="9">
        <v>210.279</v>
      </c>
      <c r="K84" s="9">
        <v>217.46100000000001</v>
      </c>
      <c r="L84" s="9">
        <v>229.66499999999999</v>
      </c>
      <c r="M84" s="10">
        <f t="shared" si="24"/>
        <v>83.037942641344216</v>
      </c>
      <c r="N84" s="10">
        <f t="shared" si="24"/>
        <v>108.91636825360592</v>
      </c>
      <c r="O84" s="10">
        <f t="shared" si="24"/>
        <v>80.100776690992859</v>
      </c>
      <c r="P84" s="10">
        <f t="shared" si="24"/>
        <v>62.211939128730975</v>
      </c>
      <c r="Q84" s="7">
        <v>95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23</v>
      </c>
      <c r="B85" s="7" t="s">
        <v>28</v>
      </c>
      <c r="C85" s="7">
        <v>4</v>
      </c>
      <c r="D85" s="8">
        <v>43981</v>
      </c>
      <c r="E85" s="9">
        <v>71.858999999999995</v>
      </c>
      <c r="F85" s="9">
        <v>90.89</v>
      </c>
      <c r="G85" s="9">
        <v>69.563000000000002</v>
      </c>
      <c r="H85" s="9">
        <v>55.112000000000002</v>
      </c>
      <c r="I85" s="9">
        <v>210.46600000000001</v>
      </c>
      <c r="J85" s="9">
        <v>200.38399999999999</v>
      </c>
      <c r="K85" s="9">
        <v>209.17599999999999</v>
      </c>
      <c r="L85" s="9">
        <v>221.42</v>
      </c>
      <c r="M85" s="10">
        <f t="shared" si="24"/>
        <v>87.064157631161308</v>
      </c>
      <c r="N85" s="10">
        <f t="shared" si="24"/>
        <v>115.66267765889494</v>
      </c>
      <c r="O85" s="10">
        <f t="shared" si="24"/>
        <v>84.802104447929025</v>
      </c>
      <c r="P85" s="10">
        <f t="shared" si="24"/>
        <v>63.470147231505742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23</v>
      </c>
      <c r="B86" s="7" t="s">
        <v>28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/>
      <c r="R86" s="7" t="s">
        <v>13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23</v>
      </c>
      <c r="B87" s="7" t="s">
        <v>28</v>
      </c>
      <c r="C87" s="7">
        <v>6</v>
      </c>
      <c r="D87" s="8">
        <v>43981</v>
      </c>
      <c r="E87" s="9">
        <v>67.638999999999996</v>
      </c>
      <c r="F87" s="9">
        <v>82.83</v>
      </c>
      <c r="G87" s="9">
        <v>66.635999999999996</v>
      </c>
      <c r="H87" s="9">
        <v>53.478999999999999</v>
      </c>
      <c r="I87" s="9">
        <v>211.46100000000001</v>
      </c>
      <c r="J87" s="9">
        <v>199.529</v>
      </c>
      <c r="K87" s="9">
        <v>211.273</v>
      </c>
      <c r="L87" s="9">
        <v>223.16200000000001</v>
      </c>
      <c r="M87" s="10">
        <f t="shared" ref="M87:P89" si="25">E87/I87*255</f>
        <v>81.565607842580889</v>
      </c>
      <c r="N87" s="10">
        <f t="shared" si="25"/>
        <v>105.85754451733834</v>
      </c>
      <c r="O87" s="10">
        <f t="shared" si="25"/>
        <v>80.42759841532046</v>
      </c>
      <c r="P87" s="10">
        <f t="shared" si="25"/>
        <v>61.108723707441229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23</v>
      </c>
      <c r="B88" s="7" t="s">
        <v>28</v>
      </c>
      <c r="C88" s="7">
        <v>7</v>
      </c>
      <c r="D88" s="8">
        <v>43981</v>
      </c>
      <c r="E88" s="9">
        <v>59.557000000000002</v>
      </c>
      <c r="F88" s="9">
        <v>72.771000000000001</v>
      </c>
      <c r="G88" s="9">
        <v>59.115000000000002</v>
      </c>
      <c r="H88" s="9">
        <v>46.816000000000003</v>
      </c>
      <c r="I88" s="9">
        <v>196.65700000000001</v>
      </c>
      <c r="J88" s="9">
        <v>183.65299999999999</v>
      </c>
      <c r="K88" s="9">
        <v>197.05199999999999</v>
      </c>
      <c r="L88" s="9">
        <v>208.91900000000001</v>
      </c>
      <c r="M88" s="10">
        <f t="shared" si="25"/>
        <v>77.226007719023471</v>
      </c>
      <c r="N88" s="10">
        <f t="shared" si="25"/>
        <v>101.041665532281</v>
      </c>
      <c r="O88" s="10">
        <f t="shared" si="25"/>
        <v>76.499223555203713</v>
      </c>
      <c r="P88" s="10">
        <f t="shared" si="25"/>
        <v>57.142145999167141</v>
      </c>
      <c r="Q88" s="7">
        <v>90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23</v>
      </c>
      <c r="B89" s="7" t="s">
        <v>28</v>
      </c>
      <c r="C89" s="7">
        <v>8</v>
      </c>
      <c r="D89" s="8">
        <v>43981</v>
      </c>
      <c r="E89" s="9">
        <v>56.408999999999999</v>
      </c>
      <c r="F89" s="9">
        <v>71.164000000000001</v>
      </c>
      <c r="G89" s="9">
        <v>54.951999999999998</v>
      </c>
      <c r="H89" s="9">
        <v>43.116999999999997</v>
      </c>
      <c r="I89" s="9">
        <v>201.82900000000001</v>
      </c>
      <c r="J89" s="9">
        <v>189.876</v>
      </c>
      <c r="K89" s="9">
        <v>201.483</v>
      </c>
      <c r="L89" s="9">
        <v>213.702</v>
      </c>
      <c r="M89" s="10">
        <f t="shared" si="25"/>
        <v>71.269713470313974</v>
      </c>
      <c r="N89" s="10">
        <f t="shared" si="25"/>
        <v>95.571952221449777</v>
      </c>
      <c r="O89" s="10">
        <f t="shared" si="25"/>
        <v>69.548100832328288</v>
      </c>
      <c r="P89" s="10">
        <f t="shared" si="25"/>
        <v>51.449378105960633</v>
      </c>
      <c r="Q89" s="7">
        <v>100</v>
      </c>
      <c r="R89" s="7"/>
      <c r="S89" s="7"/>
      <c r="T89" s="13">
        <f t="shared" ref="T89" si="26">AVERAGE(M82:M89)</f>
        <v>80.689713091159931</v>
      </c>
      <c r="U89" s="12">
        <f>AVERAGE(Q82:Q89)</f>
        <v>87.5</v>
      </c>
      <c r="V89" s="12"/>
      <c r="W89" s="12"/>
      <c r="X89" s="12"/>
      <c r="Y89" s="12"/>
    </row>
    <row r="90" spans="1:25" ht="14.25" customHeight="1" x14ac:dyDescent="0.25">
      <c r="A90" s="12">
        <v>23</v>
      </c>
      <c r="B90" s="12" t="s">
        <v>28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/>
      <c r="R90" s="12" t="s">
        <v>13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23</v>
      </c>
      <c r="B91" s="12" t="s">
        <v>28</v>
      </c>
      <c r="C91" s="12">
        <v>2</v>
      </c>
      <c r="D91" s="14">
        <v>43992</v>
      </c>
      <c r="E91" s="16">
        <v>76.331999999999994</v>
      </c>
      <c r="F91" s="16">
        <v>103.83</v>
      </c>
      <c r="G91" s="16">
        <v>76.963999999999999</v>
      </c>
      <c r="H91" s="16">
        <v>48.195999999999998</v>
      </c>
      <c r="I91" s="16">
        <v>187.36500000000001</v>
      </c>
      <c r="J91" s="16">
        <v>183.143</v>
      </c>
      <c r="K91" s="16">
        <v>187.05699999999999</v>
      </c>
      <c r="L91" s="16">
        <v>191.40700000000001</v>
      </c>
      <c r="M91" s="15">
        <f t="shared" ref="M91:P93" si="27">E91/I91*255</f>
        <v>103.88631814906732</v>
      </c>
      <c r="N91" s="15">
        <f t="shared" si="27"/>
        <v>144.56817896397897</v>
      </c>
      <c r="O91" s="15">
        <f t="shared" si="27"/>
        <v>104.91892845496294</v>
      </c>
      <c r="P91" s="15">
        <f t="shared" si="27"/>
        <v>64.208623509067053</v>
      </c>
      <c r="Q91" s="12">
        <v>35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23</v>
      </c>
      <c r="B92" s="12" t="s">
        <v>28</v>
      </c>
      <c r="C92" s="12">
        <v>3</v>
      </c>
      <c r="D92" s="14">
        <v>43992</v>
      </c>
      <c r="E92" s="16">
        <v>32.043999999999997</v>
      </c>
      <c r="F92" s="16">
        <v>50.244999999999997</v>
      </c>
      <c r="G92" s="16">
        <v>31.67</v>
      </c>
      <c r="H92" s="16">
        <v>14.224</v>
      </c>
      <c r="I92" s="16">
        <v>158.97300000000001</v>
      </c>
      <c r="J92" s="16">
        <v>153.22</v>
      </c>
      <c r="K92" s="16">
        <v>159.858</v>
      </c>
      <c r="L92" s="16">
        <v>163.828</v>
      </c>
      <c r="M92" s="15">
        <f t="shared" si="27"/>
        <v>51.400049064935544</v>
      </c>
      <c r="N92" s="15">
        <f t="shared" si="27"/>
        <v>83.621426706696255</v>
      </c>
      <c r="O92" s="15">
        <f t="shared" si="27"/>
        <v>50.518898021994524</v>
      </c>
      <c r="P92" s="15">
        <f t="shared" si="27"/>
        <v>22.139805161510854</v>
      </c>
      <c r="Q92" s="12">
        <v>90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23</v>
      </c>
      <c r="B93" s="12" t="s">
        <v>28</v>
      </c>
      <c r="C93" s="12">
        <v>4</v>
      </c>
      <c r="D93" s="14">
        <v>43992</v>
      </c>
      <c r="E93" s="16">
        <v>42.777000000000001</v>
      </c>
      <c r="F93" s="16">
        <v>61.533999999999999</v>
      </c>
      <c r="G93" s="16">
        <v>41.561999999999998</v>
      </c>
      <c r="H93" s="16">
        <v>25.216000000000001</v>
      </c>
      <c r="I93" s="16">
        <v>181.24</v>
      </c>
      <c r="J93" s="16">
        <v>174.828</v>
      </c>
      <c r="K93" s="16">
        <v>181.00299999999999</v>
      </c>
      <c r="L93" s="16">
        <v>188.083</v>
      </c>
      <c r="M93" s="15">
        <f t="shared" si="27"/>
        <v>60.18613440741558</v>
      </c>
      <c r="N93" s="15">
        <f t="shared" si="27"/>
        <v>89.752042007001165</v>
      </c>
      <c r="O93" s="15">
        <f t="shared" si="27"/>
        <v>58.553228399529296</v>
      </c>
      <c r="P93" s="15">
        <f t="shared" si="27"/>
        <v>34.187459791687715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23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/>
      <c r="R94" s="12" t="s">
        <v>13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23</v>
      </c>
      <c r="B95" s="12" t="s">
        <v>28</v>
      </c>
      <c r="C95" s="12">
        <v>6</v>
      </c>
      <c r="D95" s="14">
        <v>43992</v>
      </c>
      <c r="E95" s="16">
        <v>42.570999999999998</v>
      </c>
      <c r="F95" s="16">
        <v>62.131</v>
      </c>
      <c r="G95" s="16">
        <v>42.43</v>
      </c>
      <c r="H95" s="16">
        <v>23.154</v>
      </c>
      <c r="I95" s="16">
        <v>169.797</v>
      </c>
      <c r="J95" s="16">
        <v>161.45699999999999</v>
      </c>
      <c r="K95" s="16">
        <v>171.09399999999999</v>
      </c>
      <c r="L95" s="16">
        <v>176.77600000000001</v>
      </c>
      <c r="M95" s="15">
        <f t="shared" ref="M95:P97" si="28">E95/I95*255</f>
        <v>63.93284333645471</v>
      </c>
      <c r="N95" s="15">
        <f t="shared" si="28"/>
        <v>98.127705828796522</v>
      </c>
      <c r="O95" s="15">
        <f t="shared" si="28"/>
        <v>63.238044583679148</v>
      </c>
      <c r="P95" s="15">
        <f t="shared" si="28"/>
        <v>33.399726207177444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23</v>
      </c>
      <c r="B96" s="12" t="s">
        <v>28</v>
      </c>
      <c r="C96" s="12">
        <v>7</v>
      </c>
      <c r="D96" s="14">
        <v>43992</v>
      </c>
      <c r="E96" s="16">
        <v>47.337000000000003</v>
      </c>
      <c r="F96" s="16">
        <v>73.426000000000002</v>
      </c>
      <c r="G96" s="16">
        <v>47.395000000000003</v>
      </c>
      <c r="H96" s="16">
        <v>21.18</v>
      </c>
      <c r="I96" s="16">
        <v>174.012</v>
      </c>
      <c r="J96" s="16">
        <v>169.316</v>
      </c>
      <c r="K96" s="16">
        <v>174.68799999999999</v>
      </c>
      <c r="L96" s="16">
        <v>177.78700000000001</v>
      </c>
      <c r="M96" s="15">
        <f t="shared" si="28"/>
        <v>69.368405627198129</v>
      </c>
      <c r="N96" s="15">
        <f t="shared" si="28"/>
        <v>110.58393772590895</v>
      </c>
      <c r="O96" s="15">
        <f t="shared" si="28"/>
        <v>69.184632029675782</v>
      </c>
      <c r="P96" s="15">
        <f t="shared" si="28"/>
        <v>30.378486616006793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23</v>
      </c>
      <c r="B97" s="12" t="s">
        <v>28</v>
      </c>
      <c r="C97" s="12">
        <v>8</v>
      </c>
      <c r="D97" s="14">
        <v>43992</v>
      </c>
      <c r="E97" s="16">
        <v>53.665999999999997</v>
      </c>
      <c r="F97" s="16">
        <v>75.394000000000005</v>
      </c>
      <c r="G97" s="16">
        <v>52.121000000000002</v>
      </c>
      <c r="H97" s="16">
        <v>33.473999999999997</v>
      </c>
      <c r="I97" s="16">
        <v>193.86699999999999</v>
      </c>
      <c r="J97" s="16">
        <v>186.21199999999999</v>
      </c>
      <c r="K97" s="16">
        <v>193.661</v>
      </c>
      <c r="L97" s="16">
        <v>201.804</v>
      </c>
      <c r="M97" s="15">
        <f t="shared" si="28"/>
        <v>70.588754145883513</v>
      </c>
      <c r="N97" s="15">
        <f t="shared" si="28"/>
        <v>103.24506476489164</v>
      </c>
      <c r="O97" s="15">
        <f t="shared" si="28"/>
        <v>68.629486577059922</v>
      </c>
      <c r="P97" s="15">
        <f t="shared" si="28"/>
        <v>42.297823630849734</v>
      </c>
      <c r="Q97" s="12">
        <v>100</v>
      </c>
      <c r="R97" s="12"/>
      <c r="S97" s="12"/>
      <c r="T97" s="13">
        <f t="shared" ref="T97" si="29">AVERAGE(M90:M97)</f>
        <v>69.893750788492454</v>
      </c>
      <c r="U97" s="12">
        <f>AVERAGE(Q90:Q97)</f>
        <v>83.333333333333329</v>
      </c>
      <c r="V97" s="12"/>
      <c r="W97" s="12"/>
      <c r="X97" s="12"/>
      <c r="Y97" s="12"/>
    </row>
    <row r="98" spans="1:25" ht="14.25" customHeight="1" x14ac:dyDescent="0.25">
      <c r="A98" s="7">
        <v>23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/>
      <c r="R98" s="7" t="s">
        <v>13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23</v>
      </c>
      <c r="B99" s="7" t="s">
        <v>28</v>
      </c>
      <c r="C99" s="7">
        <v>2</v>
      </c>
      <c r="D99" s="8">
        <v>44021</v>
      </c>
      <c r="E99" s="9">
        <v>67.016000000000005</v>
      </c>
      <c r="F99" s="9">
        <v>88.009</v>
      </c>
      <c r="G99" s="9">
        <v>63.988999999999997</v>
      </c>
      <c r="H99" s="9">
        <v>49.04</v>
      </c>
      <c r="I99" s="9">
        <v>191.51300000000001</v>
      </c>
      <c r="J99" s="9">
        <v>182.49700000000001</v>
      </c>
      <c r="K99" s="9">
        <v>185.59</v>
      </c>
      <c r="L99" s="9">
        <v>206.61199999999999</v>
      </c>
      <c r="M99" s="10">
        <f t="shared" ref="M99:P101" si="30">E99/I99*255</f>
        <v>89.23195814383358</v>
      </c>
      <c r="N99" s="10">
        <f t="shared" si="30"/>
        <v>122.97350093426192</v>
      </c>
      <c r="O99" s="10">
        <f t="shared" si="30"/>
        <v>87.920658440648737</v>
      </c>
      <c r="P99" s="10">
        <f t="shared" si="30"/>
        <v>60.525042107912412</v>
      </c>
      <c r="Q99" s="7">
        <v>10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23</v>
      </c>
      <c r="B100" s="7" t="s">
        <v>28</v>
      </c>
      <c r="C100" s="7">
        <v>3</v>
      </c>
      <c r="D100" s="8">
        <v>44021</v>
      </c>
      <c r="E100" s="9">
        <v>37.115000000000002</v>
      </c>
      <c r="F100" s="9">
        <v>58.719000000000001</v>
      </c>
      <c r="G100" s="9">
        <v>31.472999999999999</v>
      </c>
      <c r="H100" s="9">
        <v>21.202000000000002</v>
      </c>
      <c r="I100" s="9">
        <v>197.226</v>
      </c>
      <c r="J100" s="9">
        <v>188.911</v>
      </c>
      <c r="K100" s="9">
        <v>189.643</v>
      </c>
      <c r="L100" s="9">
        <v>212.77</v>
      </c>
      <c r="M100" s="10">
        <f t="shared" si="30"/>
        <v>47.987207568981781</v>
      </c>
      <c r="N100" s="10">
        <f t="shared" si="30"/>
        <v>79.261371757070791</v>
      </c>
      <c r="O100" s="10">
        <f t="shared" si="30"/>
        <v>42.319595239476271</v>
      </c>
      <c r="P100" s="10">
        <f t="shared" si="30"/>
        <v>25.410114207830052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23</v>
      </c>
      <c r="B101" s="7" t="s">
        <v>28</v>
      </c>
      <c r="C101" s="7">
        <v>4</v>
      </c>
      <c r="D101" s="8">
        <v>44021</v>
      </c>
      <c r="E101" s="9">
        <v>42.143000000000001</v>
      </c>
      <c r="F101" s="9">
        <v>61.863</v>
      </c>
      <c r="G101" s="9">
        <v>36.933</v>
      </c>
      <c r="H101" s="9">
        <v>27.645</v>
      </c>
      <c r="I101" s="9">
        <v>198.42</v>
      </c>
      <c r="J101" s="9">
        <v>187.363</v>
      </c>
      <c r="K101" s="9">
        <v>192.304</v>
      </c>
      <c r="L101" s="9">
        <v>215.55799999999999</v>
      </c>
      <c r="M101" s="10">
        <f t="shared" si="30"/>
        <v>54.160190504989416</v>
      </c>
      <c r="N101" s="10">
        <f t="shared" si="30"/>
        <v>84.195198625128754</v>
      </c>
      <c r="O101" s="10">
        <f t="shared" si="30"/>
        <v>48.974098302687409</v>
      </c>
      <c r="P101" s="10">
        <f t="shared" si="30"/>
        <v>32.70337913693762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23</v>
      </c>
      <c r="B102" s="7" t="s">
        <v>28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/>
      <c r="R102" s="7" t="s">
        <v>13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23</v>
      </c>
      <c r="B103" s="7" t="s">
        <v>28</v>
      </c>
      <c r="C103" s="7">
        <v>6</v>
      </c>
      <c r="D103" s="8">
        <v>44021</v>
      </c>
      <c r="E103" s="9">
        <v>61.274999999999999</v>
      </c>
      <c r="F103" s="9">
        <v>85.186000000000007</v>
      </c>
      <c r="G103" s="9">
        <v>56.851999999999997</v>
      </c>
      <c r="H103" s="9">
        <v>41.805999999999997</v>
      </c>
      <c r="I103" s="9">
        <v>196.096</v>
      </c>
      <c r="J103" s="9">
        <v>184.084</v>
      </c>
      <c r="K103" s="9">
        <v>189.53</v>
      </c>
      <c r="L103" s="9">
        <v>214.39400000000001</v>
      </c>
      <c r="M103" s="10">
        <f t="shared" ref="M103:P105" si="31">E103/I103*255</f>
        <v>79.68099808257179</v>
      </c>
      <c r="N103" s="10">
        <f t="shared" si="31"/>
        <v>118.00281393276983</v>
      </c>
      <c r="O103" s="10">
        <f t="shared" si="31"/>
        <v>76.490581965915695</v>
      </c>
      <c r="P103" s="10">
        <f t="shared" si="31"/>
        <v>49.724012798865637</v>
      </c>
      <c r="Q103" s="7">
        <v>35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23</v>
      </c>
      <c r="B104" s="7" t="s">
        <v>28</v>
      </c>
      <c r="C104" s="7">
        <v>7</v>
      </c>
      <c r="D104" s="8">
        <v>44021</v>
      </c>
      <c r="E104" s="9">
        <v>57.301000000000002</v>
      </c>
      <c r="F104" s="9">
        <v>73.600999999999999</v>
      </c>
      <c r="G104" s="9">
        <v>52.423000000000002</v>
      </c>
      <c r="H104" s="9">
        <v>45.886000000000003</v>
      </c>
      <c r="I104" s="9">
        <v>185.77500000000001</v>
      </c>
      <c r="J104" s="9">
        <v>173.67500000000001</v>
      </c>
      <c r="K104" s="9">
        <v>178.86</v>
      </c>
      <c r="L104" s="9">
        <v>204.48</v>
      </c>
      <c r="M104" s="10">
        <f t="shared" si="31"/>
        <v>78.652967299152195</v>
      </c>
      <c r="N104" s="10">
        <f t="shared" si="31"/>
        <v>108.06538073988771</v>
      </c>
      <c r="O104" s="10">
        <f t="shared" si="31"/>
        <v>74.739265347198923</v>
      </c>
      <c r="P104" s="10">
        <f t="shared" si="31"/>
        <v>57.222857981220663</v>
      </c>
      <c r="Q104" s="7">
        <v>10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23</v>
      </c>
      <c r="B105" s="7" t="s">
        <v>28</v>
      </c>
      <c r="C105" s="7">
        <v>8</v>
      </c>
      <c r="D105" s="8">
        <v>44021</v>
      </c>
      <c r="E105" s="9">
        <v>39.625</v>
      </c>
      <c r="F105" s="9">
        <v>59.331000000000003</v>
      </c>
      <c r="G105" s="9">
        <v>35.040999999999997</v>
      </c>
      <c r="H105" s="9">
        <v>24.533000000000001</v>
      </c>
      <c r="I105" s="9">
        <v>182.697</v>
      </c>
      <c r="J105" s="9">
        <v>171.55199999999999</v>
      </c>
      <c r="K105" s="9">
        <v>175.42699999999999</v>
      </c>
      <c r="L105" s="9">
        <v>200.78</v>
      </c>
      <c r="M105" s="10">
        <f t="shared" si="31"/>
        <v>55.306737384850329</v>
      </c>
      <c r="N105" s="10">
        <f t="shared" si="31"/>
        <v>88.191364717403474</v>
      </c>
      <c r="O105" s="10">
        <f t="shared" si="31"/>
        <v>50.93546033392807</v>
      </c>
      <c r="P105" s="10">
        <f t="shared" si="31"/>
        <v>31.158058571570873</v>
      </c>
      <c r="Q105" s="7">
        <v>70</v>
      </c>
      <c r="R105" s="7"/>
      <c r="S105" s="7"/>
      <c r="T105" s="13">
        <f t="shared" ref="T105" si="32">AVERAGE(M98:M105)</f>
        <v>67.503343164063196</v>
      </c>
      <c r="U105" s="12">
        <f>AVERAGE(Q98:Q105)</f>
        <v>54.166666666666664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7672D-975D-47C0-9EA9-2295614FCCE4}">
  <dimension ref="A1:Y1000"/>
  <sheetViews>
    <sheetView workbookViewId="0">
      <pane xSplit="4" ySplit="1" topLeftCell="E7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24</v>
      </c>
      <c r="B2" s="7" t="s">
        <v>27</v>
      </c>
      <c r="C2" s="7">
        <v>1</v>
      </c>
      <c r="D2" s="8">
        <v>43868</v>
      </c>
      <c r="E2" s="9">
        <v>26.456</v>
      </c>
      <c r="F2" s="9">
        <v>27.140999999999998</v>
      </c>
      <c r="G2" s="9">
        <v>42.811999999999998</v>
      </c>
      <c r="H2" s="9">
        <v>9.3979999999999997</v>
      </c>
      <c r="I2" s="9">
        <v>176.072</v>
      </c>
      <c r="J2" s="9">
        <v>128.98400000000001</v>
      </c>
      <c r="K2" s="9">
        <v>202.72</v>
      </c>
      <c r="L2" s="9">
        <v>196.74799999999999</v>
      </c>
      <c r="M2" s="10">
        <f>E2/I2*255</f>
        <v>38.315461856513245</v>
      </c>
      <c r="N2" s="10">
        <f t="shared" ref="N2:P2" si="0">F2/J2*255</f>
        <v>53.657469143459643</v>
      </c>
      <c r="O2" s="10">
        <f t="shared" si="0"/>
        <v>53.852900552486183</v>
      </c>
      <c r="P2" s="10">
        <f t="shared" si="0"/>
        <v>12.180505011486776</v>
      </c>
      <c r="Q2" s="29">
        <v>95</v>
      </c>
      <c r="R2" s="29"/>
      <c r="S2" s="7"/>
      <c r="U2" s="11"/>
      <c r="V2" s="12"/>
      <c r="W2" s="12"/>
      <c r="X2" s="12"/>
      <c r="Y2" s="12"/>
    </row>
    <row r="3" spans="1:25" ht="14.25" customHeight="1" x14ac:dyDescent="0.25">
      <c r="A3" s="7">
        <v>24</v>
      </c>
      <c r="B3" s="7" t="s">
        <v>27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29">
        <v>0</v>
      </c>
      <c r="R3" s="29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24</v>
      </c>
      <c r="B4" s="7" t="s">
        <v>27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29">
        <v>0</v>
      </c>
      <c r="R4" s="29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24</v>
      </c>
      <c r="B5" s="7" t="s">
        <v>27</v>
      </c>
      <c r="C5" s="7">
        <v>4</v>
      </c>
      <c r="D5" s="8">
        <v>43868</v>
      </c>
      <c r="E5" s="17"/>
      <c r="F5" s="17"/>
      <c r="G5" s="17"/>
      <c r="H5" s="17"/>
      <c r="I5" s="17"/>
      <c r="J5" s="17"/>
      <c r="K5" s="17"/>
      <c r="L5" s="17"/>
      <c r="M5" s="10"/>
      <c r="N5" s="10"/>
      <c r="O5" s="10"/>
      <c r="P5" s="10"/>
      <c r="Q5" s="29">
        <v>0</v>
      </c>
      <c r="R5" s="29" t="s">
        <v>12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24</v>
      </c>
      <c r="B6" s="7" t="s">
        <v>27</v>
      </c>
      <c r="C6" s="7">
        <v>5</v>
      </c>
      <c r="D6" s="8">
        <v>43868</v>
      </c>
      <c r="E6" s="9">
        <v>22.687999999999999</v>
      </c>
      <c r="F6" s="9">
        <v>23.228999999999999</v>
      </c>
      <c r="G6" s="9">
        <v>34.755000000000003</v>
      </c>
      <c r="H6" s="9">
        <v>10.054</v>
      </c>
      <c r="I6" s="9">
        <v>172.28700000000001</v>
      </c>
      <c r="J6" s="9">
        <v>125.134</v>
      </c>
      <c r="K6" s="9">
        <v>195.619</v>
      </c>
      <c r="L6" s="9">
        <v>195.63399999999999</v>
      </c>
      <c r="M6" s="10">
        <f t="shared" ref="M6:P18" si="1">E6/I6*255</f>
        <v>33.58024691358024</v>
      </c>
      <c r="N6" s="10">
        <f t="shared" si="1"/>
        <v>47.336415362731152</v>
      </c>
      <c r="O6" s="10">
        <f t="shared" si="1"/>
        <v>45.305031719822722</v>
      </c>
      <c r="P6" s="10">
        <f t="shared" si="1"/>
        <v>13.104930635779059</v>
      </c>
      <c r="Q6" s="29">
        <v>95</v>
      </c>
      <c r="R6" s="29"/>
      <c r="S6" s="7"/>
      <c r="U6" s="11"/>
      <c r="V6" s="12"/>
      <c r="W6" s="12"/>
      <c r="X6" s="12"/>
      <c r="Y6" s="12"/>
    </row>
    <row r="7" spans="1:25" ht="14.25" customHeight="1" x14ac:dyDescent="0.25">
      <c r="A7" s="7">
        <v>24</v>
      </c>
      <c r="B7" s="7" t="s">
        <v>27</v>
      </c>
      <c r="C7" s="7">
        <v>6</v>
      </c>
      <c r="D7" s="8">
        <v>43868</v>
      </c>
      <c r="E7" s="17"/>
      <c r="F7" s="17"/>
      <c r="G7" s="17"/>
      <c r="H7" s="17"/>
      <c r="I7" s="17"/>
      <c r="J7" s="17"/>
      <c r="K7" s="17"/>
      <c r="L7" s="17"/>
      <c r="M7" s="10"/>
      <c r="N7" s="10"/>
      <c r="O7" s="10"/>
      <c r="P7" s="10"/>
      <c r="Q7" s="29">
        <v>0</v>
      </c>
      <c r="R7" s="29" t="s">
        <v>12</v>
      </c>
      <c r="S7" s="7"/>
      <c r="U7" s="11"/>
      <c r="V7" s="12"/>
      <c r="W7" s="12"/>
      <c r="X7" s="12"/>
      <c r="Y7" s="12"/>
    </row>
    <row r="8" spans="1:25" ht="14.25" customHeight="1" x14ac:dyDescent="0.25">
      <c r="A8" s="7">
        <v>24</v>
      </c>
      <c r="B8" s="7" t="s">
        <v>27</v>
      </c>
      <c r="C8" s="7">
        <v>7</v>
      </c>
      <c r="D8" s="8">
        <v>43868</v>
      </c>
      <c r="E8" s="17"/>
      <c r="F8" s="17"/>
      <c r="G8" s="17"/>
      <c r="H8" s="17"/>
      <c r="I8" s="17"/>
      <c r="J8" s="17"/>
      <c r="K8" s="17"/>
      <c r="L8" s="17"/>
      <c r="M8" s="10"/>
      <c r="N8" s="10"/>
      <c r="O8" s="10"/>
      <c r="P8" s="10"/>
      <c r="Q8" s="29">
        <v>0</v>
      </c>
      <c r="R8" s="29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24</v>
      </c>
      <c r="B9" s="7" t="s">
        <v>27</v>
      </c>
      <c r="C9" s="7">
        <v>8</v>
      </c>
      <c r="D9" s="8">
        <v>43868</v>
      </c>
      <c r="E9" s="9">
        <v>23.731000000000002</v>
      </c>
      <c r="F9" s="9">
        <v>24.297000000000001</v>
      </c>
      <c r="G9" s="9">
        <v>36.911000000000001</v>
      </c>
      <c r="H9" s="9">
        <v>9.9600000000000009</v>
      </c>
      <c r="I9" s="9">
        <v>174.16499999999999</v>
      </c>
      <c r="J9" s="9">
        <v>128.95699999999999</v>
      </c>
      <c r="K9" s="9">
        <v>197.208</v>
      </c>
      <c r="L9" s="9">
        <v>196.05199999999999</v>
      </c>
      <c r="M9" s="10">
        <f t="shared" si="1"/>
        <v>34.745241581259158</v>
      </c>
      <c r="N9" s="10">
        <f t="shared" si="1"/>
        <v>48.044968477864721</v>
      </c>
      <c r="O9" s="10">
        <f t="shared" si="1"/>
        <v>47.727805160034073</v>
      </c>
      <c r="P9" s="10">
        <f t="shared" si="1"/>
        <v>12.954726297104852</v>
      </c>
      <c r="Q9" s="29">
        <v>90</v>
      </c>
      <c r="R9" s="29"/>
      <c r="S9" s="7"/>
      <c r="T9" s="13">
        <f>AVERAGE(M2:M9)</f>
        <v>35.546983450450881</v>
      </c>
      <c r="U9" s="12">
        <f>AVERAGE(Q2:Q9)</f>
        <v>35</v>
      </c>
      <c r="V9" s="12"/>
      <c r="W9" s="12"/>
      <c r="X9" s="12"/>
      <c r="Y9" s="12"/>
    </row>
    <row r="10" spans="1:25" ht="14.25" customHeight="1" x14ac:dyDescent="0.25">
      <c r="A10" s="12">
        <v>24</v>
      </c>
      <c r="B10" s="12" t="s">
        <v>27</v>
      </c>
      <c r="C10" s="12">
        <v>1</v>
      </c>
      <c r="D10" s="14">
        <v>43902</v>
      </c>
      <c r="E10" s="16">
        <v>30.282</v>
      </c>
      <c r="F10" s="16">
        <v>44.536000000000001</v>
      </c>
      <c r="G10" s="16">
        <v>27.690999999999999</v>
      </c>
      <c r="H10" s="16">
        <v>18.565000000000001</v>
      </c>
      <c r="I10" s="16">
        <v>141.779</v>
      </c>
      <c r="J10" s="16">
        <v>133.934</v>
      </c>
      <c r="K10" s="16">
        <v>136.43700000000001</v>
      </c>
      <c r="L10" s="16">
        <v>155.00899999999999</v>
      </c>
      <c r="M10" s="15">
        <f t="shared" si="1"/>
        <v>54.464412924339996</v>
      </c>
      <c r="N10" s="15">
        <f t="shared" si="1"/>
        <v>84.793107052727464</v>
      </c>
      <c r="O10" s="15">
        <f t="shared" si="1"/>
        <v>51.754326172519178</v>
      </c>
      <c r="P10" s="15">
        <f t="shared" si="1"/>
        <v>30.54064602700489</v>
      </c>
      <c r="Q10" s="12">
        <v>85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24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24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24</v>
      </c>
      <c r="B13" s="12" t="s">
        <v>27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24</v>
      </c>
      <c r="B14" s="12" t="s">
        <v>27</v>
      </c>
      <c r="C14" s="12">
        <v>5</v>
      </c>
      <c r="D14" s="14">
        <v>43902</v>
      </c>
      <c r="E14" s="16">
        <v>54.094999999999999</v>
      </c>
      <c r="F14" s="16">
        <v>75.994</v>
      </c>
      <c r="G14" s="16">
        <v>49.625</v>
      </c>
      <c r="H14" s="16">
        <v>36.683</v>
      </c>
      <c r="I14" s="16">
        <v>190.37700000000001</v>
      </c>
      <c r="J14" s="16">
        <v>184.941</v>
      </c>
      <c r="K14" s="16">
        <v>184.60400000000001</v>
      </c>
      <c r="L14" s="16">
        <v>201.45</v>
      </c>
      <c r="M14" s="15">
        <f t="shared" si="1"/>
        <v>72.45741344805306</v>
      </c>
      <c r="N14" s="15">
        <f t="shared" si="1"/>
        <v>104.78190341784676</v>
      </c>
      <c r="O14" s="15">
        <f t="shared" si="1"/>
        <v>68.548758423436112</v>
      </c>
      <c r="P14" s="15">
        <f t="shared" si="1"/>
        <v>46.434177215189877</v>
      </c>
      <c r="Q14" s="12">
        <v>95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24</v>
      </c>
      <c r="B15" s="12" t="s">
        <v>27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24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24</v>
      </c>
      <c r="B17" s="12" t="s">
        <v>27</v>
      </c>
      <c r="C17" s="12">
        <v>8</v>
      </c>
      <c r="D17" s="14">
        <v>43902</v>
      </c>
      <c r="E17" s="16">
        <v>49.082999999999998</v>
      </c>
      <c r="F17" s="16">
        <v>72.397999999999996</v>
      </c>
      <c r="G17" s="16">
        <v>45.829000000000001</v>
      </c>
      <c r="H17" s="16">
        <v>29.018000000000001</v>
      </c>
      <c r="I17" s="16">
        <v>187.92699999999999</v>
      </c>
      <c r="J17" s="16">
        <v>181.36099999999999</v>
      </c>
      <c r="K17" s="16">
        <v>183.38499999999999</v>
      </c>
      <c r="L17" s="16">
        <v>198.953</v>
      </c>
      <c r="M17" s="15">
        <f t="shared" si="1"/>
        <v>66.601206851596643</v>
      </c>
      <c r="N17" s="15">
        <f t="shared" si="1"/>
        <v>101.79415640628361</v>
      </c>
      <c r="O17" s="15">
        <f t="shared" si="1"/>
        <v>63.726013577991658</v>
      </c>
      <c r="P17" s="15">
        <f t="shared" si="1"/>
        <v>37.192653541288649</v>
      </c>
      <c r="Q17" s="12">
        <v>85</v>
      </c>
      <c r="R17" s="12"/>
      <c r="S17" s="12"/>
      <c r="T17" s="13">
        <f t="shared" ref="T17" si="2">AVERAGE(M10:M17)</f>
        <v>64.5076777413299</v>
      </c>
      <c r="U17" s="12">
        <f>AVERAGE(Q10:Q17)</f>
        <v>33.125</v>
      </c>
      <c r="V17" s="12"/>
      <c r="W17" s="12"/>
      <c r="X17" s="12"/>
      <c r="Y17" s="12"/>
    </row>
    <row r="18" spans="1:25" ht="14.25" customHeight="1" x14ac:dyDescent="0.25">
      <c r="A18" s="7">
        <v>24</v>
      </c>
      <c r="B18" s="7" t="s">
        <v>27</v>
      </c>
      <c r="C18" s="7">
        <v>1</v>
      </c>
      <c r="D18" s="8">
        <v>43909</v>
      </c>
      <c r="E18" s="9">
        <v>43.104999999999997</v>
      </c>
      <c r="F18" s="9">
        <v>60.502000000000002</v>
      </c>
      <c r="G18" s="9">
        <v>48.764000000000003</v>
      </c>
      <c r="H18" s="9">
        <v>20.061</v>
      </c>
      <c r="I18" s="9">
        <v>173.52699999999999</v>
      </c>
      <c r="J18" s="9">
        <v>160.32300000000001</v>
      </c>
      <c r="K18" s="9">
        <v>181.328</v>
      </c>
      <c r="L18" s="9">
        <v>178.81100000000001</v>
      </c>
      <c r="M18" s="10">
        <f>E18/I18*255</f>
        <v>63.343312568072982</v>
      </c>
      <c r="N18" s="10">
        <f t="shared" si="1"/>
        <v>96.230796579405322</v>
      </c>
      <c r="O18" s="10">
        <f t="shared" si="1"/>
        <v>68.576391952704498</v>
      </c>
      <c r="P18" s="10">
        <f t="shared" si="1"/>
        <v>28.608726532484017</v>
      </c>
      <c r="Q18" s="7">
        <v>80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24</v>
      </c>
      <c r="B19" s="7" t="s">
        <v>27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24</v>
      </c>
      <c r="B20" s="7" t="s">
        <v>27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24</v>
      </c>
      <c r="B21" s="7" t="s">
        <v>27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24</v>
      </c>
      <c r="B22" s="7" t="s">
        <v>27</v>
      </c>
      <c r="C22" s="7">
        <v>5</v>
      </c>
      <c r="D22" s="8">
        <v>43909</v>
      </c>
      <c r="E22" s="9">
        <v>43.381999999999998</v>
      </c>
      <c r="F22" s="9">
        <v>53.213999999999999</v>
      </c>
      <c r="G22" s="9">
        <v>49.158999999999999</v>
      </c>
      <c r="H22" s="9">
        <v>27.751999999999999</v>
      </c>
      <c r="I22" s="9">
        <v>213.43899999999999</v>
      </c>
      <c r="J22" s="9">
        <v>201.059</v>
      </c>
      <c r="K22" s="9">
        <v>220.55199999999999</v>
      </c>
      <c r="L22" s="9">
        <v>218.834</v>
      </c>
      <c r="M22" s="10">
        <f t="shared" ref="M22:P22" si="3">E22/I22*255</f>
        <v>51.829375137627139</v>
      </c>
      <c r="N22" s="10">
        <f t="shared" si="3"/>
        <v>67.490487866745582</v>
      </c>
      <c r="O22" s="10">
        <f t="shared" si="3"/>
        <v>56.837140447604192</v>
      </c>
      <c r="P22" s="10">
        <f t="shared" si="3"/>
        <v>32.338484878949338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24</v>
      </c>
      <c r="B23" s="7" t="s">
        <v>27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24</v>
      </c>
      <c r="B24" s="7" t="s">
        <v>27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24</v>
      </c>
      <c r="B25" s="7" t="s">
        <v>27</v>
      </c>
      <c r="C25" s="7">
        <v>8</v>
      </c>
      <c r="D25" s="8">
        <v>43909</v>
      </c>
      <c r="E25" s="9">
        <v>73.488</v>
      </c>
      <c r="F25" s="9">
        <v>93.108000000000004</v>
      </c>
      <c r="G25" s="9">
        <v>80.686000000000007</v>
      </c>
      <c r="H25" s="9">
        <v>46.670999999999999</v>
      </c>
      <c r="I25" s="9">
        <v>213.07900000000001</v>
      </c>
      <c r="J25" s="9">
        <v>201.86600000000001</v>
      </c>
      <c r="K25" s="9">
        <v>220.733</v>
      </c>
      <c r="L25" s="9">
        <v>216.833</v>
      </c>
      <c r="M25" s="10">
        <f t="shared" ref="M25:P26" si="4">E25/I25*255</f>
        <v>87.945973089792986</v>
      </c>
      <c r="N25" s="10">
        <f t="shared" si="4"/>
        <v>117.61534879573578</v>
      </c>
      <c r="O25" s="10">
        <f t="shared" si="4"/>
        <v>93.21184417373027</v>
      </c>
      <c r="P25" s="10">
        <f t="shared" si="4"/>
        <v>54.886041331347165</v>
      </c>
      <c r="Q25" s="7">
        <v>65</v>
      </c>
      <c r="R25" s="7"/>
      <c r="S25" s="7"/>
      <c r="T25" s="13">
        <f t="shared" ref="T25" si="5">AVERAGE(M18:M25)</f>
        <v>67.706220265164362</v>
      </c>
      <c r="U25" s="12">
        <f>AVERAGE(Q18:Q25)</f>
        <v>29.375</v>
      </c>
      <c r="V25" s="12"/>
      <c r="W25" s="12"/>
      <c r="X25" s="12"/>
      <c r="Y25" s="12"/>
    </row>
    <row r="26" spans="1:25" ht="14.25" customHeight="1" x14ac:dyDescent="0.25">
      <c r="A26" s="12">
        <v>24</v>
      </c>
      <c r="B26" s="41" t="s">
        <v>27</v>
      </c>
      <c r="C26" s="12">
        <v>1</v>
      </c>
      <c r="D26" s="14">
        <v>43916</v>
      </c>
      <c r="E26" s="16">
        <v>36.701000000000001</v>
      </c>
      <c r="F26" s="16">
        <v>70.741</v>
      </c>
      <c r="G26" s="16">
        <v>29.454999999999998</v>
      </c>
      <c r="H26" s="16">
        <v>9.9280000000000008</v>
      </c>
      <c r="I26" s="16">
        <v>183.38200000000001</v>
      </c>
      <c r="J26" s="16">
        <v>187.03399999999999</v>
      </c>
      <c r="K26" s="16">
        <v>177.39</v>
      </c>
      <c r="L26" s="16">
        <v>186.11099999999999</v>
      </c>
      <c r="M26" s="15">
        <f t="shared" si="4"/>
        <v>51.034207283157556</v>
      </c>
      <c r="N26" s="15">
        <f t="shared" si="4"/>
        <v>96.447464097436836</v>
      </c>
      <c r="O26" s="15">
        <f t="shared" si="4"/>
        <v>42.341873837307624</v>
      </c>
      <c r="P26" s="15">
        <f t="shared" si="4"/>
        <v>13.602849912149203</v>
      </c>
      <c r="Q26" s="12">
        <v>90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24</v>
      </c>
      <c r="B27" s="41" t="s">
        <v>27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24</v>
      </c>
      <c r="B28" s="41" t="s">
        <v>27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24</v>
      </c>
      <c r="B29" s="41" t="s">
        <v>27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24</v>
      </c>
      <c r="B30" s="41" t="s">
        <v>27</v>
      </c>
      <c r="C30" s="12">
        <v>5</v>
      </c>
      <c r="D30" s="14">
        <v>43916</v>
      </c>
      <c r="E30" s="16">
        <v>30.683</v>
      </c>
      <c r="F30" s="16">
        <v>59.234000000000002</v>
      </c>
      <c r="G30" s="16">
        <v>24.382999999999999</v>
      </c>
      <c r="H30" s="16">
        <v>8.4369999999999994</v>
      </c>
      <c r="I30" s="16">
        <v>193.51</v>
      </c>
      <c r="J30" s="16">
        <v>197.096</v>
      </c>
      <c r="K30" s="16">
        <v>188.00200000000001</v>
      </c>
      <c r="L30" s="16">
        <v>195.24600000000001</v>
      </c>
      <c r="M30" s="15">
        <f t="shared" ref="M30:P30" si="6">E30/I30*255</f>
        <v>40.432871686217773</v>
      </c>
      <c r="N30" s="15">
        <f t="shared" si="6"/>
        <v>76.636106262937858</v>
      </c>
      <c r="O30" s="15">
        <f t="shared" si="6"/>
        <v>33.072334336868757</v>
      </c>
      <c r="P30" s="15">
        <f t="shared" si="6"/>
        <v>11.019098982821671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24</v>
      </c>
      <c r="B31" s="41" t="s">
        <v>27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24</v>
      </c>
      <c r="B32" s="41" t="s">
        <v>27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24</v>
      </c>
      <c r="B33" s="41" t="s">
        <v>27</v>
      </c>
      <c r="C33" s="12">
        <v>8</v>
      </c>
      <c r="D33" s="14">
        <v>43916</v>
      </c>
      <c r="E33" s="16">
        <v>41.216999999999999</v>
      </c>
      <c r="F33" s="16">
        <v>61.43</v>
      </c>
      <c r="G33" s="16">
        <v>52.122999999999998</v>
      </c>
      <c r="H33" s="16">
        <v>10.093999999999999</v>
      </c>
      <c r="I33" s="16">
        <v>197.68700000000001</v>
      </c>
      <c r="J33" s="16">
        <v>184.09</v>
      </c>
      <c r="K33" s="16">
        <v>212.09200000000001</v>
      </c>
      <c r="L33" s="16">
        <v>196.75299999999999</v>
      </c>
      <c r="M33" s="15">
        <f t="shared" ref="M33:P34" si="7">E33/I33*255</f>
        <v>53.166546105712563</v>
      </c>
      <c r="N33" s="15">
        <f t="shared" si="7"/>
        <v>85.092346135042646</v>
      </c>
      <c r="O33" s="15">
        <f t="shared" si="7"/>
        <v>62.667922411029167</v>
      </c>
      <c r="P33" s="15">
        <f t="shared" si="7"/>
        <v>13.082240169146088</v>
      </c>
      <c r="Q33" s="12">
        <v>75</v>
      </c>
      <c r="R33" s="12"/>
      <c r="S33" s="12"/>
      <c r="T33" s="13">
        <f t="shared" ref="T33" si="8">AVERAGE(M26:M33)</f>
        <v>48.211208358362633</v>
      </c>
      <c r="U33" s="12">
        <f>AVERAGE(Q26:Q33)</f>
        <v>33.125</v>
      </c>
      <c r="V33" s="12"/>
      <c r="W33" s="12"/>
      <c r="X33" s="12"/>
      <c r="Y33" s="12"/>
    </row>
    <row r="34" spans="1:25" ht="14.25" customHeight="1" x14ac:dyDescent="0.25">
      <c r="A34" s="7">
        <v>24</v>
      </c>
      <c r="B34" s="7" t="s">
        <v>27</v>
      </c>
      <c r="C34" s="7">
        <v>1</v>
      </c>
      <c r="D34" s="8">
        <v>43923</v>
      </c>
      <c r="E34" s="9">
        <v>26.420999999999999</v>
      </c>
      <c r="F34" s="9">
        <v>44.6</v>
      </c>
      <c r="G34" s="9">
        <v>27.623000000000001</v>
      </c>
      <c r="H34" s="9">
        <v>7.0839999999999996</v>
      </c>
      <c r="I34" s="9">
        <v>165.96799999999999</v>
      </c>
      <c r="J34" s="9">
        <v>158.56</v>
      </c>
      <c r="K34" s="9">
        <v>168.43799999999999</v>
      </c>
      <c r="L34" s="9">
        <v>171.05500000000001</v>
      </c>
      <c r="M34" s="10">
        <f>E34/I34*255</f>
        <v>40.594301311096118</v>
      </c>
      <c r="N34" s="10">
        <f t="shared" si="7"/>
        <v>71.726791120080733</v>
      </c>
      <c r="O34" s="10">
        <f t="shared" si="7"/>
        <v>41.818740426744561</v>
      </c>
      <c r="P34" s="10">
        <f t="shared" si="7"/>
        <v>10.560463008973722</v>
      </c>
      <c r="Q34" s="7">
        <v>85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24</v>
      </c>
      <c r="B35" s="7" t="s">
        <v>27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24</v>
      </c>
      <c r="B36" s="7" t="s">
        <v>27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24</v>
      </c>
      <c r="B37" s="7" t="s">
        <v>27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24</v>
      </c>
      <c r="B38" s="7" t="s">
        <v>27</v>
      </c>
      <c r="C38" s="7">
        <v>5</v>
      </c>
      <c r="D38" s="8">
        <v>43923</v>
      </c>
      <c r="E38" s="9">
        <v>46.805</v>
      </c>
      <c r="F38" s="9">
        <v>76.438999999999993</v>
      </c>
      <c r="G38" s="9">
        <v>46.387999999999998</v>
      </c>
      <c r="H38" s="9">
        <v>17.597999999999999</v>
      </c>
      <c r="I38" s="9">
        <v>206.30600000000001</v>
      </c>
      <c r="J38" s="9">
        <v>200.11199999999999</v>
      </c>
      <c r="K38" s="9">
        <v>208.00700000000001</v>
      </c>
      <c r="L38" s="9">
        <v>211.047</v>
      </c>
      <c r="M38" s="10">
        <f t="shared" ref="M38:P38" si="9">E38/I38*255</f>
        <v>57.852292226110727</v>
      </c>
      <c r="N38" s="10">
        <f t="shared" si="9"/>
        <v>97.405178100263853</v>
      </c>
      <c r="O38" s="10">
        <f t="shared" si="9"/>
        <v>56.867990019566648</v>
      </c>
      <c r="P38" s="10">
        <f t="shared" si="9"/>
        <v>21.262988812918447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24</v>
      </c>
      <c r="B39" s="7" t="s">
        <v>27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24</v>
      </c>
      <c r="B40" s="7" t="s">
        <v>27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24</v>
      </c>
      <c r="B41" s="7" t="s">
        <v>27</v>
      </c>
      <c r="C41" s="7">
        <v>8</v>
      </c>
      <c r="D41" s="8">
        <v>43923</v>
      </c>
      <c r="E41" s="9">
        <v>31.587</v>
      </c>
      <c r="F41" s="9">
        <v>53.762999999999998</v>
      </c>
      <c r="G41" s="9">
        <v>32.462000000000003</v>
      </c>
      <c r="H41" s="9">
        <v>8.5500000000000007</v>
      </c>
      <c r="I41" s="9">
        <v>177.869</v>
      </c>
      <c r="J41" s="9">
        <v>167.82599999999999</v>
      </c>
      <c r="K41" s="9">
        <v>180.655</v>
      </c>
      <c r="L41" s="9">
        <v>185.04300000000001</v>
      </c>
      <c r="M41" s="10">
        <f t="shared" ref="M41:P42" si="10">E41/I41*255</f>
        <v>45.284366584396388</v>
      </c>
      <c r="N41" s="10">
        <f t="shared" si="10"/>
        <v>81.689160201637421</v>
      </c>
      <c r="O41" s="10">
        <f t="shared" si="10"/>
        <v>45.821095458193795</v>
      </c>
      <c r="P41" s="10">
        <f t="shared" si="10"/>
        <v>11.782396524051167</v>
      </c>
      <c r="Q41" s="7">
        <v>90</v>
      </c>
      <c r="R41" s="7"/>
      <c r="S41" s="7"/>
      <c r="T41" s="13">
        <f t="shared" ref="T41" si="11">AVERAGE(M34:M41)</f>
        <v>47.910320040534408</v>
      </c>
      <c r="U41" s="12">
        <f>AVERAGE(Q34:Q41)</f>
        <v>34.375</v>
      </c>
      <c r="V41" s="12"/>
      <c r="W41" s="12"/>
      <c r="X41" s="12"/>
      <c r="Y41" s="12"/>
    </row>
    <row r="42" spans="1:25" ht="14.25" customHeight="1" x14ac:dyDescent="0.25">
      <c r="A42" s="12">
        <v>24</v>
      </c>
      <c r="B42" s="12" t="s">
        <v>27</v>
      </c>
      <c r="C42" s="12">
        <v>1</v>
      </c>
      <c r="D42" s="14">
        <v>43930</v>
      </c>
      <c r="E42" s="16">
        <v>39.463000000000001</v>
      </c>
      <c r="F42" s="16">
        <v>71.150999999999996</v>
      </c>
      <c r="G42" s="16">
        <v>31.672999999999998</v>
      </c>
      <c r="H42" s="16">
        <v>15.613</v>
      </c>
      <c r="I42" s="16">
        <v>183.947</v>
      </c>
      <c r="J42" s="16">
        <v>185.52199999999999</v>
      </c>
      <c r="K42" s="16">
        <v>175.13399999999999</v>
      </c>
      <c r="L42" s="16">
        <v>191.19300000000001</v>
      </c>
      <c r="M42" s="15">
        <f t="shared" si="10"/>
        <v>54.706328453304479</v>
      </c>
      <c r="N42" s="15">
        <f t="shared" si="10"/>
        <v>97.797053718696432</v>
      </c>
      <c r="O42" s="15">
        <f t="shared" si="10"/>
        <v>46.116773442050089</v>
      </c>
      <c r="P42" s="15">
        <f t="shared" si="10"/>
        <v>20.823539564733018</v>
      </c>
      <c r="Q42" s="12">
        <v>85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24</v>
      </c>
      <c r="B43" s="12" t="s">
        <v>27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24</v>
      </c>
      <c r="B44" s="12" t="s">
        <v>27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24</v>
      </c>
      <c r="B45" s="12" t="s">
        <v>27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24</v>
      </c>
      <c r="B46" s="12" t="s">
        <v>27</v>
      </c>
      <c r="C46" s="12">
        <v>5</v>
      </c>
      <c r="D46" s="14">
        <v>43930</v>
      </c>
      <c r="E46" s="16">
        <v>47.787999999999997</v>
      </c>
      <c r="F46" s="16">
        <v>84.245000000000005</v>
      </c>
      <c r="G46" s="16">
        <v>38.83</v>
      </c>
      <c r="H46" s="16">
        <v>20.341000000000001</v>
      </c>
      <c r="I46" s="16">
        <v>203.953</v>
      </c>
      <c r="J46" s="16">
        <v>206.84399999999999</v>
      </c>
      <c r="K46" s="16">
        <v>195.739</v>
      </c>
      <c r="L46" s="16">
        <v>209.20699999999999</v>
      </c>
      <c r="M46" s="15">
        <f t="shared" ref="M46:P46" si="12">E46/I46*255</f>
        <v>59.748765646987287</v>
      </c>
      <c r="N46" s="15">
        <f t="shared" si="12"/>
        <v>103.85834251899983</v>
      </c>
      <c r="O46" s="15">
        <f t="shared" si="12"/>
        <v>50.585984397590671</v>
      </c>
      <c r="P46" s="15">
        <f t="shared" si="12"/>
        <v>24.79341035433805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24</v>
      </c>
      <c r="B47" s="12" t="s">
        <v>27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24</v>
      </c>
      <c r="B48" s="12" t="s">
        <v>27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24</v>
      </c>
      <c r="B49" s="12" t="s">
        <v>27</v>
      </c>
      <c r="C49" s="12">
        <v>8</v>
      </c>
      <c r="D49" s="14">
        <v>43930</v>
      </c>
      <c r="E49" s="16">
        <v>47.301000000000002</v>
      </c>
      <c r="F49" s="16">
        <v>79.298000000000002</v>
      </c>
      <c r="G49" s="16">
        <v>39.24</v>
      </c>
      <c r="H49" s="16">
        <v>23.420999999999999</v>
      </c>
      <c r="I49" s="16">
        <v>196.429</v>
      </c>
      <c r="J49" s="16">
        <v>196.46799999999999</v>
      </c>
      <c r="K49" s="16">
        <v>187.94499999999999</v>
      </c>
      <c r="L49" s="16">
        <v>204.785</v>
      </c>
      <c r="M49" s="15">
        <f t="shared" ref="M49:P50" si="13">E49/I49*255</f>
        <v>61.405164206914463</v>
      </c>
      <c r="N49" s="15">
        <f t="shared" si="13"/>
        <v>102.92256245291854</v>
      </c>
      <c r="O49" s="15">
        <f t="shared" si="13"/>
        <v>53.240043629785312</v>
      </c>
      <c r="P49" s="15">
        <f t="shared" si="13"/>
        <v>29.164025685475011</v>
      </c>
      <c r="Q49" s="12">
        <v>95</v>
      </c>
      <c r="R49" s="12"/>
      <c r="S49" s="12"/>
      <c r="T49" s="13">
        <f t="shared" ref="T49" si="14">AVERAGE(M42:M49)</f>
        <v>58.620086102402077</v>
      </c>
      <c r="U49" s="12">
        <f>AVERAGE(Q42:Q49)</f>
        <v>35</v>
      </c>
      <c r="V49" s="12"/>
      <c r="W49" s="12"/>
      <c r="X49" s="12"/>
      <c r="Y49" s="12"/>
    </row>
    <row r="50" spans="1:25" ht="14.25" customHeight="1" x14ac:dyDescent="0.25">
      <c r="A50" s="7">
        <v>24</v>
      </c>
      <c r="B50" s="7" t="s">
        <v>27</v>
      </c>
      <c r="C50" s="7">
        <v>1</v>
      </c>
      <c r="D50" s="8">
        <v>43937</v>
      </c>
      <c r="E50" s="9">
        <v>33.152999999999999</v>
      </c>
      <c r="F50" s="9">
        <v>45.314999999999998</v>
      </c>
      <c r="G50" s="9">
        <v>38.991</v>
      </c>
      <c r="H50" s="9">
        <v>15.182</v>
      </c>
      <c r="I50" s="9">
        <v>161.27699999999999</v>
      </c>
      <c r="J50" s="9">
        <v>147.09399999999999</v>
      </c>
      <c r="K50" s="9">
        <v>168.744</v>
      </c>
      <c r="L50" s="9">
        <v>167.834</v>
      </c>
      <c r="M50" s="10">
        <f>E50/I50*255</f>
        <v>52.419222827805584</v>
      </c>
      <c r="N50" s="10">
        <f t="shared" si="13"/>
        <v>78.557419065359568</v>
      </c>
      <c r="O50" s="10">
        <f t="shared" si="13"/>
        <v>58.921828331674014</v>
      </c>
      <c r="P50" s="10">
        <f t="shared" si="13"/>
        <v>23.066899436347821</v>
      </c>
      <c r="Q50" s="7">
        <v>70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24</v>
      </c>
      <c r="B51" s="7" t="s">
        <v>27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24</v>
      </c>
      <c r="B52" s="7" t="s">
        <v>27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24</v>
      </c>
      <c r="B53" s="7" t="s">
        <v>27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24</v>
      </c>
      <c r="B54" s="7" t="s">
        <v>27</v>
      </c>
      <c r="C54" s="7">
        <v>5</v>
      </c>
      <c r="D54" s="8">
        <v>43937</v>
      </c>
      <c r="E54" s="9">
        <v>38.588999999999999</v>
      </c>
      <c r="F54" s="9">
        <v>51.89</v>
      </c>
      <c r="G54" s="9">
        <v>43.951999999999998</v>
      </c>
      <c r="H54" s="9">
        <v>19.937000000000001</v>
      </c>
      <c r="I54" s="9">
        <v>184.75399999999999</v>
      </c>
      <c r="J54" s="9">
        <v>171.273</v>
      </c>
      <c r="K54" s="9">
        <v>191.845</v>
      </c>
      <c r="L54" s="9">
        <v>191.02600000000001</v>
      </c>
      <c r="M54" s="10">
        <f t="shared" ref="M54:P54" si="15">E54/I54*255</f>
        <v>53.261066066228608</v>
      </c>
      <c r="N54" s="10">
        <f t="shared" si="15"/>
        <v>77.256485260373793</v>
      </c>
      <c r="O54" s="10">
        <f t="shared" si="15"/>
        <v>58.420912715994682</v>
      </c>
      <c r="P54" s="10">
        <f t="shared" si="15"/>
        <v>26.613837906881784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24</v>
      </c>
      <c r="B55" s="7" t="s">
        <v>27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24</v>
      </c>
      <c r="B56" s="7" t="s">
        <v>27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24</v>
      </c>
      <c r="B57" s="7" t="s">
        <v>27</v>
      </c>
      <c r="C57" s="7">
        <v>8</v>
      </c>
      <c r="D57" s="8">
        <v>43937</v>
      </c>
      <c r="E57" s="9">
        <v>43.009</v>
      </c>
      <c r="F57" s="9">
        <v>57.91</v>
      </c>
      <c r="G57" s="9">
        <v>48.994</v>
      </c>
      <c r="H57" s="9">
        <v>22.117000000000001</v>
      </c>
      <c r="I57" s="9">
        <v>184.55699999999999</v>
      </c>
      <c r="J57" s="9">
        <v>171.37</v>
      </c>
      <c r="K57" s="9">
        <v>191.202</v>
      </c>
      <c r="L57" s="9">
        <v>190.90700000000001</v>
      </c>
      <c r="M57" s="10">
        <f t="shared" ref="M57:P58" si="16">E57/I57*255</f>
        <v>59.424974398153417</v>
      </c>
      <c r="N57" s="10">
        <f t="shared" si="16"/>
        <v>86.17056661025849</v>
      </c>
      <c r="O57" s="10">
        <f t="shared" si="16"/>
        <v>65.341732827062472</v>
      </c>
      <c r="P57" s="10">
        <f t="shared" si="16"/>
        <v>29.542316415846457</v>
      </c>
      <c r="Q57" s="7">
        <v>90</v>
      </c>
      <c r="R57" s="7"/>
      <c r="S57" s="7"/>
      <c r="T57" s="13">
        <f t="shared" ref="T57" si="17">AVERAGE(M50:M57)</f>
        <v>55.035087764062531</v>
      </c>
      <c r="U57" s="12">
        <f>AVERAGE(Q50:Q57)</f>
        <v>32.5</v>
      </c>
      <c r="V57" s="12"/>
      <c r="W57" s="12"/>
      <c r="X57" s="12"/>
      <c r="Y57" s="12"/>
    </row>
    <row r="58" spans="1:25" ht="14.25" customHeight="1" x14ac:dyDescent="0.25">
      <c r="A58" s="12">
        <v>24</v>
      </c>
      <c r="B58" s="12" t="s">
        <v>27</v>
      </c>
      <c r="C58" s="12">
        <v>1</v>
      </c>
      <c r="D58" s="14">
        <v>43944</v>
      </c>
      <c r="E58" s="16">
        <v>17.236000000000001</v>
      </c>
      <c r="F58" s="16">
        <v>19.411000000000001</v>
      </c>
      <c r="G58" s="16">
        <v>20.64</v>
      </c>
      <c r="H58" s="16">
        <v>11.561</v>
      </c>
      <c r="I58" s="16">
        <v>159.69800000000001</v>
      </c>
      <c r="J58" s="16">
        <v>119.224</v>
      </c>
      <c r="K58" s="16">
        <v>169.506</v>
      </c>
      <c r="L58" s="16">
        <v>190.37200000000001</v>
      </c>
      <c r="M58" s="15">
        <f t="shared" si="16"/>
        <v>27.521822439855224</v>
      </c>
      <c r="N58" s="15">
        <f t="shared" si="16"/>
        <v>41.516850634100521</v>
      </c>
      <c r="O58" s="15">
        <f t="shared" si="16"/>
        <v>31.050228310502284</v>
      </c>
      <c r="P58" s="15">
        <f t="shared" si="16"/>
        <v>15.485759460424852</v>
      </c>
      <c r="Q58" s="12">
        <v>70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24</v>
      </c>
      <c r="B59" s="12" t="s">
        <v>27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24</v>
      </c>
      <c r="B60" s="12" t="s">
        <v>27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24</v>
      </c>
      <c r="B61" s="12" t="s">
        <v>27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24</v>
      </c>
      <c r="B62" s="12" t="s">
        <v>27</v>
      </c>
      <c r="C62" s="12">
        <v>5</v>
      </c>
      <c r="D62" s="14">
        <v>43944</v>
      </c>
      <c r="E62" s="16">
        <v>26.402000000000001</v>
      </c>
      <c r="F62" s="16">
        <v>29.82</v>
      </c>
      <c r="G62" s="16">
        <v>31.36</v>
      </c>
      <c r="H62" s="16">
        <v>17.963999999999999</v>
      </c>
      <c r="I62" s="16">
        <v>196.27099999999999</v>
      </c>
      <c r="J62" s="16">
        <v>158.27600000000001</v>
      </c>
      <c r="K62" s="16">
        <v>206.28</v>
      </c>
      <c r="L62" s="16">
        <v>224.50899999999999</v>
      </c>
      <c r="M62" s="15">
        <f t="shared" ref="M62:P62" si="18">E62/I62*255</f>
        <v>34.302112894925898</v>
      </c>
      <c r="N62" s="15">
        <f t="shared" si="18"/>
        <v>48.043291465541202</v>
      </c>
      <c r="O62" s="15">
        <f t="shared" si="18"/>
        <v>38.766724840023272</v>
      </c>
      <c r="P62" s="15">
        <f t="shared" si="18"/>
        <v>20.403725463121745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24</v>
      </c>
      <c r="B63" s="12" t="s">
        <v>27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24</v>
      </c>
      <c r="B64" s="12" t="s">
        <v>27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24</v>
      </c>
      <c r="B65" s="12" t="s">
        <v>27</v>
      </c>
      <c r="C65" s="12">
        <v>8</v>
      </c>
      <c r="D65" s="14">
        <v>43944</v>
      </c>
      <c r="E65" s="16">
        <v>23.468</v>
      </c>
      <c r="F65" s="16">
        <v>27.54</v>
      </c>
      <c r="G65" s="16">
        <v>28.236999999999998</v>
      </c>
      <c r="H65" s="16">
        <v>14.576000000000001</v>
      </c>
      <c r="I65" s="16">
        <v>186.61099999999999</v>
      </c>
      <c r="J65" s="16">
        <v>147.00299999999999</v>
      </c>
      <c r="K65" s="16">
        <v>196.43799999999999</v>
      </c>
      <c r="L65" s="16">
        <v>216.506</v>
      </c>
      <c r="M65" s="15">
        <f t="shared" ref="M65:P66" si="19">E65/I65*255</f>
        <v>32.068527578760097</v>
      </c>
      <c r="N65" s="15">
        <f t="shared" si="19"/>
        <v>47.772494438889005</v>
      </c>
      <c r="O65" s="15">
        <f t="shared" si="19"/>
        <v>36.655000559973125</v>
      </c>
      <c r="P65" s="15">
        <f t="shared" si="19"/>
        <v>17.167561176133688</v>
      </c>
      <c r="Q65" s="12">
        <v>90</v>
      </c>
      <c r="R65" s="12"/>
      <c r="S65" s="12"/>
      <c r="T65" s="13">
        <f t="shared" ref="T65" si="20">AVERAGE(M58:M65)</f>
        <v>31.297487637847073</v>
      </c>
      <c r="U65" s="12">
        <f>AVERAGE(Q58:Q65)</f>
        <v>32.5</v>
      </c>
      <c r="V65" s="12"/>
      <c r="W65" s="12"/>
      <c r="X65" s="12"/>
      <c r="Y65" s="12"/>
    </row>
    <row r="66" spans="1:25" ht="14.25" customHeight="1" x14ac:dyDescent="0.25">
      <c r="A66" s="7">
        <v>24</v>
      </c>
      <c r="B66" s="7" t="s">
        <v>27</v>
      </c>
      <c r="C66" s="7">
        <v>1</v>
      </c>
      <c r="D66" s="8">
        <v>43952</v>
      </c>
      <c r="E66" s="9">
        <v>34.201999999999998</v>
      </c>
      <c r="F66" s="9">
        <v>52.628999999999998</v>
      </c>
      <c r="G66" s="9">
        <v>38.35</v>
      </c>
      <c r="H66" s="9">
        <v>11.657</v>
      </c>
      <c r="I66" s="9">
        <v>168.73</v>
      </c>
      <c r="J66" s="9">
        <v>163.77600000000001</v>
      </c>
      <c r="K66" s="9">
        <v>175.82</v>
      </c>
      <c r="L66" s="9">
        <v>166.35400000000001</v>
      </c>
      <c r="M66" s="10">
        <f>E66/I66*255</f>
        <v>51.689148343507377</v>
      </c>
      <c r="N66" s="10">
        <f t="shared" si="19"/>
        <v>81.943599794841731</v>
      </c>
      <c r="O66" s="10">
        <f t="shared" si="19"/>
        <v>55.620805369127524</v>
      </c>
      <c r="P66" s="10">
        <f t="shared" si="19"/>
        <v>17.868731740745638</v>
      </c>
      <c r="Q66" s="7">
        <v>65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24</v>
      </c>
      <c r="B67" s="7" t="s">
        <v>27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24</v>
      </c>
      <c r="B68" s="7" t="s">
        <v>27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24</v>
      </c>
      <c r="B69" s="7" t="s">
        <v>27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24</v>
      </c>
      <c r="B70" s="7" t="s">
        <v>27</v>
      </c>
      <c r="C70" s="7">
        <v>5</v>
      </c>
      <c r="D70" s="8">
        <v>43952</v>
      </c>
      <c r="E70" s="9">
        <v>35.164000000000001</v>
      </c>
      <c r="F70" s="9">
        <v>58.718000000000004</v>
      </c>
      <c r="G70" s="9">
        <v>37.216999999999999</v>
      </c>
      <c r="H70" s="9">
        <v>9.5719999999999992</v>
      </c>
      <c r="I70" s="9">
        <v>200.696</v>
      </c>
      <c r="J70" s="9">
        <v>200.482</v>
      </c>
      <c r="K70" s="9">
        <v>206.80199999999999</v>
      </c>
      <c r="L70" s="9">
        <v>194.732</v>
      </c>
      <c r="M70" s="10">
        <f t="shared" ref="M70:P70" si="21">E70/I70*255</f>
        <v>44.67861840794037</v>
      </c>
      <c r="N70" s="10">
        <f t="shared" si="21"/>
        <v>74.685458046108877</v>
      </c>
      <c r="O70" s="10">
        <f t="shared" si="21"/>
        <v>45.89092465256622</v>
      </c>
      <c r="P70" s="10">
        <f t="shared" si="21"/>
        <v>12.53445761354066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24</v>
      </c>
      <c r="B71" s="7" t="s">
        <v>27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24</v>
      </c>
      <c r="B72" s="7" t="s">
        <v>27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24</v>
      </c>
      <c r="B73" s="7" t="s">
        <v>27</v>
      </c>
      <c r="C73" s="7">
        <v>8</v>
      </c>
      <c r="D73" s="8">
        <v>43952</v>
      </c>
      <c r="E73" s="9">
        <v>28.97</v>
      </c>
      <c r="F73" s="9">
        <v>50.744999999999997</v>
      </c>
      <c r="G73" s="9">
        <v>30.31</v>
      </c>
      <c r="H73" s="9">
        <v>5.8819999999999997</v>
      </c>
      <c r="I73" s="9">
        <v>186.98699999999999</v>
      </c>
      <c r="J73" s="9">
        <v>188.42099999999999</v>
      </c>
      <c r="K73" s="9">
        <v>193.09</v>
      </c>
      <c r="L73" s="9">
        <v>179.732</v>
      </c>
      <c r="M73" s="10">
        <f t="shared" ref="M73:P74" si="22">E73/I73*255</f>
        <v>39.507291950777329</v>
      </c>
      <c r="N73" s="10">
        <f t="shared" si="22"/>
        <v>68.675864155269323</v>
      </c>
      <c r="O73" s="10">
        <f t="shared" si="22"/>
        <v>40.02822517996789</v>
      </c>
      <c r="P73" s="10">
        <f t="shared" si="22"/>
        <v>8.3452584959829075</v>
      </c>
      <c r="Q73" s="7">
        <v>90</v>
      </c>
      <c r="R73" s="7"/>
      <c r="S73" s="7"/>
      <c r="T73" s="13">
        <f t="shared" ref="T73" si="23">AVERAGE(M66:M73)</f>
        <v>45.29168623407503</v>
      </c>
      <c r="U73" s="12">
        <f>AVERAGE(Q66:Q73)</f>
        <v>31.25</v>
      </c>
      <c r="V73" s="12"/>
      <c r="W73" s="12"/>
      <c r="X73" s="12"/>
      <c r="Y73" s="12"/>
    </row>
    <row r="74" spans="1:25" ht="14.25" customHeight="1" x14ac:dyDescent="0.25">
      <c r="A74" s="12">
        <v>24</v>
      </c>
      <c r="B74" s="12" t="s">
        <v>27</v>
      </c>
      <c r="C74" s="12">
        <v>1</v>
      </c>
      <c r="D74" s="14">
        <v>43962</v>
      </c>
      <c r="E74" s="16">
        <v>35.881</v>
      </c>
      <c r="F74" s="16">
        <v>57.959000000000003</v>
      </c>
      <c r="G74" s="16">
        <v>32.265000000000001</v>
      </c>
      <c r="H74" s="16">
        <v>17.396999999999998</v>
      </c>
      <c r="I74" s="16">
        <v>175.768</v>
      </c>
      <c r="J74" s="16">
        <v>176.93</v>
      </c>
      <c r="K74" s="16">
        <v>173.83500000000001</v>
      </c>
      <c r="L74" s="16">
        <v>176.053</v>
      </c>
      <c r="M74" s="15">
        <f t="shared" si="22"/>
        <v>52.055294479086065</v>
      </c>
      <c r="N74" s="15">
        <f t="shared" si="22"/>
        <v>83.53329000169559</v>
      </c>
      <c r="O74" s="15">
        <f t="shared" si="22"/>
        <v>47.32979549572871</v>
      </c>
      <c r="P74" s="15">
        <f t="shared" si="22"/>
        <v>25.198292559626928</v>
      </c>
      <c r="Q74" s="12">
        <v>60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24</v>
      </c>
      <c r="B75" s="12" t="s">
        <v>27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15"/>
      <c r="N75" s="15"/>
      <c r="O75" s="15"/>
      <c r="P75" s="15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24</v>
      </c>
      <c r="B76" s="12" t="s">
        <v>27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24</v>
      </c>
      <c r="B77" s="12" t="s">
        <v>27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24</v>
      </c>
      <c r="B78" s="12" t="s">
        <v>27</v>
      </c>
      <c r="C78" s="12">
        <v>5</v>
      </c>
      <c r="D78" s="14">
        <v>43962</v>
      </c>
      <c r="E78" s="16">
        <v>101.67700000000001</v>
      </c>
      <c r="F78" s="16">
        <v>133.39400000000001</v>
      </c>
      <c r="G78" s="16">
        <v>98.605999999999995</v>
      </c>
      <c r="H78" s="16">
        <v>73.057000000000002</v>
      </c>
      <c r="I78" s="16">
        <v>229.553</v>
      </c>
      <c r="J78" s="16">
        <v>230.702</v>
      </c>
      <c r="K78" s="16">
        <v>230.12700000000001</v>
      </c>
      <c r="L78" s="16">
        <v>228.08600000000001</v>
      </c>
      <c r="M78" s="15">
        <f t="shared" ref="M78:P78" si="24">E78/I78*255</f>
        <v>112.94836050933773</v>
      </c>
      <c r="N78" s="15">
        <f t="shared" si="24"/>
        <v>147.44332515539529</v>
      </c>
      <c r="O78" s="15">
        <f t="shared" si="24"/>
        <v>109.26371090745543</v>
      </c>
      <c r="P78" s="15">
        <f t="shared" si="24"/>
        <v>81.677678594915946</v>
      </c>
      <c r="Q78" s="12">
        <v>95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24</v>
      </c>
      <c r="B79" s="12" t="s">
        <v>27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24</v>
      </c>
      <c r="B80" s="12" t="s">
        <v>27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24</v>
      </c>
      <c r="B81" s="12" t="s">
        <v>27</v>
      </c>
      <c r="C81" s="12">
        <v>8</v>
      </c>
      <c r="D81" s="14">
        <v>43962</v>
      </c>
      <c r="E81" s="16">
        <v>65.418999999999997</v>
      </c>
      <c r="F81" s="16">
        <v>93.034000000000006</v>
      </c>
      <c r="G81" s="16">
        <v>62.954999999999998</v>
      </c>
      <c r="H81" s="16">
        <v>40.293999999999997</v>
      </c>
      <c r="I81" s="16">
        <v>207.45</v>
      </c>
      <c r="J81" s="16">
        <v>208.47800000000001</v>
      </c>
      <c r="K81" s="16">
        <v>207.875</v>
      </c>
      <c r="L81" s="16">
        <v>206.01900000000001</v>
      </c>
      <c r="M81" s="15">
        <f t="shared" ref="M81:P82" si="25">E81/I81*255</f>
        <v>80.413810556760666</v>
      </c>
      <c r="N81" s="15">
        <f t="shared" si="25"/>
        <v>113.7945970318211</v>
      </c>
      <c r="O81" s="15">
        <f t="shared" si="25"/>
        <v>77.22681900180396</v>
      </c>
      <c r="P81" s="15">
        <f t="shared" si="25"/>
        <v>49.873895126177679</v>
      </c>
      <c r="Q81" s="12">
        <v>90</v>
      </c>
      <c r="R81" s="12"/>
      <c r="S81" s="12"/>
      <c r="T81" s="13">
        <f t="shared" ref="T81" si="26">AVERAGE(M74:M81)</f>
        <v>81.805821848394814</v>
      </c>
      <c r="U81" s="12">
        <f>AVERAGE(Q74:Q81)</f>
        <v>30.625</v>
      </c>
      <c r="V81" s="12"/>
      <c r="W81" s="12"/>
      <c r="X81" s="12"/>
      <c r="Y81" s="12"/>
    </row>
    <row r="82" spans="1:25" ht="14.25" customHeight="1" x14ac:dyDescent="0.25">
      <c r="A82" s="7">
        <v>24</v>
      </c>
      <c r="B82" s="7" t="s">
        <v>27</v>
      </c>
      <c r="C82" s="7">
        <v>1</v>
      </c>
      <c r="D82" s="8">
        <v>43981</v>
      </c>
      <c r="E82" s="9">
        <v>43.219000000000001</v>
      </c>
      <c r="F82" s="9">
        <v>56.905999999999999</v>
      </c>
      <c r="G82" s="9">
        <v>43.368000000000002</v>
      </c>
      <c r="H82" s="9">
        <v>29.42</v>
      </c>
      <c r="I82" s="9">
        <v>145.18</v>
      </c>
      <c r="J82" s="9">
        <v>131.40799999999999</v>
      </c>
      <c r="K82" s="9">
        <v>145.768</v>
      </c>
      <c r="L82" s="9">
        <v>158.13800000000001</v>
      </c>
      <c r="M82" s="10">
        <f>E82/I82*255</f>
        <v>75.911592505854799</v>
      </c>
      <c r="N82" s="10">
        <f t="shared" si="25"/>
        <v>110.4272951418483</v>
      </c>
      <c r="O82" s="10">
        <f t="shared" si="25"/>
        <v>75.86603369738215</v>
      </c>
      <c r="P82" s="10">
        <f t="shared" si="25"/>
        <v>47.440210449101414</v>
      </c>
      <c r="Q82" s="7">
        <v>30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24</v>
      </c>
      <c r="B83" s="7" t="s">
        <v>27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24</v>
      </c>
      <c r="B84" s="7" t="s">
        <v>27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24</v>
      </c>
      <c r="B85" s="7" t="s">
        <v>27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24</v>
      </c>
      <c r="B86" s="7" t="s">
        <v>27</v>
      </c>
      <c r="C86" s="7">
        <v>5</v>
      </c>
      <c r="D86" s="8">
        <v>43981</v>
      </c>
      <c r="E86" s="9">
        <v>63.661000000000001</v>
      </c>
      <c r="F86" s="9">
        <v>81.921999999999997</v>
      </c>
      <c r="G86" s="9">
        <v>64.013000000000005</v>
      </c>
      <c r="H86" s="9">
        <v>45.073999999999998</v>
      </c>
      <c r="I86" s="9">
        <v>197.643</v>
      </c>
      <c r="J86" s="9">
        <v>182.625</v>
      </c>
      <c r="K86" s="9">
        <v>198.041</v>
      </c>
      <c r="L86" s="9">
        <v>211.68700000000001</v>
      </c>
      <c r="M86" s="10">
        <f t="shared" ref="M86:P86" si="27">E86/I86*255</f>
        <v>82.135744751901157</v>
      </c>
      <c r="N86" s="10">
        <f t="shared" si="27"/>
        <v>114.38800821355237</v>
      </c>
      <c r="O86" s="10">
        <f t="shared" si="27"/>
        <v>82.423917269656286</v>
      </c>
      <c r="P86" s="10">
        <f t="shared" si="27"/>
        <v>54.296532144156224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24</v>
      </c>
      <c r="B87" s="7" t="s">
        <v>27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24</v>
      </c>
      <c r="B88" s="7" t="s">
        <v>27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24</v>
      </c>
      <c r="B89" s="7" t="s">
        <v>27</v>
      </c>
      <c r="C89" s="7">
        <v>8</v>
      </c>
      <c r="D89" s="8">
        <v>43981</v>
      </c>
      <c r="E89" s="9">
        <v>47.765000000000001</v>
      </c>
      <c r="F89" s="9">
        <v>59.036000000000001</v>
      </c>
      <c r="G89" s="9">
        <v>47.441000000000003</v>
      </c>
      <c r="H89" s="9">
        <v>36.872999999999998</v>
      </c>
      <c r="I89" s="9">
        <v>187.756</v>
      </c>
      <c r="J89" s="9">
        <v>172.77199999999999</v>
      </c>
      <c r="K89" s="9">
        <v>188.08600000000001</v>
      </c>
      <c r="L89" s="9">
        <v>202.01300000000001</v>
      </c>
      <c r="M89" s="10">
        <f t="shared" ref="M89:P90" si="28">E89/I89*255</f>
        <v>64.871828330386251</v>
      </c>
      <c r="N89" s="10">
        <f t="shared" si="28"/>
        <v>87.133216030375294</v>
      </c>
      <c r="O89" s="10">
        <f t="shared" si="28"/>
        <v>64.318742490137481</v>
      </c>
      <c r="P89" s="10">
        <f t="shared" si="28"/>
        <v>46.544603565117093</v>
      </c>
      <c r="Q89" s="7">
        <v>95</v>
      </c>
      <c r="R89" s="7"/>
      <c r="S89" s="7"/>
      <c r="T89" s="13">
        <f t="shared" ref="T89" si="29">AVERAGE(M82:M89)</f>
        <v>74.306388529380726</v>
      </c>
      <c r="U89" s="12">
        <f>AVERAGE(Q82:Q89)</f>
        <v>28.125</v>
      </c>
      <c r="V89" s="12"/>
      <c r="W89" s="12"/>
      <c r="X89" s="12"/>
      <c r="Y89" s="12"/>
    </row>
    <row r="90" spans="1:25" ht="14.25" customHeight="1" x14ac:dyDescent="0.25">
      <c r="A90" s="12">
        <v>24</v>
      </c>
      <c r="B90" s="12" t="s">
        <v>27</v>
      </c>
      <c r="C90" s="12">
        <v>1</v>
      </c>
      <c r="D90" s="14">
        <v>43992</v>
      </c>
      <c r="E90" s="16">
        <v>34.259</v>
      </c>
      <c r="F90" s="16">
        <v>47.167999999999999</v>
      </c>
      <c r="G90" s="16">
        <v>34.314999999999998</v>
      </c>
      <c r="H90" s="16">
        <v>21.338999999999999</v>
      </c>
      <c r="I90" s="16">
        <v>137.482</v>
      </c>
      <c r="J90" s="16">
        <v>124.849</v>
      </c>
      <c r="K90" s="16">
        <v>136.86699999999999</v>
      </c>
      <c r="L90" s="16">
        <v>150.34</v>
      </c>
      <c r="M90" s="15">
        <f t="shared" si="28"/>
        <v>63.543191108654227</v>
      </c>
      <c r="N90" s="15">
        <f t="shared" si="28"/>
        <v>96.339097629936958</v>
      </c>
      <c r="O90" s="15">
        <f t="shared" si="28"/>
        <v>63.933051794808094</v>
      </c>
      <c r="P90" s="15">
        <f t="shared" si="28"/>
        <v>36.194259678063055</v>
      </c>
      <c r="Q90" s="12">
        <v>20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24</v>
      </c>
      <c r="B91" s="12" t="s">
        <v>27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24</v>
      </c>
      <c r="B92" s="12" t="s">
        <v>27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24</v>
      </c>
      <c r="B93" s="12" t="s">
        <v>27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24</v>
      </c>
      <c r="B94" s="12" t="s">
        <v>27</v>
      </c>
      <c r="C94" s="12">
        <v>5</v>
      </c>
      <c r="D94" s="14">
        <v>43992</v>
      </c>
      <c r="E94" s="16">
        <v>36.387</v>
      </c>
      <c r="F94" s="16">
        <v>53.759</v>
      </c>
      <c r="G94" s="16">
        <v>35.848999999999997</v>
      </c>
      <c r="H94" s="16">
        <v>19.548999999999999</v>
      </c>
      <c r="I94" s="16">
        <v>165.773</v>
      </c>
      <c r="J94" s="16">
        <v>153.37700000000001</v>
      </c>
      <c r="K94" s="16">
        <v>165.91399999999999</v>
      </c>
      <c r="L94" s="16">
        <v>177.691</v>
      </c>
      <c r="M94" s="15">
        <f t="shared" ref="M94:P94" si="30">E94/I94*255</f>
        <v>55.972233113957039</v>
      </c>
      <c r="N94" s="15">
        <f t="shared" si="30"/>
        <v>89.37810101905761</v>
      </c>
      <c r="O94" s="15">
        <f t="shared" si="30"/>
        <v>55.097791626987473</v>
      </c>
      <c r="P94" s="15">
        <f t="shared" si="30"/>
        <v>28.054290875733717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24</v>
      </c>
      <c r="B95" s="12" t="s">
        <v>27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24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24</v>
      </c>
      <c r="B97" s="12" t="s">
        <v>27</v>
      </c>
      <c r="C97" s="12">
        <v>8</v>
      </c>
      <c r="D97" s="14">
        <v>43992</v>
      </c>
      <c r="E97" s="16">
        <v>41.027000000000001</v>
      </c>
      <c r="F97" s="16">
        <v>57.576000000000001</v>
      </c>
      <c r="G97" s="16">
        <v>40.895000000000003</v>
      </c>
      <c r="H97" s="16">
        <v>24.614000000000001</v>
      </c>
      <c r="I97" s="16">
        <v>183.874</v>
      </c>
      <c r="J97" s="16">
        <v>172.34299999999999</v>
      </c>
      <c r="K97" s="16">
        <v>184.059</v>
      </c>
      <c r="L97" s="16">
        <v>194.90600000000001</v>
      </c>
      <c r="M97" s="15">
        <f t="shared" ref="M97:P98" si="31">E97/I97*255</f>
        <v>56.897032750687977</v>
      </c>
      <c r="N97" s="15">
        <f t="shared" si="31"/>
        <v>85.189882965945827</v>
      </c>
      <c r="O97" s="15">
        <f t="shared" si="31"/>
        <v>56.656968689387647</v>
      </c>
      <c r="P97" s="15">
        <f t="shared" si="31"/>
        <v>32.20306198885617</v>
      </c>
      <c r="Q97" s="12">
        <v>90</v>
      </c>
      <c r="R97" s="12"/>
      <c r="S97" s="12"/>
      <c r="T97" s="13">
        <f t="shared" ref="T97" si="32">AVERAGE(M90:M97)</f>
        <v>58.804152324433083</v>
      </c>
      <c r="U97" s="12">
        <f>AVERAGE(Q90:Q97)</f>
        <v>26.25</v>
      </c>
      <c r="V97" s="12"/>
      <c r="W97" s="12"/>
      <c r="X97" s="12"/>
      <c r="Y97" s="12"/>
    </row>
    <row r="98" spans="1:25" ht="14.25" customHeight="1" x14ac:dyDescent="0.25">
      <c r="A98" s="7">
        <v>24</v>
      </c>
      <c r="B98" s="7" t="s">
        <v>27</v>
      </c>
      <c r="C98" s="7">
        <v>1</v>
      </c>
      <c r="D98" s="8">
        <v>44021</v>
      </c>
      <c r="E98" s="9">
        <v>49.920999999999999</v>
      </c>
      <c r="F98" s="9">
        <v>72.587000000000003</v>
      </c>
      <c r="G98" s="9">
        <v>46.188000000000002</v>
      </c>
      <c r="H98" s="9">
        <v>31.01</v>
      </c>
      <c r="I98" s="9">
        <v>170.268</v>
      </c>
      <c r="J98" s="9">
        <v>158.05199999999999</v>
      </c>
      <c r="K98" s="9">
        <v>162.749</v>
      </c>
      <c r="L98" s="9">
        <v>189.685</v>
      </c>
      <c r="M98" s="28">
        <f>E98/I98*255</f>
        <v>74.763637324688133</v>
      </c>
      <c r="N98" s="10">
        <f t="shared" si="31"/>
        <v>117.11136208336498</v>
      </c>
      <c r="O98" s="10">
        <f t="shared" si="31"/>
        <v>72.36873959287</v>
      </c>
      <c r="P98" s="10">
        <f t="shared" si="31"/>
        <v>41.687798191738935</v>
      </c>
      <c r="Q98" s="7">
        <v>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24</v>
      </c>
      <c r="B99" s="7" t="s">
        <v>27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24</v>
      </c>
      <c r="B100" s="7" t="s">
        <v>27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28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24</v>
      </c>
      <c r="B101" s="7" t="s">
        <v>27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28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24</v>
      </c>
      <c r="B102" s="7" t="s">
        <v>27</v>
      </c>
      <c r="C102" s="7">
        <v>5</v>
      </c>
      <c r="D102" s="8">
        <v>44021</v>
      </c>
      <c r="E102" s="9">
        <v>51.043999999999997</v>
      </c>
      <c r="F102" s="9">
        <v>73.897999999999996</v>
      </c>
      <c r="G102" s="9">
        <v>47.075000000000003</v>
      </c>
      <c r="H102" s="9">
        <v>32.174999999999997</v>
      </c>
      <c r="I102" s="9">
        <v>203.363</v>
      </c>
      <c r="J102" s="9">
        <v>186.988</v>
      </c>
      <c r="K102" s="9">
        <v>199.11799999999999</v>
      </c>
      <c r="L102" s="9">
        <v>223.87200000000001</v>
      </c>
      <c r="M102" s="28">
        <f t="shared" ref="M102:P102" si="33">E102/I102*255</f>
        <v>64.004858307558408</v>
      </c>
      <c r="N102" s="10">
        <f t="shared" si="33"/>
        <v>100.77646693905491</v>
      </c>
      <c r="O102" s="10">
        <f t="shared" si="33"/>
        <v>60.286488413905325</v>
      </c>
      <c r="P102" s="10">
        <f t="shared" si="33"/>
        <v>36.648732311320749</v>
      </c>
      <c r="Q102" s="7">
        <v>90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24</v>
      </c>
      <c r="B103" s="7" t="s">
        <v>27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28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24</v>
      </c>
      <c r="B104" s="7" t="s">
        <v>27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28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24</v>
      </c>
      <c r="B105" s="7" t="s">
        <v>27</v>
      </c>
      <c r="C105" s="7">
        <v>8</v>
      </c>
      <c r="D105" s="8">
        <v>44021</v>
      </c>
      <c r="E105" s="9">
        <v>56.49</v>
      </c>
      <c r="F105" s="9">
        <v>78.778000000000006</v>
      </c>
      <c r="G105" s="9">
        <v>52.871000000000002</v>
      </c>
      <c r="H105" s="9">
        <v>37.820999999999998</v>
      </c>
      <c r="I105" s="9">
        <v>191.63300000000001</v>
      </c>
      <c r="J105" s="9">
        <v>180.626</v>
      </c>
      <c r="K105" s="9">
        <v>185.73099999999999</v>
      </c>
      <c r="L105" s="9">
        <v>208.54</v>
      </c>
      <c r="M105" s="28">
        <f t="shared" ref="M105:P105" si="34">E105/I105*255</f>
        <v>75.1694645494252</v>
      </c>
      <c r="N105" s="10">
        <f t="shared" si="34"/>
        <v>111.21538427468914</v>
      </c>
      <c r="O105" s="10">
        <f t="shared" si="34"/>
        <v>72.589416952474281</v>
      </c>
      <c r="P105" s="10">
        <f t="shared" si="34"/>
        <v>46.247026949266328</v>
      </c>
      <c r="Q105" s="7">
        <v>70</v>
      </c>
      <c r="R105" s="7"/>
      <c r="S105" s="7"/>
      <c r="T105" s="13">
        <f t="shared" ref="T105" si="35">AVERAGE(M98:M105)</f>
        <v>71.312653393890571</v>
      </c>
      <c r="U105" s="12">
        <f>AVERAGE(Q98:Q105)</f>
        <v>20.625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1"/>
      <c r="N106" s="11"/>
      <c r="O106" s="11"/>
      <c r="P106" s="11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C25EF-3227-4BFD-8EA2-92FC12DEB0C2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106" sqref="E106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37</v>
      </c>
      <c r="B2" s="7" t="s">
        <v>29</v>
      </c>
      <c r="C2" s="7">
        <v>1</v>
      </c>
      <c r="D2" s="8">
        <v>43868</v>
      </c>
      <c r="E2" s="9">
        <v>92.456000000000003</v>
      </c>
      <c r="F2" s="9">
        <v>90.034000000000006</v>
      </c>
      <c r="G2" s="9">
        <v>116.67700000000001</v>
      </c>
      <c r="H2" s="9">
        <v>70.674999999999997</v>
      </c>
      <c r="I2" s="9">
        <v>238.99</v>
      </c>
      <c r="J2" s="9">
        <v>216.09100000000001</v>
      </c>
      <c r="K2" s="9">
        <v>254.209</v>
      </c>
      <c r="L2" s="9">
        <v>246.79300000000001</v>
      </c>
      <c r="M2" s="10">
        <f t="shared" ref="M2:P33" si="0">E2/I2*255</f>
        <v>98.649650612996354</v>
      </c>
      <c r="N2" s="10">
        <f t="shared" si="0"/>
        <v>106.24537810459482</v>
      </c>
      <c r="O2" s="10">
        <f t="shared" si="0"/>
        <v>117.04005365663686</v>
      </c>
      <c r="P2" s="10">
        <f t="shared" si="0"/>
        <v>73.02526813969601</v>
      </c>
      <c r="Q2" s="7">
        <v>95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37</v>
      </c>
      <c r="B3" s="7" t="s">
        <v>29</v>
      </c>
      <c r="C3" s="7">
        <v>2</v>
      </c>
      <c r="D3" s="8">
        <v>43868</v>
      </c>
      <c r="E3" s="9">
        <v>92.427999999999997</v>
      </c>
      <c r="F3" s="9">
        <v>87.849000000000004</v>
      </c>
      <c r="G3" s="9">
        <v>112.77200000000001</v>
      </c>
      <c r="H3" s="9">
        <v>76.668000000000006</v>
      </c>
      <c r="I3" s="9">
        <v>231.04900000000001</v>
      </c>
      <c r="J3" s="9">
        <v>204.94399999999999</v>
      </c>
      <c r="K3" s="9">
        <v>251.88399999999999</v>
      </c>
      <c r="L3" s="9">
        <v>236.38300000000001</v>
      </c>
      <c r="M3" s="10">
        <f t="shared" si="0"/>
        <v>102.00927076074771</v>
      </c>
      <c r="N3" s="10">
        <f t="shared" si="0"/>
        <v>109.30544441408385</v>
      </c>
      <c r="O3" s="10">
        <f t="shared" si="0"/>
        <v>114.16707690841818</v>
      </c>
      <c r="P3" s="10">
        <f t="shared" si="0"/>
        <v>82.706201376579543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37</v>
      </c>
      <c r="B4" s="7" t="s">
        <v>29</v>
      </c>
      <c r="C4" s="7">
        <v>3</v>
      </c>
      <c r="D4" s="8">
        <v>43868</v>
      </c>
      <c r="E4" s="9">
        <v>93.578000000000003</v>
      </c>
      <c r="F4" s="9">
        <v>78.588999999999999</v>
      </c>
      <c r="G4" s="9">
        <v>121.599</v>
      </c>
      <c r="H4" s="9">
        <v>80.614000000000004</v>
      </c>
      <c r="I4" s="9">
        <v>213.309</v>
      </c>
      <c r="J4" s="9">
        <v>178.11600000000001</v>
      </c>
      <c r="K4" s="9">
        <v>241.27199999999999</v>
      </c>
      <c r="L4" s="9">
        <v>220.01499999999999</v>
      </c>
      <c r="M4" s="10">
        <f t="shared" si="0"/>
        <v>111.86771303601817</v>
      </c>
      <c r="N4" s="10">
        <f t="shared" si="0"/>
        <v>112.5120427137371</v>
      </c>
      <c r="O4" s="10">
        <f t="shared" si="0"/>
        <v>128.51779319606089</v>
      </c>
      <c r="P4" s="10">
        <f t="shared" si="0"/>
        <v>93.432584141990333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37</v>
      </c>
      <c r="B5" s="7" t="s">
        <v>29</v>
      </c>
      <c r="C5" s="7">
        <v>4</v>
      </c>
      <c r="D5" s="8">
        <v>43868</v>
      </c>
      <c r="E5" s="9">
        <v>94.082999999999998</v>
      </c>
      <c r="F5" s="9">
        <v>91.831000000000003</v>
      </c>
      <c r="G5" s="9">
        <v>111.614</v>
      </c>
      <c r="H5" s="9">
        <v>78.787000000000006</v>
      </c>
      <c r="I5" s="9">
        <v>230.27699999999999</v>
      </c>
      <c r="J5" s="9">
        <v>204.40299999999999</v>
      </c>
      <c r="K5" s="9">
        <v>246.13800000000001</v>
      </c>
      <c r="L5" s="9">
        <v>240.21100000000001</v>
      </c>
      <c r="M5" s="10">
        <f t="shared" si="0"/>
        <v>104.1839393426178</v>
      </c>
      <c r="N5" s="10">
        <f t="shared" si="0"/>
        <v>114.56243303669712</v>
      </c>
      <c r="O5" s="10">
        <f t="shared" si="0"/>
        <v>115.6325719718207</v>
      </c>
      <c r="P5" s="10">
        <f t="shared" si="0"/>
        <v>83.637656060713297</v>
      </c>
      <c r="Q5" s="7">
        <v>75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37</v>
      </c>
      <c r="B6" s="7" t="s">
        <v>29</v>
      </c>
      <c r="C6" s="7">
        <v>5</v>
      </c>
      <c r="D6" s="8">
        <v>43868</v>
      </c>
      <c r="E6" s="9">
        <v>73.594999999999999</v>
      </c>
      <c r="F6" s="9">
        <v>76.688000000000002</v>
      </c>
      <c r="G6" s="9">
        <v>88.965999999999994</v>
      </c>
      <c r="H6" s="9">
        <v>55.131</v>
      </c>
      <c r="I6" s="9">
        <v>213.16900000000001</v>
      </c>
      <c r="J6" s="9">
        <v>182.351</v>
      </c>
      <c r="K6" s="9">
        <v>231.315</v>
      </c>
      <c r="L6" s="9">
        <v>225.92599999999999</v>
      </c>
      <c r="M6" s="10">
        <f t="shared" si="0"/>
        <v>88.03683931528505</v>
      </c>
      <c r="N6" s="10">
        <f t="shared" si="0"/>
        <v>107.24065127144902</v>
      </c>
      <c r="O6" s="10">
        <f t="shared" si="0"/>
        <v>98.075481486284929</v>
      </c>
      <c r="P6" s="10">
        <f t="shared" si="0"/>
        <v>62.225706647309302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37</v>
      </c>
      <c r="B7" s="7" t="s">
        <v>29</v>
      </c>
      <c r="C7" s="7">
        <v>6</v>
      </c>
      <c r="D7" s="8">
        <v>43868</v>
      </c>
      <c r="E7" s="9">
        <v>78.650999999999996</v>
      </c>
      <c r="F7" s="9">
        <v>81.634</v>
      </c>
      <c r="G7" s="9">
        <v>97.100999999999999</v>
      </c>
      <c r="H7" s="9">
        <v>57.246000000000002</v>
      </c>
      <c r="I7" s="9">
        <v>209.71299999999999</v>
      </c>
      <c r="J7" s="9">
        <v>178.80600000000001</v>
      </c>
      <c r="K7" s="9">
        <v>229.33099999999999</v>
      </c>
      <c r="L7" s="9">
        <v>220.72200000000001</v>
      </c>
      <c r="M7" s="10">
        <f t="shared" si="0"/>
        <v>95.635487547266976</v>
      </c>
      <c r="N7" s="10">
        <f t="shared" si="0"/>
        <v>116.42042213348546</v>
      </c>
      <c r="O7" s="10">
        <f t="shared" si="0"/>
        <v>107.96950695719288</v>
      </c>
      <c r="P7" s="10">
        <f t="shared" si="0"/>
        <v>66.136270965286656</v>
      </c>
      <c r="Q7" s="7">
        <v>60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37</v>
      </c>
      <c r="B8" s="7" t="s">
        <v>29</v>
      </c>
      <c r="C8" s="7">
        <v>7</v>
      </c>
      <c r="D8" s="8">
        <v>43868</v>
      </c>
      <c r="E8" s="9">
        <v>95.623000000000005</v>
      </c>
      <c r="F8" s="9">
        <v>85.677000000000007</v>
      </c>
      <c r="G8" s="9">
        <v>117.80500000000001</v>
      </c>
      <c r="H8" s="9">
        <v>83.397999999999996</v>
      </c>
      <c r="I8" s="9">
        <v>228.45500000000001</v>
      </c>
      <c r="J8" s="9">
        <v>199.85300000000001</v>
      </c>
      <c r="K8" s="9">
        <v>251.39</v>
      </c>
      <c r="L8" s="9">
        <v>234.67599999999999</v>
      </c>
      <c r="M8" s="10">
        <f t="shared" si="0"/>
        <v>106.73377689260468</v>
      </c>
      <c r="N8" s="10">
        <f t="shared" si="0"/>
        <v>109.31852411522469</v>
      </c>
      <c r="O8" s="10">
        <f t="shared" si="0"/>
        <v>119.49669835713435</v>
      </c>
      <c r="P8" s="10">
        <f t="shared" si="0"/>
        <v>90.620642928974419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37</v>
      </c>
      <c r="B9" s="7" t="s">
        <v>29</v>
      </c>
      <c r="C9" s="7">
        <v>8</v>
      </c>
      <c r="D9" s="8">
        <v>43868</v>
      </c>
      <c r="E9" s="9">
        <v>82.129000000000005</v>
      </c>
      <c r="F9" s="9">
        <v>80.001999999999995</v>
      </c>
      <c r="G9" s="9">
        <v>102.96599999999999</v>
      </c>
      <c r="H9" s="9">
        <v>63.436999999999998</v>
      </c>
      <c r="I9" s="9">
        <v>216.029</v>
      </c>
      <c r="J9" s="9">
        <v>187.62</v>
      </c>
      <c r="K9" s="9">
        <v>238.98</v>
      </c>
      <c r="L9" s="9">
        <v>221.55699999999999</v>
      </c>
      <c r="M9" s="10">
        <f t="shared" si="0"/>
        <v>96.944831480958584</v>
      </c>
      <c r="N9" s="10">
        <f t="shared" si="0"/>
        <v>108.73313079629037</v>
      </c>
      <c r="O9" s="10">
        <f t="shared" si="0"/>
        <v>109.86831534019582</v>
      </c>
      <c r="P9" s="10">
        <f t="shared" si="0"/>
        <v>73.012520480057049</v>
      </c>
      <c r="Q9" s="7">
        <v>95</v>
      </c>
      <c r="R9" s="7"/>
      <c r="S9" s="7"/>
      <c r="T9" s="13">
        <f>AVERAGE(M2:M9)</f>
        <v>100.5076886235619</v>
      </c>
      <c r="U9" s="12">
        <f>AVERAGE(Q2:Q9)</f>
        <v>88.125</v>
      </c>
      <c r="V9" s="12"/>
      <c r="W9" s="12"/>
      <c r="X9" s="12"/>
      <c r="Y9" s="12"/>
    </row>
    <row r="10" spans="1:25" ht="14.25" customHeight="1" x14ac:dyDescent="0.25">
      <c r="A10" s="12">
        <v>37</v>
      </c>
      <c r="B10" s="12" t="s">
        <v>29</v>
      </c>
      <c r="C10" s="12">
        <v>1</v>
      </c>
      <c r="D10" s="14">
        <v>43902</v>
      </c>
      <c r="E10" s="16">
        <v>27.917999999999999</v>
      </c>
      <c r="F10" s="16">
        <v>36.212000000000003</v>
      </c>
      <c r="G10" s="16">
        <v>28.9</v>
      </c>
      <c r="H10" s="16">
        <v>18.672000000000001</v>
      </c>
      <c r="I10" s="16">
        <v>162.387</v>
      </c>
      <c r="J10" s="16">
        <v>142.114</v>
      </c>
      <c r="K10" s="16">
        <v>166.309</v>
      </c>
      <c r="L10" s="16">
        <v>178.85599999999999</v>
      </c>
      <c r="M10" s="15">
        <f t="shared" si="0"/>
        <v>43.840270465000273</v>
      </c>
      <c r="N10" s="15">
        <f t="shared" si="0"/>
        <v>64.97642737520583</v>
      </c>
      <c r="O10" s="15">
        <f t="shared" si="0"/>
        <v>44.312093753194354</v>
      </c>
      <c r="P10" s="15">
        <f t="shared" si="0"/>
        <v>26.6211924676835</v>
      </c>
      <c r="Q10" s="12">
        <v>40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37</v>
      </c>
      <c r="B11" s="12" t="s">
        <v>29</v>
      </c>
      <c r="C11" s="12">
        <v>2</v>
      </c>
      <c r="D11" s="14">
        <v>43902</v>
      </c>
      <c r="E11" s="16">
        <v>63.710999999999999</v>
      </c>
      <c r="F11" s="16">
        <v>70.134</v>
      </c>
      <c r="G11" s="16">
        <v>68.894000000000005</v>
      </c>
      <c r="H11" s="16">
        <v>52.104999999999997</v>
      </c>
      <c r="I11" s="16">
        <v>181.51400000000001</v>
      </c>
      <c r="J11" s="16">
        <v>150.33000000000001</v>
      </c>
      <c r="K11" s="16">
        <v>185.32400000000001</v>
      </c>
      <c r="L11" s="16">
        <v>208.745</v>
      </c>
      <c r="M11" s="15">
        <f t="shared" si="0"/>
        <v>89.504418391969764</v>
      </c>
      <c r="N11" s="15">
        <f t="shared" si="0"/>
        <v>118.96607463580122</v>
      </c>
      <c r="O11" s="15">
        <f t="shared" si="0"/>
        <v>94.795978934190941</v>
      </c>
      <c r="P11" s="15">
        <f t="shared" si="0"/>
        <v>63.650746125655701</v>
      </c>
      <c r="Q11" s="12">
        <v>80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37</v>
      </c>
      <c r="B12" s="12" t="s">
        <v>29</v>
      </c>
      <c r="C12" s="12">
        <v>3</v>
      </c>
      <c r="D12" s="14">
        <v>43902</v>
      </c>
      <c r="E12" s="16">
        <v>37.018999999999998</v>
      </c>
      <c r="F12" s="16">
        <v>38.79</v>
      </c>
      <c r="G12" s="16">
        <v>38.985999999999997</v>
      </c>
      <c r="H12" s="16">
        <v>33.331000000000003</v>
      </c>
      <c r="I12" s="16">
        <v>160.178</v>
      </c>
      <c r="J12" s="16">
        <v>138.10400000000001</v>
      </c>
      <c r="K12" s="16">
        <v>164.06200000000001</v>
      </c>
      <c r="L12" s="16">
        <v>178.16499999999999</v>
      </c>
      <c r="M12" s="15">
        <f t="shared" si="0"/>
        <v>58.933467767109093</v>
      </c>
      <c r="N12" s="15">
        <f t="shared" si="0"/>
        <v>71.623197010948275</v>
      </c>
      <c r="O12" s="15">
        <f t="shared" si="0"/>
        <v>60.595567529348649</v>
      </c>
      <c r="P12" s="15">
        <f t="shared" si="0"/>
        <v>47.705245137933943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37</v>
      </c>
      <c r="B13" s="12" t="s">
        <v>29</v>
      </c>
      <c r="C13" s="12">
        <v>4</v>
      </c>
      <c r="D13" s="14">
        <v>43902</v>
      </c>
      <c r="E13" s="16">
        <v>40.387999999999998</v>
      </c>
      <c r="F13" s="16">
        <v>42.618000000000002</v>
      </c>
      <c r="G13" s="16">
        <v>43.848999999999997</v>
      </c>
      <c r="H13" s="16">
        <v>34.707000000000001</v>
      </c>
      <c r="I13" s="16">
        <v>189.946</v>
      </c>
      <c r="J13" s="16">
        <v>168.95</v>
      </c>
      <c r="K13" s="16">
        <v>193.28100000000001</v>
      </c>
      <c r="L13" s="16">
        <v>207.44200000000001</v>
      </c>
      <c r="M13" s="15">
        <f t="shared" si="0"/>
        <v>54.220357364724705</v>
      </c>
      <c r="N13" s="15">
        <f t="shared" si="0"/>
        <v>64.324297129328201</v>
      </c>
      <c r="O13" s="15">
        <f t="shared" si="0"/>
        <v>57.850978626973159</v>
      </c>
      <c r="P13" s="15">
        <f t="shared" si="0"/>
        <v>42.663901235044015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37</v>
      </c>
      <c r="B14" s="12" t="s">
        <v>29</v>
      </c>
      <c r="C14" s="12">
        <v>5</v>
      </c>
      <c r="D14" s="14">
        <v>43902</v>
      </c>
      <c r="E14" s="16">
        <v>32.837000000000003</v>
      </c>
      <c r="F14" s="16">
        <v>39.271999999999998</v>
      </c>
      <c r="G14" s="16">
        <v>35.686999999999998</v>
      </c>
      <c r="H14" s="16">
        <v>23.535</v>
      </c>
      <c r="I14" s="16">
        <v>153.31100000000001</v>
      </c>
      <c r="J14" s="16">
        <v>126.73399999999999</v>
      </c>
      <c r="K14" s="16">
        <v>156.839</v>
      </c>
      <c r="L14" s="16">
        <v>176.37700000000001</v>
      </c>
      <c r="M14" s="15">
        <f t="shared" si="0"/>
        <v>54.617313826144247</v>
      </c>
      <c r="N14" s="15">
        <f t="shared" si="0"/>
        <v>79.018732147647825</v>
      </c>
      <c r="O14" s="15">
        <f t="shared" si="0"/>
        <v>58.022462525264757</v>
      </c>
      <c r="P14" s="15">
        <f t="shared" si="0"/>
        <v>34.026120185738499</v>
      </c>
      <c r="Q14" s="12">
        <v>70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37</v>
      </c>
      <c r="B15" s="12" t="s">
        <v>29</v>
      </c>
      <c r="C15" s="12">
        <v>6</v>
      </c>
      <c r="D15" s="14">
        <v>43902</v>
      </c>
      <c r="E15" s="16">
        <v>36.619999999999997</v>
      </c>
      <c r="F15" s="16">
        <v>39.326000000000001</v>
      </c>
      <c r="G15" s="16">
        <v>38.472999999999999</v>
      </c>
      <c r="H15" s="16">
        <v>32.082000000000001</v>
      </c>
      <c r="I15" s="16">
        <v>131.58600000000001</v>
      </c>
      <c r="J15" s="16">
        <v>96.950999999999993</v>
      </c>
      <c r="K15" s="16">
        <v>134.28700000000001</v>
      </c>
      <c r="L15" s="16">
        <v>163.613</v>
      </c>
      <c r="M15" s="15">
        <f t="shared" si="0"/>
        <v>70.965756235465761</v>
      </c>
      <c r="N15" s="15">
        <f t="shared" si="0"/>
        <v>103.43503419253025</v>
      </c>
      <c r="O15" s="15">
        <f t="shared" si="0"/>
        <v>73.057071793993458</v>
      </c>
      <c r="P15" s="15">
        <f t="shared" si="0"/>
        <v>50.001589115779304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37</v>
      </c>
      <c r="B16" s="12" t="s">
        <v>29</v>
      </c>
      <c r="C16" s="12">
        <v>7</v>
      </c>
      <c r="D16" s="14">
        <v>43902</v>
      </c>
      <c r="E16" s="16">
        <v>41.618000000000002</v>
      </c>
      <c r="F16" s="16">
        <v>45.981999999999999</v>
      </c>
      <c r="G16" s="16">
        <v>45.316000000000003</v>
      </c>
      <c r="H16" s="16">
        <v>33.517000000000003</v>
      </c>
      <c r="I16" s="16">
        <v>188.82300000000001</v>
      </c>
      <c r="J16" s="16">
        <v>163.374</v>
      </c>
      <c r="K16" s="16">
        <v>193.935</v>
      </c>
      <c r="L16" s="16">
        <v>209.042</v>
      </c>
      <c r="M16" s="15">
        <f t="shared" si="0"/>
        <v>56.203905244594146</v>
      </c>
      <c r="N16" s="15">
        <f t="shared" si="0"/>
        <v>71.770355136068162</v>
      </c>
      <c r="O16" s="15">
        <f t="shared" si="0"/>
        <v>59.584809343336687</v>
      </c>
      <c r="P16" s="15">
        <f t="shared" si="0"/>
        <v>40.885731097100113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37</v>
      </c>
      <c r="B17" s="12" t="s">
        <v>29</v>
      </c>
      <c r="C17" s="12">
        <v>8</v>
      </c>
      <c r="D17" s="14">
        <v>43902</v>
      </c>
      <c r="E17" s="16">
        <v>76.766999999999996</v>
      </c>
      <c r="F17" s="16">
        <v>80.569999999999993</v>
      </c>
      <c r="G17" s="16">
        <v>78.968000000000004</v>
      </c>
      <c r="H17" s="16">
        <v>70.766999999999996</v>
      </c>
      <c r="I17" s="16">
        <v>206.83</v>
      </c>
      <c r="J17" s="16">
        <v>184.143</v>
      </c>
      <c r="K17" s="16">
        <v>210.37200000000001</v>
      </c>
      <c r="L17" s="16">
        <v>225.97200000000001</v>
      </c>
      <c r="M17" s="15">
        <f t="shared" si="0"/>
        <v>94.645771889957928</v>
      </c>
      <c r="N17" s="15">
        <f t="shared" si="0"/>
        <v>111.57279940046594</v>
      </c>
      <c r="O17" s="15">
        <f t="shared" si="0"/>
        <v>95.720152872055209</v>
      </c>
      <c r="P17" s="15">
        <f t="shared" si="0"/>
        <v>79.857615102756085</v>
      </c>
      <c r="Q17" s="12">
        <v>100</v>
      </c>
      <c r="R17" s="12"/>
      <c r="S17" s="12" t="s">
        <v>17</v>
      </c>
      <c r="T17" s="13">
        <f t="shared" ref="T17" si="1">AVERAGE(M10:M17)</f>
        <v>65.366407648120742</v>
      </c>
      <c r="U17" s="12">
        <f>AVERAGE(Q10:Q17)</f>
        <v>83.125</v>
      </c>
      <c r="V17" s="12"/>
      <c r="W17" s="12"/>
      <c r="X17" s="12"/>
      <c r="Y17" s="12"/>
    </row>
    <row r="18" spans="1:25" ht="14.25" customHeight="1" x14ac:dyDescent="0.25">
      <c r="A18" s="7">
        <v>37</v>
      </c>
      <c r="B18" s="7" t="s">
        <v>29</v>
      </c>
      <c r="C18" s="7">
        <v>1</v>
      </c>
      <c r="D18" s="8">
        <v>43909</v>
      </c>
      <c r="E18" s="9">
        <v>74.649000000000001</v>
      </c>
      <c r="F18" s="9">
        <v>104.872</v>
      </c>
      <c r="G18" s="9">
        <v>67.028000000000006</v>
      </c>
      <c r="H18" s="9">
        <v>52.088999999999999</v>
      </c>
      <c r="I18" s="9">
        <v>238.108</v>
      </c>
      <c r="J18" s="9">
        <v>239.10900000000001</v>
      </c>
      <c r="K18" s="9">
        <v>236.61500000000001</v>
      </c>
      <c r="L18" s="9">
        <v>238.124</v>
      </c>
      <c r="M18" s="10">
        <f t="shared" si="0"/>
        <v>79.944793959043793</v>
      </c>
      <c r="N18" s="10">
        <f t="shared" si="0"/>
        <v>111.84171235712583</v>
      </c>
      <c r="O18" s="10">
        <f t="shared" si="0"/>
        <v>72.236079707541791</v>
      </c>
      <c r="P18" s="10">
        <f t="shared" si="0"/>
        <v>55.780580705850731</v>
      </c>
      <c r="Q18" s="7">
        <v>20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37</v>
      </c>
      <c r="B19" s="7" t="s">
        <v>29</v>
      </c>
      <c r="C19" s="7">
        <v>2</v>
      </c>
      <c r="D19" s="8">
        <v>43909</v>
      </c>
      <c r="E19" s="9">
        <v>109.73399999999999</v>
      </c>
      <c r="F19" s="9">
        <v>144.43899999999999</v>
      </c>
      <c r="G19" s="9">
        <v>105.86499999999999</v>
      </c>
      <c r="H19" s="9">
        <v>78.91</v>
      </c>
      <c r="I19" s="9">
        <v>228.46100000000001</v>
      </c>
      <c r="J19" s="9">
        <v>227.90899999999999</v>
      </c>
      <c r="K19" s="9">
        <v>226.453</v>
      </c>
      <c r="L19" s="9">
        <v>231.01599999999999</v>
      </c>
      <c r="M19" s="10">
        <f t="shared" si="0"/>
        <v>122.48116746403106</v>
      </c>
      <c r="N19" s="10">
        <f t="shared" si="0"/>
        <v>161.60811990750693</v>
      </c>
      <c r="O19" s="10">
        <f t="shared" si="0"/>
        <v>119.21049842572188</v>
      </c>
      <c r="P19" s="10">
        <f t="shared" si="0"/>
        <v>87.102408491186765</v>
      </c>
      <c r="Q19" s="7">
        <v>80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37</v>
      </c>
      <c r="B20" s="7" t="s">
        <v>29</v>
      </c>
      <c r="C20" s="7">
        <v>3</v>
      </c>
      <c r="D20" s="8">
        <v>43909</v>
      </c>
      <c r="E20" s="9">
        <v>81.018000000000001</v>
      </c>
      <c r="F20" s="9">
        <v>108.489</v>
      </c>
      <c r="G20" s="9">
        <v>75.14</v>
      </c>
      <c r="H20" s="9">
        <v>59.447000000000003</v>
      </c>
      <c r="I20" s="9">
        <v>219.876</v>
      </c>
      <c r="J20" s="9">
        <v>220.98599999999999</v>
      </c>
      <c r="K20" s="9">
        <v>217.905</v>
      </c>
      <c r="L20" s="9">
        <v>220.19300000000001</v>
      </c>
      <c r="M20" s="10">
        <f t="shared" si="0"/>
        <v>93.960186650657647</v>
      </c>
      <c r="N20" s="10">
        <f t="shared" si="0"/>
        <v>125.18754581738212</v>
      </c>
      <c r="O20" s="10">
        <f t="shared" si="0"/>
        <v>87.93143801197769</v>
      </c>
      <c r="P20" s="10">
        <f t="shared" si="0"/>
        <v>68.84408223694669</v>
      </c>
      <c r="Q20" s="7">
        <v>90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37</v>
      </c>
      <c r="B21" s="7" t="s">
        <v>29</v>
      </c>
      <c r="C21" s="7">
        <v>4</v>
      </c>
      <c r="D21" s="8">
        <v>43909</v>
      </c>
      <c r="E21" s="9">
        <v>77.103999999999999</v>
      </c>
      <c r="F21" s="9">
        <v>105.804</v>
      </c>
      <c r="G21" s="9">
        <v>74.036000000000001</v>
      </c>
      <c r="H21" s="9">
        <v>51.484999999999999</v>
      </c>
      <c r="I21" s="9">
        <v>202.65100000000001</v>
      </c>
      <c r="J21" s="9">
        <v>202.20500000000001</v>
      </c>
      <c r="K21" s="9">
        <v>200.13399999999999</v>
      </c>
      <c r="L21" s="9">
        <v>205.25</v>
      </c>
      <c r="M21" s="10">
        <f t="shared" si="0"/>
        <v>97.021578970742794</v>
      </c>
      <c r="N21" s="10">
        <f t="shared" si="0"/>
        <v>133.42904478128631</v>
      </c>
      <c r="O21" s="10">
        <f t="shared" si="0"/>
        <v>94.332697092947726</v>
      </c>
      <c r="P21" s="10">
        <f t="shared" si="0"/>
        <v>63.964311814859926</v>
      </c>
      <c r="Q21" s="7">
        <v>85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37</v>
      </c>
      <c r="B22" s="7" t="s">
        <v>29</v>
      </c>
      <c r="C22" s="7">
        <v>5</v>
      </c>
      <c r="D22" s="8">
        <v>43909</v>
      </c>
      <c r="E22" s="9">
        <v>65.643000000000001</v>
      </c>
      <c r="F22" s="9">
        <v>99.296000000000006</v>
      </c>
      <c r="G22" s="9">
        <v>61.326999999999998</v>
      </c>
      <c r="H22" s="9">
        <v>36.32</v>
      </c>
      <c r="I22" s="9">
        <v>213.226</v>
      </c>
      <c r="J22" s="9">
        <v>213.261</v>
      </c>
      <c r="K22" s="9">
        <v>210.554</v>
      </c>
      <c r="L22" s="9">
        <v>216.37100000000001</v>
      </c>
      <c r="M22" s="10">
        <f t="shared" si="0"/>
        <v>78.50339545833998</v>
      </c>
      <c r="N22" s="10">
        <f t="shared" si="0"/>
        <v>118.73000689296215</v>
      </c>
      <c r="O22" s="10">
        <f t="shared" si="0"/>
        <v>74.272561908109083</v>
      </c>
      <c r="P22" s="10">
        <f t="shared" si="0"/>
        <v>42.804257502160638</v>
      </c>
      <c r="Q22" s="7">
        <v>55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37</v>
      </c>
      <c r="B23" s="7" t="s">
        <v>29</v>
      </c>
      <c r="C23" s="7">
        <v>6</v>
      </c>
      <c r="D23" s="8">
        <v>43909</v>
      </c>
      <c r="E23" s="9">
        <v>49.899000000000001</v>
      </c>
      <c r="F23" s="9">
        <v>72.659000000000006</v>
      </c>
      <c r="G23" s="9">
        <v>47.37</v>
      </c>
      <c r="H23" s="9">
        <v>29.657</v>
      </c>
      <c r="I23" s="9">
        <v>168.559</v>
      </c>
      <c r="J23" s="9">
        <v>168.15100000000001</v>
      </c>
      <c r="K23" s="9">
        <v>166.50899999999999</v>
      </c>
      <c r="L23" s="9">
        <v>171.25</v>
      </c>
      <c r="M23" s="10">
        <f t="shared" si="0"/>
        <v>75.488374990359461</v>
      </c>
      <c r="N23" s="10">
        <f t="shared" si="0"/>
        <v>110.18694506723125</v>
      </c>
      <c r="O23" s="10">
        <f t="shared" si="0"/>
        <v>72.544727312037196</v>
      </c>
      <c r="P23" s="10">
        <f t="shared" si="0"/>
        <v>44.160788321167885</v>
      </c>
      <c r="Q23" s="7">
        <v>70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37</v>
      </c>
      <c r="B24" s="7" t="s">
        <v>29</v>
      </c>
      <c r="C24" s="7">
        <v>7</v>
      </c>
      <c r="D24" s="8">
        <v>43909</v>
      </c>
      <c r="E24" s="9">
        <v>65.959000000000003</v>
      </c>
      <c r="F24" s="9">
        <v>98.59</v>
      </c>
      <c r="G24" s="9">
        <v>61.273000000000003</v>
      </c>
      <c r="H24" s="9">
        <v>38.015000000000001</v>
      </c>
      <c r="I24" s="9">
        <v>197.81</v>
      </c>
      <c r="J24" s="9">
        <v>199.64400000000001</v>
      </c>
      <c r="K24" s="9">
        <v>195.17400000000001</v>
      </c>
      <c r="L24" s="9">
        <v>198.22800000000001</v>
      </c>
      <c r="M24" s="10">
        <f t="shared" si="0"/>
        <v>85.028790253273343</v>
      </c>
      <c r="N24" s="10">
        <f t="shared" si="0"/>
        <v>125.92639899020257</v>
      </c>
      <c r="O24" s="10">
        <f t="shared" si="0"/>
        <v>80.054797257831481</v>
      </c>
      <c r="P24" s="10">
        <f t="shared" si="0"/>
        <v>48.902400266359948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37</v>
      </c>
      <c r="B25" s="7" t="s">
        <v>29</v>
      </c>
      <c r="C25" s="7">
        <v>8</v>
      </c>
      <c r="D25" s="8">
        <v>43909</v>
      </c>
      <c r="E25" s="9">
        <v>45.015000000000001</v>
      </c>
      <c r="F25" s="9">
        <v>62.981999999999999</v>
      </c>
      <c r="G25" s="9">
        <v>40.154000000000003</v>
      </c>
      <c r="H25" s="9">
        <v>31.91</v>
      </c>
      <c r="I25" s="9">
        <v>171.114</v>
      </c>
      <c r="J25" s="9">
        <v>172.81100000000001</v>
      </c>
      <c r="K25" s="9">
        <v>168.512</v>
      </c>
      <c r="L25" s="9">
        <v>171.57</v>
      </c>
      <c r="M25" s="10">
        <f t="shared" si="0"/>
        <v>67.082909639187918</v>
      </c>
      <c r="N25" s="10">
        <f t="shared" si="0"/>
        <v>92.93627141790742</v>
      </c>
      <c r="O25" s="10">
        <f t="shared" si="0"/>
        <v>60.762853684010636</v>
      </c>
      <c r="P25" s="10">
        <f t="shared" si="0"/>
        <v>47.426997726875328</v>
      </c>
      <c r="Q25" s="7">
        <v>100</v>
      </c>
      <c r="R25" s="7"/>
      <c r="S25" s="7" t="s">
        <v>17</v>
      </c>
      <c r="T25" s="13">
        <f t="shared" ref="T25" si="2">AVERAGE(M18:M25)</f>
        <v>87.438899673204503</v>
      </c>
      <c r="U25" s="12">
        <f>AVERAGE(Q18:Q25)</f>
        <v>72.5</v>
      </c>
      <c r="V25" s="12"/>
      <c r="W25" s="12"/>
      <c r="X25" s="12"/>
      <c r="Y25" s="12"/>
    </row>
    <row r="26" spans="1:25" ht="14.25" customHeight="1" x14ac:dyDescent="0.25">
      <c r="A26" s="12">
        <v>37</v>
      </c>
      <c r="B26" s="12" t="s">
        <v>29</v>
      </c>
      <c r="C26" s="12">
        <v>1</v>
      </c>
      <c r="D26" s="14">
        <v>43916</v>
      </c>
      <c r="E26" s="16">
        <v>30.154</v>
      </c>
      <c r="F26" s="16">
        <v>41.048000000000002</v>
      </c>
      <c r="G26" s="16">
        <v>32.454000000000001</v>
      </c>
      <c r="H26" s="16">
        <v>17.056000000000001</v>
      </c>
      <c r="I26" s="16">
        <v>174.03899999999999</v>
      </c>
      <c r="J26" s="16">
        <v>160.715</v>
      </c>
      <c r="K26" s="16">
        <v>181.55</v>
      </c>
      <c r="L26" s="16">
        <v>179.72900000000001</v>
      </c>
      <c r="M26" s="15">
        <f t="shared" si="0"/>
        <v>44.181304190440081</v>
      </c>
      <c r="N26" s="15">
        <f t="shared" si="0"/>
        <v>65.129203870205018</v>
      </c>
      <c r="O26" s="15">
        <f t="shared" si="0"/>
        <v>45.583971357752688</v>
      </c>
      <c r="P26" s="15">
        <f t="shared" si="0"/>
        <v>24.199099755743369</v>
      </c>
      <c r="Q26" s="12">
        <v>15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37</v>
      </c>
      <c r="B27" s="12" t="s">
        <v>29</v>
      </c>
      <c r="C27" s="12">
        <v>2</v>
      </c>
      <c r="D27" s="14">
        <v>43916</v>
      </c>
      <c r="E27" s="16">
        <v>84.831999999999994</v>
      </c>
      <c r="F27" s="16">
        <v>89.183000000000007</v>
      </c>
      <c r="G27" s="16">
        <v>91.031000000000006</v>
      </c>
      <c r="H27" s="16">
        <v>74.266999999999996</v>
      </c>
      <c r="I27" s="16">
        <v>149.69399999999999</v>
      </c>
      <c r="J27" s="16">
        <v>133.63900000000001</v>
      </c>
      <c r="K27" s="16">
        <v>158.49100000000001</v>
      </c>
      <c r="L27" s="16">
        <v>156.92099999999999</v>
      </c>
      <c r="M27" s="15">
        <f t="shared" si="0"/>
        <v>144.50919876548159</v>
      </c>
      <c r="N27" s="15">
        <f t="shared" si="0"/>
        <v>170.17236734785504</v>
      </c>
      <c r="O27" s="15">
        <f t="shared" si="0"/>
        <v>146.46197575887589</v>
      </c>
      <c r="P27" s="15">
        <f t="shared" si="0"/>
        <v>120.68547230772171</v>
      </c>
      <c r="Q27" s="12">
        <v>80</v>
      </c>
      <c r="R27" s="12"/>
      <c r="S27" s="12" t="s">
        <v>17</v>
      </c>
      <c r="U27" s="11"/>
      <c r="V27" s="12"/>
      <c r="W27" s="12"/>
      <c r="X27" s="12"/>
      <c r="Y27" s="12"/>
    </row>
    <row r="28" spans="1:25" ht="14.25" customHeight="1" x14ac:dyDescent="0.25">
      <c r="A28" s="12">
        <v>37</v>
      </c>
      <c r="B28" s="12" t="s">
        <v>29</v>
      </c>
      <c r="C28" s="12">
        <v>3</v>
      </c>
      <c r="D28" s="14">
        <v>43916</v>
      </c>
      <c r="E28" s="16">
        <v>28.736000000000001</v>
      </c>
      <c r="F28" s="16">
        <v>42.487000000000002</v>
      </c>
      <c r="G28" s="16">
        <v>30.516999999999999</v>
      </c>
      <c r="H28" s="16">
        <v>13.244</v>
      </c>
      <c r="I28" s="16">
        <v>197.38800000000001</v>
      </c>
      <c r="J28" s="16">
        <v>184.31</v>
      </c>
      <c r="K28" s="16">
        <v>204.45699999999999</v>
      </c>
      <c r="L28" s="16">
        <v>203.17400000000001</v>
      </c>
      <c r="M28" s="15">
        <f t="shared" si="0"/>
        <v>37.123229375645934</v>
      </c>
      <c r="N28" s="15">
        <f t="shared" si="0"/>
        <v>58.782404644349199</v>
      </c>
      <c r="O28" s="15">
        <f t="shared" si="0"/>
        <v>38.060985928581559</v>
      </c>
      <c r="P28" s="15">
        <f t="shared" si="0"/>
        <v>16.622304034965104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37</v>
      </c>
      <c r="B29" s="12" t="s">
        <v>29</v>
      </c>
      <c r="C29" s="12">
        <v>4</v>
      </c>
      <c r="D29" s="14">
        <v>43916</v>
      </c>
      <c r="E29" s="16">
        <v>58.542000000000002</v>
      </c>
      <c r="F29" s="16">
        <v>70.802999999999997</v>
      </c>
      <c r="G29" s="16">
        <v>62.905000000000001</v>
      </c>
      <c r="H29" s="16">
        <v>41.938000000000002</v>
      </c>
      <c r="I29" s="16">
        <v>181.167</v>
      </c>
      <c r="J29" s="16">
        <v>166.035</v>
      </c>
      <c r="K29" s="16">
        <v>188.31700000000001</v>
      </c>
      <c r="L29" s="16">
        <v>189.14099999999999</v>
      </c>
      <c r="M29" s="15">
        <f t="shared" si="0"/>
        <v>82.400271572637408</v>
      </c>
      <c r="N29" s="15">
        <f t="shared" si="0"/>
        <v>108.74071731863764</v>
      </c>
      <c r="O29" s="15">
        <f t="shared" si="0"/>
        <v>85.179643898320379</v>
      </c>
      <c r="P29" s="15">
        <f t="shared" si="0"/>
        <v>56.540834615445625</v>
      </c>
      <c r="Q29" s="12">
        <v>85</v>
      </c>
      <c r="R29" s="12"/>
      <c r="S29" s="12" t="s">
        <v>17</v>
      </c>
      <c r="U29" s="11"/>
      <c r="V29" s="12"/>
      <c r="W29" s="12"/>
      <c r="X29" s="12"/>
      <c r="Y29" s="12"/>
    </row>
    <row r="30" spans="1:25" ht="14.25" customHeight="1" x14ac:dyDescent="0.25">
      <c r="A30" s="12">
        <v>37</v>
      </c>
      <c r="B30" s="12" t="s">
        <v>29</v>
      </c>
      <c r="C30" s="12">
        <v>5</v>
      </c>
      <c r="D30" s="14">
        <v>43916</v>
      </c>
      <c r="E30" s="16">
        <v>63.11</v>
      </c>
      <c r="F30" s="16">
        <v>73.534999999999997</v>
      </c>
      <c r="G30" s="16">
        <v>66.510000000000005</v>
      </c>
      <c r="H30" s="16">
        <v>49.316000000000003</v>
      </c>
      <c r="I30" s="16">
        <v>164.77500000000001</v>
      </c>
      <c r="J30" s="16">
        <v>150.16300000000001</v>
      </c>
      <c r="K30" s="16">
        <v>172.37200000000001</v>
      </c>
      <c r="L30" s="16">
        <v>171.72399999999999</v>
      </c>
      <c r="M30" s="15">
        <f t="shared" si="0"/>
        <v>97.666818388711874</v>
      </c>
      <c r="N30" s="15">
        <f t="shared" si="0"/>
        <v>124.87380379987079</v>
      </c>
      <c r="O30" s="15">
        <f t="shared" si="0"/>
        <v>98.392140254797766</v>
      </c>
      <c r="P30" s="15">
        <f t="shared" si="0"/>
        <v>73.231347976986328</v>
      </c>
      <c r="Q30" s="12">
        <v>95</v>
      </c>
      <c r="R30" s="12"/>
      <c r="S30" s="12" t="s">
        <v>17</v>
      </c>
      <c r="U30" s="11"/>
      <c r="V30" s="12"/>
      <c r="W30" s="12"/>
      <c r="X30" s="12"/>
      <c r="Y30" s="12"/>
    </row>
    <row r="31" spans="1:25" ht="14.25" customHeight="1" x14ac:dyDescent="0.25">
      <c r="A31" s="12">
        <v>37</v>
      </c>
      <c r="B31" s="12" t="s">
        <v>29</v>
      </c>
      <c r="C31" s="12">
        <v>6</v>
      </c>
      <c r="D31" s="14">
        <v>43916</v>
      </c>
      <c r="E31" s="16">
        <v>83.911000000000001</v>
      </c>
      <c r="F31" s="16">
        <v>90.671999999999997</v>
      </c>
      <c r="G31" s="16">
        <v>88.581999999999994</v>
      </c>
      <c r="H31" s="16">
        <v>72.506</v>
      </c>
      <c r="I31" s="16">
        <v>178.946</v>
      </c>
      <c r="J31" s="16">
        <v>165.768</v>
      </c>
      <c r="K31" s="16">
        <v>186.238</v>
      </c>
      <c r="L31" s="16">
        <v>184.50800000000001</v>
      </c>
      <c r="M31" s="15">
        <f t="shared" si="0"/>
        <v>119.57408939009534</v>
      </c>
      <c r="N31" s="15">
        <f t="shared" si="0"/>
        <v>139.48023744027799</v>
      </c>
      <c r="O31" s="15">
        <f t="shared" si="0"/>
        <v>121.28786821164316</v>
      </c>
      <c r="P31" s="15">
        <f t="shared" si="0"/>
        <v>100.20719968781842</v>
      </c>
      <c r="Q31" s="12">
        <v>100</v>
      </c>
      <c r="R31" s="12"/>
      <c r="S31" s="12" t="s">
        <v>17</v>
      </c>
      <c r="U31" s="11"/>
      <c r="V31" s="12"/>
      <c r="W31" s="12"/>
      <c r="X31" s="12"/>
      <c r="Y31" s="12"/>
    </row>
    <row r="32" spans="1:25" ht="14.25" customHeight="1" x14ac:dyDescent="0.25">
      <c r="A32" s="12">
        <v>37</v>
      </c>
      <c r="B32" s="12" t="s">
        <v>29</v>
      </c>
      <c r="C32" s="12">
        <v>7</v>
      </c>
      <c r="D32" s="14">
        <v>43916</v>
      </c>
      <c r="E32" s="16">
        <v>35.709000000000003</v>
      </c>
      <c r="F32" s="16">
        <v>49.293999999999997</v>
      </c>
      <c r="G32" s="16">
        <v>40.619999999999997</v>
      </c>
      <c r="H32" s="16">
        <v>17.234999999999999</v>
      </c>
      <c r="I32" s="16">
        <v>189.58199999999999</v>
      </c>
      <c r="J32" s="16">
        <v>177.01900000000001</v>
      </c>
      <c r="K32" s="16">
        <v>196.18</v>
      </c>
      <c r="L32" s="16">
        <v>195.52199999999999</v>
      </c>
      <c r="M32" s="15">
        <f t="shared" si="0"/>
        <v>48.030904832737292</v>
      </c>
      <c r="N32" s="15">
        <f t="shared" si="0"/>
        <v>71.009157209113141</v>
      </c>
      <c r="O32" s="15">
        <f t="shared" si="0"/>
        <v>52.798960138648177</v>
      </c>
      <c r="P32" s="15">
        <f t="shared" si="0"/>
        <v>22.477905299659373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37</v>
      </c>
      <c r="B33" s="12" t="s">
        <v>29</v>
      </c>
      <c r="C33" s="12">
        <v>8</v>
      </c>
      <c r="D33" s="14">
        <v>43916</v>
      </c>
      <c r="E33" s="16">
        <v>65.896000000000001</v>
      </c>
      <c r="F33" s="16">
        <v>79.843999999999994</v>
      </c>
      <c r="G33" s="16">
        <v>71.814999999999998</v>
      </c>
      <c r="H33" s="16">
        <v>46.030999999999999</v>
      </c>
      <c r="I33" s="16">
        <v>182.42699999999999</v>
      </c>
      <c r="J33" s="16">
        <v>169.16900000000001</v>
      </c>
      <c r="K33" s="16">
        <v>189.852</v>
      </c>
      <c r="L33" s="16">
        <v>187.93</v>
      </c>
      <c r="M33" s="15">
        <f t="shared" si="0"/>
        <v>92.110707296617292</v>
      </c>
      <c r="N33" s="15">
        <f t="shared" si="0"/>
        <v>120.35432023597701</v>
      </c>
      <c r="O33" s="15">
        <f t="shared" si="0"/>
        <v>96.458425510397561</v>
      </c>
      <c r="P33" s="15">
        <f t="shared" si="0"/>
        <v>62.458920874793805</v>
      </c>
      <c r="Q33" s="12">
        <v>95</v>
      </c>
      <c r="R33" s="12"/>
      <c r="S33" s="12" t="s">
        <v>17</v>
      </c>
      <c r="T33" s="13">
        <f t="shared" ref="T33" si="3">AVERAGE(M26:M33)</f>
        <v>83.199565476545857</v>
      </c>
      <c r="U33" s="12">
        <f>AVERAGE(Q26:Q33)</f>
        <v>82.5</v>
      </c>
      <c r="V33" s="12"/>
      <c r="W33" s="12"/>
      <c r="X33" s="12"/>
      <c r="Y33" s="12"/>
    </row>
    <row r="34" spans="1:25" ht="14.25" customHeight="1" x14ac:dyDescent="0.25">
      <c r="A34" s="7">
        <v>37</v>
      </c>
      <c r="B34" s="7" t="s">
        <v>29</v>
      </c>
      <c r="C34" s="7">
        <v>1</v>
      </c>
      <c r="D34" s="8">
        <v>43923</v>
      </c>
      <c r="E34" s="9">
        <v>65.775000000000006</v>
      </c>
      <c r="F34" s="9">
        <v>77.259</v>
      </c>
      <c r="G34" s="9">
        <v>63.618000000000002</v>
      </c>
      <c r="H34" s="9">
        <v>56.448999999999998</v>
      </c>
      <c r="I34" s="9">
        <v>141.70599999999999</v>
      </c>
      <c r="J34" s="9">
        <v>130.595</v>
      </c>
      <c r="K34" s="9">
        <v>135.535</v>
      </c>
      <c r="L34" s="9">
        <v>158.94200000000001</v>
      </c>
      <c r="M34" s="10">
        <f t="shared" ref="M34:P97" si="4">E34/I34*255</f>
        <v>118.36213710075793</v>
      </c>
      <c r="N34" s="10">
        <f t="shared" si="4"/>
        <v>150.85604349324248</v>
      </c>
      <c r="O34" s="10">
        <f t="shared" si="4"/>
        <v>119.69299442948316</v>
      </c>
      <c r="P34" s="10">
        <f t="shared" si="4"/>
        <v>90.564451183450558</v>
      </c>
      <c r="Q34" s="7">
        <v>60</v>
      </c>
      <c r="R34" s="29"/>
      <c r="S34" s="29" t="s">
        <v>17</v>
      </c>
      <c r="U34" s="11"/>
      <c r="V34" s="12"/>
      <c r="W34" s="12"/>
      <c r="X34" s="12"/>
      <c r="Y34" s="12"/>
    </row>
    <row r="35" spans="1:25" ht="14.25" customHeight="1" x14ac:dyDescent="0.25">
      <c r="A35" s="7">
        <v>37</v>
      </c>
      <c r="B35" s="7" t="s">
        <v>29</v>
      </c>
      <c r="C35" s="7">
        <v>2</v>
      </c>
      <c r="D35" s="8">
        <v>43923</v>
      </c>
      <c r="E35" s="9">
        <v>83.394000000000005</v>
      </c>
      <c r="F35" s="9">
        <v>97.897000000000006</v>
      </c>
      <c r="G35" s="9">
        <v>81.438000000000002</v>
      </c>
      <c r="H35" s="9">
        <v>70.841999999999999</v>
      </c>
      <c r="I35" s="9">
        <v>177.47399999999999</v>
      </c>
      <c r="J35" s="9">
        <v>170.83199999999999</v>
      </c>
      <c r="K35" s="9">
        <v>170.22</v>
      </c>
      <c r="L35" s="9">
        <v>191.19499999999999</v>
      </c>
      <c r="M35" s="10">
        <f t="shared" si="4"/>
        <v>119.82301632915245</v>
      </c>
      <c r="N35" s="10">
        <f t="shared" si="4"/>
        <v>146.13032101713966</v>
      </c>
      <c r="O35" s="10">
        <f t="shared" si="4"/>
        <v>121.99911878745154</v>
      </c>
      <c r="P35" s="10">
        <f t="shared" si="4"/>
        <v>94.483171631057303</v>
      </c>
      <c r="Q35" s="7">
        <v>90</v>
      </c>
      <c r="R35" s="29"/>
      <c r="S35" s="29" t="s">
        <v>17</v>
      </c>
      <c r="U35" s="11"/>
      <c r="V35" s="12"/>
      <c r="W35" s="12"/>
      <c r="X35" s="12"/>
      <c r="Y35" s="12"/>
    </row>
    <row r="36" spans="1:25" ht="14.25" customHeight="1" x14ac:dyDescent="0.25">
      <c r="A36" s="7">
        <v>37</v>
      </c>
      <c r="B36" s="7" t="s">
        <v>29</v>
      </c>
      <c r="C36" s="7">
        <v>3</v>
      </c>
      <c r="D36" s="8">
        <v>43923</v>
      </c>
      <c r="E36" s="9">
        <v>98.188000000000002</v>
      </c>
      <c r="F36" s="9">
        <v>109.80200000000001</v>
      </c>
      <c r="G36" s="9">
        <v>92.793999999999997</v>
      </c>
      <c r="H36" s="9">
        <v>91.980999999999995</v>
      </c>
      <c r="I36" s="9">
        <v>204.00899999999999</v>
      </c>
      <c r="J36" s="9">
        <v>197.87</v>
      </c>
      <c r="K36" s="9">
        <v>196.63800000000001</v>
      </c>
      <c r="L36" s="9">
        <v>217.42500000000001</v>
      </c>
      <c r="M36" s="10">
        <f t="shared" si="4"/>
        <v>122.72958545946503</v>
      </c>
      <c r="N36" s="10">
        <f t="shared" si="4"/>
        <v>141.50457371001164</v>
      </c>
      <c r="O36" s="10">
        <f t="shared" si="4"/>
        <v>120.33518445061483</v>
      </c>
      <c r="P36" s="10">
        <f t="shared" si="4"/>
        <v>107.87699206622972</v>
      </c>
      <c r="Q36" s="7">
        <v>90</v>
      </c>
      <c r="R36" s="29"/>
      <c r="S36" s="29" t="s">
        <v>17</v>
      </c>
      <c r="U36" s="11"/>
      <c r="V36" s="12"/>
      <c r="W36" s="12"/>
      <c r="X36" s="12"/>
      <c r="Y36" s="12"/>
    </row>
    <row r="37" spans="1:25" ht="14.25" customHeight="1" x14ac:dyDescent="0.25">
      <c r="A37" s="7">
        <v>37</v>
      </c>
      <c r="B37" s="7" t="s">
        <v>29</v>
      </c>
      <c r="C37" s="7">
        <v>4</v>
      </c>
      <c r="D37" s="8">
        <v>43923</v>
      </c>
      <c r="E37" s="9">
        <v>51.78</v>
      </c>
      <c r="F37" s="9">
        <v>67.132999999999996</v>
      </c>
      <c r="G37" s="9">
        <v>49.901000000000003</v>
      </c>
      <c r="H37" s="9">
        <v>38.308</v>
      </c>
      <c r="I37" s="9">
        <v>190.70400000000001</v>
      </c>
      <c r="J37" s="9">
        <v>185.76400000000001</v>
      </c>
      <c r="K37" s="9">
        <v>183.63900000000001</v>
      </c>
      <c r="L37" s="9">
        <v>202.67599999999999</v>
      </c>
      <c r="M37" s="10">
        <f t="shared" si="4"/>
        <v>69.237666750566319</v>
      </c>
      <c r="N37" s="10">
        <f t="shared" si="4"/>
        <v>92.154104132124615</v>
      </c>
      <c r="O37" s="10">
        <f t="shared" si="4"/>
        <v>69.292225507653598</v>
      </c>
      <c r="P37" s="10">
        <f t="shared" si="4"/>
        <v>48.197813258599936</v>
      </c>
      <c r="Q37" s="7">
        <v>95</v>
      </c>
      <c r="R37" s="29"/>
      <c r="S37" s="29" t="s">
        <v>17</v>
      </c>
      <c r="U37" s="11"/>
      <c r="V37" s="12"/>
      <c r="W37" s="12"/>
      <c r="X37" s="12"/>
      <c r="Y37" s="12"/>
    </row>
    <row r="38" spans="1:25" ht="14.25" customHeight="1" x14ac:dyDescent="0.25">
      <c r="A38" s="7">
        <v>37</v>
      </c>
      <c r="B38" s="7" t="s">
        <v>29</v>
      </c>
      <c r="C38" s="7">
        <v>5</v>
      </c>
      <c r="D38" s="8">
        <v>43923</v>
      </c>
      <c r="E38" s="9">
        <v>44.209000000000003</v>
      </c>
      <c r="F38" s="9">
        <v>66.149000000000001</v>
      </c>
      <c r="G38" s="9">
        <v>40.615000000000002</v>
      </c>
      <c r="H38" s="9">
        <v>25.881</v>
      </c>
      <c r="I38" s="9">
        <v>189.43299999999999</v>
      </c>
      <c r="J38" s="9">
        <v>185.14599999999999</v>
      </c>
      <c r="K38" s="9">
        <v>182.17</v>
      </c>
      <c r="L38" s="9">
        <v>200.99100000000001</v>
      </c>
      <c r="M38" s="10">
        <f t="shared" si="4"/>
        <v>59.510724108259915</v>
      </c>
      <c r="N38" s="10">
        <f t="shared" si="4"/>
        <v>91.106451125058072</v>
      </c>
      <c r="O38" s="10">
        <f t="shared" si="4"/>
        <v>56.852527858593632</v>
      </c>
      <c r="P38" s="10">
        <f t="shared" si="4"/>
        <v>32.835574727226593</v>
      </c>
      <c r="Q38" s="7">
        <v>55</v>
      </c>
      <c r="R38" s="29"/>
      <c r="S38" s="29" t="s">
        <v>17</v>
      </c>
      <c r="U38" s="11"/>
      <c r="V38" s="12"/>
      <c r="W38" s="12"/>
      <c r="X38" s="12"/>
      <c r="Y38" s="12"/>
    </row>
    <row r="39" spans="1:25" ht="14.25" customHeight="1" x14ac:dyDescent="0.25">
      <c r="A39" s="7">
        <v>37</v>
      </c>
      <c r="B39" s="7" t="s">
        <v>29</v>
      </c>
      <c r="C39" s="7">
        <v>6</v>
      </c>
      <c r="D39" s="8">
        <v>43923</v>
      </c>
      <c r="E39" s="9">
        <v>93.355999999999995</v>
      </c>
      <c r="F39" s="9">
        <v>104.843</v>
      </c>
      <c r="G39" s="9">
        <v>90.891000000000005</v>
      </c>
      <c r="H39" s="9">
        <v>84.316000000000003</v>
      </c>
      <c r="I39" s="9">
        <v>164.55500000000001</v>
      </c>
      <c r="J39" s="9">
        <v>156.32300000000001</v>
      </c>
      <c r="K39" s="9">
        <v>157.52199999999999</v>
      </c>
      <c r="L39" s="9">
        <v>179.583</v>
      </c>
      <c r="M39" s="10">
        <f t="shared" si="4"/>
        <v>144.66761872930022</v>
      </c>
      <c r="N39" s="10">
        <f t="shared" si="4"/>
        <v>171.02387364623249</v>
      </c>
      <c r="O39" s="10">
        <f t="shared" si="4"/>
        <v>147.13630477012737</v>
      </c>
      <c r="P39" s="10">
        <f t="shared" si="4"/>
        <v>119.7250296520272</v>
      </c>
      <c r="Q39" s="7">
        <v>85</v>
      </c>
      <c r="R39" s="29"/>
      <c r="S39" s="29" t="s">
        <v>17</v>
      </c>
      <c r="U39" s="11"/>
      <c r="V39" s="12"/>
      <c r="W39" s="12"/>
      <c r="X39" s="12"/>
      <c r="Y39" s="12"/>
    </row>
    <row r="40" spans="1:25" ht="14.25" customHeight="1" x14ac:dyDescent="0.25">
      <c r="A40" s="7">
        <v>37</v>
      </c>
      <c r="B40" s="7" t="s">
        <v>29</v>
      </c>
      <c r="C40" s="7">
        <v>7</v>
      </c>
      <c r="D40" s="8">
        <v>43923</v>
      </c>
      <c r="E40" s="9">
        <v>57.103000000000002</v>
      </c>
      <c r="F40" s="9">
        <v>73.790999999999997</v>
      </c>
      <c r="G40" s="9">
        <v>54.396999999999998</v>
      </c>
      <c r="H40" s="9">
        <v>43.124000000000002</v>
      </c>
      <c r="I40" s="9">
        <v>165.51900000000001</v>
      </c>
      <c r="J40" s="9">
        <v>157.30000000000001</v>
      </c>
      <c r="K40" s="9">
        <v>157.834</v>
      </c>
      <c r="L40" s="9">
        <v>181.155</v>
      </c>
      <c r="M40" s="10">
        <f t="shared" si="4"/>
        <v>87.973374657894269</v>
      </c>
      <c r="N40" s="10">
        <f t="shared" si="4"/>
        <v>119.62304513668148</v>
      </c>
      <c r="O40" s="10">
        <f t="shared" si="4"/>
        <v>87.88496141515769</v>
      </c>
      <c r="P40" s="10">
        <f t="shared" si="4"/>
        <v>60.702823548894592</v>
      </c>
      <c r="Q40" s="7">
        <v>85</v>
      </c>
      <c r="R40" s="29"/>
      <c r="S40" s="29" t="s">
        <v>17</v>
      </c>
      <c r="U40" s="12"/>
      <c r="V40" s="12"/>
      <c r="W40" s="12"/>
      <c r="X40" s="12"/>
      <c r="Y40" s="12"/>
    </row>
    <row r="41" spans="1:25" ht="14.25" customHeight="1" x14ac:dyDescent="0.25">
      <c r="A41" s="7">
        <v>37</v>
      </c>
      <c r="B41" s="7" t="s">
        <v>29</v>
      </c>
      <c r="C41" s="7">
        <v>8</v>
      </c>
      <c r="D41" s="8">
        <v>43923</v>
      </c>
      <c r="E41" s="9">
        <v>82.572000000000003</v>
      </c>
      <c r="F41" s="9">
        <v>103.91800000000001</v>
      </c>
      <c r="G41" s="9">
        <v>74.856999999999999</v>
      </c>
      <c r="H41" s="9">
        <v>68.960999999999999</v>
      </c>
      <c r="I41" s="9">
        <v>190.708</v>
      </c>
      <c r="J41" s="9">
        <v>185.661</v>
      </c>
      <c r="K41" s="9">
        <v>182.67599999999999</v>
      </c>
      <c r="L41" s="9">
        <v>203.679</v>
      </c>
      <c r="M41" s="10">
        <f t="shared" si="4"/>
        <v>110.40889737189841</v>
      </c>
      <c r="N41" s="10">
        <f t="shared" si="4"/>
        <v>142.72835975245206</v>
      </c>
      <c r="O41" s="10">
        <f t="shared" si="4"/>
        <v>104.4939400906523</v>
      </c>
      <c r="P41" s="10">
        <f t="shared" si="4"/>
        <v>86.337103972427201</v>
      </c>
      <c r="Q41" s="7">
        <v>100</v>
      </c>
      <c r="R41" s="29"/>
      <c r="S41" s="29" t="s">
        <v>17</v>
      </c>
      <c r="T41" s="13">
        <f t="shared" ref="T41" si="5">AVERAGE(M34:M41)</f>
        <v>104.08912756341182</v>
      </c>
      <c r="U41" s="12">
        <f>AVERAGE(Q34:Q41)</f>
        <v>82.5</v>
      </c>
      <c r="V41" s="12"/>
      <c r="W41" s="12"/>
      <c r="X41" s="12"/>
      <c r="Y41" s="12"/>
    </row>
    <row r="42" spans="1:25" ht="14.25" customHeight="1" x14ac:dyDescent="0.25">
      <c r="A42" s="12">
        <v>37</v>
      </c>
      <c r="B42" s="12" t="s">
        <v>29</v>
      </c>
      <c r="C42" s="12">
        <v>1</v>
      </c>
      <c r="D42" s="14">
        <v>43930</v>
      </c>
      <c r="E42" s="16">
        <v>128.898</v>
      </c>
      <c r="F42" s="16">
        <v>132.96600000000001</v>
      </c>
      <c r="G42" s="16">
        <v>135.99600000000001</v>
      </c>
      <c r="H42" s="16">
        <v>117.73099999999999</v>
      </c>
      <c r="I42" s="16">
        <v>194.81</v>
      </c>
      <c r="J42" s="16">
        <v>175.27699999999999</v>
      </c>
      <c r="K42" s="16">
        <v>199.34100000000001</v>
      </c>
      <c r="L42" s="16">
        <v>210.06100000000001</v>
      </c>
      <c r="M42" s="15">
        <f t="shared" si="4"/>
        <v>168.72332015810275</v>
      </c>
      <c r="N42" s="15">
        <f t="shared" si="4"/>
        <v>193.44426251019817</v>
      </c>
      <c r="O42" s="15">
        <f t="shared" si="4"/>
        <v>173.96812497178203</v>
      </c>
      <c r="P42" s="15">
        <f t="shared" si="4"/>
        <v>142.91755728098028</v>
      </c>
      <c r="Q42" s="12">
        <v>80</v>
      </c>
      <c r="R42" s="12"/>
      <c r="S42" s="12" t="s">
        <v>17</v>
      </c>
      <c r="U42" s="11"/>
      <c r="V42" s="12"/>
      <c r="W42" s="12"/>
      <c r="X42" s="12"/>
      <c r="Y42" s="12"/>
    </row>
    <row r="43" spans="1:25" ht="14.25" customHeight="1" x14ac:dyDescent="0.25">
      <c r="A43" s="12">
        <v>37</v>
      </c>
      <c r="B43" s="12" t="s">
        <v>29</v>
      </c>
      <c r="C43" s="12">
        <v>2</v>
      </c>
      <c r="D43" s="14">
        <v>43930</v>
      </c>
      <c r="E43" s="16">
        <v>74.525999999999996</v>
      </c>
      <c r="F43" s="16">
        <v>94.593000000000004</v>
      </c>
      <c r="G43" s="16">
        <v>79.578000000000003</v>
      </c>
      <c r="H43" s="16">
        <v>49.414000000000001</v>
      </c>
      <c r="I43" s="16">
        <v>199.92599999999999</v>
      </c>
      <c r="J43" s="16">
        <v>183.50200000000001</v>
      </c>
      <c r="K43" s="16">
        <v>204.40700000000001</v>
      </c>
      <c r="L43" s="16">
        <v>211.78700000000001</v>
      </c>
      <c r="M43" s="15">
        <f t="shared" si="4"/>
        <v>95.055820653641845</v>
      </c>
      <c r="N43" s="15">
        <f t="shared" si="4"/>
        <v>131.44933025253133</v>
      </c>
      <c r="O43" s="15">
        <f t="shared" si="4"/>
        <v>99.274437763873053</v>
      </c>
      <c r="P43" s="15">
        <f t="shared" si="4"/>
        <v>59.496428014939539</v>
      </c>
      <c r="Q43" s="12">
        <v>95</v>
      </c>
      <c r="R43" s="12"/>
      <c r="S43" s="12" t="s">
        <v>17</v>
      </c>
      <c r="U43" s="11"/>
      <c r="V43" s="12"/>
      <c r="W43" s="12"/>
      <c r="X43" s="12"/>
      <c r="Y43" s="12"/>
    </row>
    <row r="44" spans="1:25" ht="14.25" customHeight="1" x14ac:dyDescent="0.25">
      <c r="A44" s="12">
        <v>37</v>
      </c>
      <c r="B44" s="12" t="s">
        <v>29</v>
      </c>
      <c r="C44" s="12">
        <v>3</v>
      </c>
      <c r="D44" s="14">
        <v>43930</v>
      </c>
      <c r="E44" s="16">
        <v>63.241</v>
      </c>
      <c r="F44" s="16">
        <v>79.635000000000005</v>
      </c>
      <c r="G44" s="16">
        <v>69.613</v>
      </c>
      <c r="H44" s="16">
        <v>40.484000000000002</v>
      </c>
      <c r="I44" s="16">
        <v>184.11799999999999</v>
      </c>
      <c r="J44" s="16">
        <v>170.256</v>
      </c>
      <c r="K44" s="16">
        <v>189.078</v>
      </c>
      <c r="L44" s="16">
        <v>192.678</v>
      </c>
      <c r="M44" s="15">
        <f t="shared" si="4"/>
        <v>87.587606860817516</v>
      </c>
      <c r="N44" s="15">
        <f t="shared" si="4"/>
        <v>119.27288906117847</v>
      </c>
      <c r="O44" s="15">
        <f t="shared" si="4"/>
        <v>93.883555992764883</v>
      </c>
      <c r="P44" s="15">
        <f t="shared" si="4"/>
        <v>53.578613022763371</v>
      </c>
      <c r="Q44" s="12">
        <v>80</v>
      </c>
      <c r="R44" s="12"/>
      <c r="S44" s="12" t="s">
        <v>17</v>
      </c>
      <c r="U44" s="11"/>
      <c r="V44" s="12"/>
      <c r="W44" s="12"/>
      <c r="X44" s="12"/>
      <c r="Y44" s="12"/>
    </row>
    <row r="45" spans="1:25" ht="14.25" customHeight="1" x14ac:dyDescent="0.25">
      <c r="A45" s="12">
        <v>37</v>
      </c>
      <c r="B45" s="12" t="s">
        <v>29</v>
      </c>
      <c r="C45" s="12">
        <v>4</v>
      </c>
      <c r="D45" s="14">
        <v>43930</v>
      </c>
      <c r="E45" s="16">
        <v>55.540999999999997</v>
      </c>
      <c r="F45" s="16">
        <v>65.977999999999994</v>
      </c>
      <c r="G45" s="16">
        <v>61.29</v>
      </c>
      <c r="H45" s="16">
        <v>39.363999999999997</v>
      </c>
      <c r="I45" s="16">
        <v>174.321</v>
      </c>
      <c r="J45" s="16">
        <v>156.596</v>
      </c>
      <c r="K45" s="16">
        <v>180.196</v>
      </c>
      <c r="L45" s="16">
        <v>186.51599999999999</v>
      </c>
      <c r="M45" s="15">
        <f t="shared" si="4"/>
        <v>81.246407489631196</v>
      </c>
      <c r="N45" s="15">
        <f t="shared" si="4"/>
        <v>107.4381848833942</v>
      </c>
      <c r="O45" s="15">
        <f t="shared" si="4"/>
        <v>86.733057337565768</v>
      </c>
      <c r="P45" s="15">
        <f t="shared" si="4"/>
        <v>53.817474104098302</v>
      </c>
      <c r="Q45" s="12">
        <v>100</v>
      </c>
      <c r="R45" s="12"/>
      <c r="S45" s="12" t="s">
        <v>17</v>
      </c>
      <c r="U45" s="11"/>
      <c r="V45" s="12"/>
      <c r="W45" s="12"/>
      <c r="X45" s="12"/>
      <c r="Y45" s="12"/>
    </row>
    <row r="46" spans="1:25" ht="14.25" customHeight="1" x14ac:dyDescent="0.25">
      <c r="A46" s="12">
        <v>37</v>
      </c>
      <c r="B46" s="12" t="s">
        <v>29</v>
      </c>
      <c r="C46" s="12">
        <v>5</v>
      </c>
      <c r="D46" s="14">
        <v>43930</v>
      </c>
      <c r="E46" s="16">
        <v>64.683000000000007</v>
      </c>
      <c r="F46" s="16">
        <v>76.998000000000005</v>
      </c>
      <c r="G46" s="16">
        <v>70.426000000000002</v>
      </c>
      <c r="H46" s="16">
        <v>46.615000000000002</v>
      </c>
      <c r="I46" s="16">
        <v>180.01400000000001</v>
      </c>
      <c r="J46" s="16">
        <v>162.983</v>
      </c>
      <c r="K46" s="16">
        <v>185.892</v>
      </c>
      <c r="L46" s="16">
        <v>191.53</v>
      </c>
      <c r="M46" s="15">
        <f t="shared" si="4"/>
        <v>91.627123445954211</v>
      </c>
      <c r="N46" s="15">
        <f t="shared" si="4"/>
        <v>120.46955817477897</v>
      </c>
      <c r="O46" s="15">
        <f t="shared" si="4"/>
        <v>96.607869085275325</v>
      </c>
      <c r="P46" s="15">
        <f t="shared" si="4"/>
        <v>62.062470631232706</v>
      </c>
      <c r="Q46" s="12">
        <v>90</v>
      </c>
      <c r="R46" s="12"/>
      <c r="S46" s="12" t="s">
        <v>17</v>
      </c>
      <c r="U46" s="11"/>
      <c r="V46" s="12"/>
      <c r="W46" s="12"/>
      <c r="X46" s="12"/>
      <c r="Y46" s="12"/>
    </row>
    <row r="47" spans="1:25" ht="14.25" customHeight="1" x14ac:dyDescent="0.25">
      <c r="A47" s="12">
        <v>37</v>
      </c>
      <c r="B47" s="12" t="s">
        <v>29</v>
      </c>
      <c r="C47" s="12">
        <v>6</v>
      </c>
      <c r="D47" s="14">
        <v>43930</v>
      </c>
      <c r="E47" s="16">
        <v>73.45</v>
      </c>
      <c r="F47" s="16">
        <v>73.244</v>
      </c>
      <c r="G47" s="16">
        <v>80.563000000000002</v>
      </c>
      <c r="H47" s="16">
        <v>66.566000000000003</v>
      </c>
      <c r="I47" s="16">
        <v>148.97800000000001</v>
      </c>
      <c r="J47" s="16">
        <v>126.042</v>
      </c>
      <c r="K47" s="16">
        <v>154.548</v>
      </c>
      <c r="L47" s="16">
        <v>166.215</v>
      </c>
      <c r="M47" s="15">
        <f t="shared" si="4"/>
        <v>125.72158305253124</v>
      </c>
      <c r="N47" s="15">
        <f t="shared" si="4"/>
        <v>148.18251059170751</v>
      </c>
      <c r="O47" s="15">
        <f t="shared" si="4"/>
        <v>132.9267606180604</v>
      </c>
      <c r="P47" s="15">
        <f t="shared" si="4"/>
        <v>102.12273260536053</v>
      </c>
      <c r="Q47" s="12">
        <v>100</v>
      </c>
      <c r="R47" s="12"/>
      <c r="S47" s="12" t="s">
        <v>17</v>
      </c>
      <c r="U47" s="11"/>
      <c r="V47" s="12"/>
      <c r="W47" s="12"/>
      <c r="X47" s="12"/>
      <c r="Y47" s="12"/>
    </row>
    <row r="48" spans="1:25" ht="14.25" customHeight="1" x14ac:dyDescent="0.25">
      <c r="A48" s="12">
        <v>37</v>
      </c>
      <c r="B48" s="12" t="s">
        <v>29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/>
      <c r="R48" s="12"/>
      <c r="S48" s="12" t="s">
        <v>15</v>
      </c>
      <c r="U48" s="12"/>
      <c r="V48" s="12"/>
      <c r="W48" s="12"/>
      <c r="X48" s="12"/>
      <c r="Y48" s="12"/>
    </row>
    <row r="49" spans="1:25" ht="14.25" customHeight="1" x14ac:dyDescent="0.25">
      <c r="A49" s="12">
        <v>37</v>
      </c>
      <c r="B49" s="12" t="s">
        <v>29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/>
      <c r="S49" s="12" t="s">
        <v>15</v>
      </c>
      <c r="T49" s="13">
        <f t="shared" ref="T49" si="6">AVERAGE(M42:M49)</f>
        <v>108.32697694344647</v>
      </c>
      <c r="U49" s="12">
        <f>AVERAGE(Q42:Q49)</f>
        <v>90.833333333333329</v>
      </c>
      <c r="V49" s="12"/>
      <c r="W49" s="12"/>
      <c r="X49" s="12"/>
      <c r="Y49" s="12"/>
    </row>
    <row r="50" spans="1:25" ht="14.25" customHeight="1" x14ac:dyDescent="0.25">
      <c r="A50" s="7">
        <v>37</v>
      </c>
      <c r="B50" s="7" t="s">
        <v>29</v>
      </c>
      <c r="C50" s="7">
        <v>1</v>
      </c>
      <c r="D50" s="8">
        <v>43937</v>
      </c>
      <c r="E50" s="9">
        <v>108.88500000000001</v>
      </c>
      <c r="F50" s="9">
        <v>119.532</v>
      </c>
      <c r="G50" s="9">
        <v>107.491</v>
      </c>
      <c r="H50" s="9">
        <v>99.656999999999996</v>
      </c>
      <c r="I50" s="9">
        <v>165.185</v>
      </c>
      <c r="J50" s="9">
        <v>162.94300000000001</v>
      </c>
      <c r="K50" s="9">
        <v>160.21600000000001</v>
      </c>
      <c r="L50" s="9">
        <v>172.54599999999999</v>
      </c>
      <c r="M50" s="10">
        <f t="shared" si="4"/>
        <v>168.08835548021915</v>
      </c>
      <c r="N50" s="10">
        <f t="shared" si="4"/>
        <v>187.06332889415313</v>
      </c>
      <c r="O50" s="10">
        <f t="shared" si="4"/>
        <v>171.08281944375094</v>
      </c>
      <c r="P50" s="10">
        <f t="shared" si="4"/>
        <v>147.27976887322799</v>
      </c>
      <c r="Q50" s="7">
        <v>70</v>
      </c>
      <c r="R50" s="7"/>
      <c r="S50" s="7" t="s">
        <v>17</v>
      </c>
      <c r="U50" s="11"/>
      <c r="V50" s="12"/>
      <c r="W50" s="12"/>
      <c r="X50" s="12"/>
      <c r="Y50" s="12"/>
    </row>
    <row r="51" spans="1:25" ht="14.25" customHeight="1" x14ac:dyDescent="0.25">
      <c r="A51" s="7">
        <v>37</v>
      </c>
      <c r="B51" s="7" t="s">
        <v>29</v>
      </c>
      <c r="C51" s="7">
        <v>2</v>
      </c>
      <c r="D51" s="8">
        <v>43937</v>
      </c>
      <c r="E51" s="9">
        <v>65.980999999999995</v>
      </c>
      <c r="F51" s="9">
        <v>87.849000000000004</v>
      </c>
      <c r="G51" s="9">
        <v>63.500999999999998</v>
      </c>
      <c r="H51" s="9">
        <v>46.606999999999999</v>
      </c>
      <c r="I51" s="9">
        <v>160.45099999999999</v>
      </c>
      <c r="J51" s="9">
        <v>158.44900000000001</v>
      </c>
      <c r="K51" s="9">
        <v>155.886</v>
      </c>
      <c r="L51" s="9">
        <v>167.19399999999999</v>
      </c>
      <c r="M51" s="10">
        <f t="shared" si="4"/>
        <v>104.86164000224367</v>
      </c>
      <c r="N51" s="10">
        <f t="shared" si="4"/>
        <v>141.37984461877321</v>
      </c>
      <c r="O51" s="10">
        <f t="shared" si="4"/>
        <v>103.87562064585659</v>
      </c>
      <c r="P51" s="10">
        <f t="shared" si="4"/>
        <v>71.083800854097632</v>
      </c>
      <c r="Q51" s="7">
        <v>95</v>
      </c>
      <c r="R51" s="7"/>
      <c r="S51" s="7" t="s">
        <v>17</v>
      </c>
      <c r="U51" s="11"/>
      <c r="V51" s="12"/>
      <c r="W51" s="12"/>
      <c r="X51" s="12"/>
      <c r="Y51" s="12"/>
    </row>
    <row r="52" spans="1:25" ht="14.25" customHeight="1" x14ac:dyDescent="0.25">
      <c r="A52" s="7">
        <v>37</v>
      </c>
      <c r="B52" s="7" t="s">
        <v>29</v>
      </c>
      <c r="C52" s="7">
        <v>3</v>
      </c>
      <c r="D52" s="8">
        <v>43937</v>
      </c>
      <c r="E52" s="9">
        <v>52.773000000000003</v>
      </c>
      <c r="F52" s="9">
        <v>73.117999999999995</v>
      </c>
      <c r="G52" s="9">
        <v>50.749000000000002</v>
      </c>
      <c r="H52" s="9">
        <v>34.484999999999999</v>
      </c>
      <c r="I52" s="9">
        <v>134.24299999999999</v>
      </c>
      <c r="J52" s="9">
        <v>132.339</v>
      </c>
      <c r="K52" s="9">
        <v>129.107</v>
      </c>
      <c r="L52" s="9">
        <v>141.27000000000001</v>
      </c>
      <c r="M52" s="10">
        <f t="shared" si="4"/>
        <v>100.24444477551903</v>
      </c>
      <c r="N52" s="10">
        <f t="shared" si="4"/>
        <v>140.88885362591526</v>
      </c>
      <c r="O52" s="10">
        <f t="shared" si="4"/>
        <v>100.23465032879704</v>
      </c>
      <c r="P52" s="10">
        <f t="shared" si="4"/>
        <v>62.247292418772552</v>
      </c>
      <c r="Q52" s="7">
        <v>65</v>
      </c>
      <c r="R52" s="7"/>
      <c r="S52" s="7" t="s">
        <v>17</v>
      </c>
      <c r="U52" s="11"/>
      <c r="V52" s="12"/>
      <c r="W52" s="12"/>
      <c r="X52" s="12"/>
      <c r="Y52" s="12"/>
    </row>
    <row r="53" spans="1:25" ht="14.25" customHeight="1" x14ac:dyDescent="0.25">
      <c r="A53" s="7">
        <v>37</v>
      </c>
      <c r="B53" s="7" t="s">
        <v>29</v>
      </c>
      <c r="C53" s="7">
        <v>4</v>
      </c>
      <c r="D53" s="8">
        <v>43937</v>
      </c>
      <c r="E53" s="9">
        <v>75.058999999999997</v>
      </c>
      <c r="F53" s="9">
        <v>87.772999999999996</v>
      </c>
      <c r="G53" s="9">
        <v>73.682000000000002</v>
      </c>
      <c r="H53" s="9">
        <v>63.686999999999998</v>
      </c>
      <c r="I53" s="9">
        <v>149.27600000000001</v>
      </c>
      <c r="J53" s="9">
        <v>147.274</v>
      </c>
      <c r="K53" s="9">
        <v>144.02500000000001</v>
      </c>
      <c r="L53" s="9">
        <v>156.53100000000001</v>
      </c>
      <c r="M53" s="10">
        <f t="shared" si="4"/>
        <v>128.21917119965698</v>
      </c>
      <c r="N53" s="10">
        <f t="shared" si="4"/>
        <v>151.97601070114209</v>
      </c>
      <c r="O53" s="10">
        <f t="shared" si="4"/>
        <v>130.45589307411907</v>
      </c>
      <c r="P53" s="10">
        <f t="shared" si="4"/>
        <v>103.75059892289705</v>
      </c>
      <c r="Q53" s="7">
        <v>80</v>
      </c>
      <c r="R53" s="7"/>
      <c r="S53" s="7" t="s">
        <v>17</v>
      </c>
      <c r="U53" s="11"/>
      <c r="V53" s="12"/>
      <c r="W53" s="12"/>
      <c r="X53" s="12"/>
      <c r="Y53" s="12"/>
    </row>
    <row r="54" spans="1:25" ht="14.25" customHeight="1" x14ac:dyDescent="0.25">
      <c r="A54" s="7">
        <v>37</v>
      </c>
      <c r="B54" s="7" t="s">
        <v>29</v>
      </c>
      <c r="C54" s="7">
        <v>5</v>
      </c>
      <c r="D54" s="8">
        <v>43937</v>
      </c>
      <c r="E54" s="9">
        <v>69.180000000000007</v>
      </c>
      <c r="F54" s="9">
        <v>88.953000000000003</v>
      </c>
      <c r="G54" s="9">
        <v>66.638000000000005</v>
      </c>
      <c r="H54" s="9">
        <v>51.970999999999997</v>
      </c>
      <c r="I54" s="9">
        <v>160.61699999999999</v>
      </c>
      <c r="J54" s="9">
        <v>158.90799999999999</v>
      </c>
      <c r="K54" s="9">
        <v>155.81</v>
      </c>
      <c r="L54" s="9">
        <v>167.05</v>
      </c>
      <c r="M54" s="10">
        <f t="shared" si="4"/>
        <v>109.83208502213341</v>
      </c>
      <c r="N54" s="10">
        <f t="shared" si="4"/>
        <v>142.74306516978379</v>
      </c>
      <c r="O54" s="10">
        <f t="shared" si="4"/>
        <v>109.06032988896735</v>
      </c>
      <c r="P54" s="10">
        <f t="shared" si="4"/>
        <v>79.333163723436087</v>
      </c>
      <c r="Q54" s="7">
        <v>90</v>
      </c>
      <c r="R54" s="7"/>
      <c r="S54" s="7" t="s">
        <v>17</v>
      </c>
      <c r="U54" s="11"/>
      <c r="V54" s="12"/>
      <c r="W54" s="12"/>
      <c r="X54" s="12"/>
      <c r="Y54" s="12"/>
    </row>
    <row r="55" spans="1:25" ht="14.25" customHeight="1" x14ac:dyDescent="0.25">
      <c r="A55" s="7">
        <v>37</v>
      </c>
      <c r="B55" s="7" t="s">
        <v>29</v>
      </c>
      <c r="C55" s="7">
        <v>6</v>
      </c>
      <c r="D55" s="8">
        <v>43937</v>
      </c>
      <c r="E55" s="9">
        <v>87.326999999999998</v>
      </c>
      <c r="F55" s="9">
        <v>97.831000000000003</v>
      </c>
      <c r="G55" s="9">
        <v>86.022999999999996</v>
      </c>
      <c r="H55" s="9">
        <v>78.17</v>
      </c>
      <c r="I55" s="9">
        <v>136.45599999999999</v>
      </c>
      <c r="J55" s="9">
        <v>134.589</v>
      </c>
      <c r="K55" s="9">
        <v>131.86000000000001</v>
      </c>
      <c r="L55" s="9">
        <v>143.22800000000001</v>
      </c>
      <c r="M55" s="10">
        <f t="shared" si="4"/>
        <v>163.19095532625903</v>
      </c>
      <c r="N55" s="10">
        <f t="shared" si="4"/>
        <v>185.35619552860931</v>
      </c>
      <c r="O55" s="10">
        <f t="shared" si="4"/>
        <v>166.35723494615499</v>
      </c>
      <c r="P55" s="10">
        <f t="shared" si="4"/>
        <v>139.17215907504118</v>
      </c>
      <c r="Q55" s="7">
        <v>95</v>
      </c>
      <c r="R55" s="7"/>
      <c r="S55" s="7" t="s">
        <v>17</v>
      </c>
      <c r="U55" s="11"/>
      <c r="V55" s="12"/>
      <c r="W55" s="12"/>
      <c r="X55" s="12"/>
      <c r="Y55" s="12"/>
    </row>
    <row r="56" spans="1:25" ht="14.25" customHeight="1" x14ac:dyDescent="0.25">
      <c r="A56" s="7">
        <v>37</v>
      </c>
      <c r="B56" s="7" t="s">
        <v>29</v>
      </c>
      <c r="C56" s="7">
        <v>7</v>
      </c>
      <c r="D56" s="8">
        <v>43937</v>
      </c>
      <c r="E56" s="9">
        <v>105.289</v>
      </c>
      <c r="F56" s="9">
        <v>115.84099999999999</v>
      </c>
      <c r="G56" s="9">
        <v>105.377</v>
      </c>
      <c r="H56" s="9">
        <v>94.706999999999994</v>
      </c>
      <c r="I56" s="9">
        <v>154.465</v>
      </c>
      <c r="J56" s="9">
        <v>153.5</v>
      </c>
      <c r="K56" s="9">
        <v>150.00800000000001</v>
      </c>
      <c r="L56" s="9">
        <v>159.892</v>
      </c>
      <c r="M56" s="10">
        <f t="shared" si="4"/>
        <v>173.81733726086816</v>
      </c>
      <c r="N56" s="10">
        <f t="shared" si="4"/>
        <v>192.43944625407164</v>
      </c>
      <c r="O56" s="10">
        <f t="shared" si="4"/>
        <v>179.1313463281958</v>
      </c>
      <c r="P56" s="10">
        <f t="shared" si="4"/>
        <v>151.041234083006</v>
      </c>
      <c r="Q56" s="7">
        <v>35</v>
      </c>
      <c r="R56" s="7"/>
      <c r="S56" s="7" t="s">
        <v>17</v>
      </c>
      <c r="U56" s="12"/>
      <c r="V56" s="12"/>
      <c r="W56" s="12"/>
      <c r="X56" s="12"/>
      <c r="Y56" s="12"/>
    </row>
    <row r="57" spans="1:25" ht="14.25" customHeight="1" x14ac:dyDescent="0.25">
      <c r="A57" s="7">
        <v>37</v>
      </c>
      <c r="B57" s="7" t="s">
        <v>29</v>
      </c>
      <c r="C57" s="7">
        <v>8</v>
      </c>
      <c r="D57" s="8">
        <v>43937</v>
      </c>
      <c r="E57" s="9">
        <v>74.147999999999996</v>
      </c>
      <c r="F57" s="9">
        <v>94.337000000000003</v>
      </c>
      <c r="G57" s="9">
        <v>71.543999999999997</v>
      </c>
      <c r="H57" s="9">
        <v>56.594000000000001</v>
      </c>
      <c r="I57" s="9">
        <v>170.66200000000001</v>
      </c>
      <c r="J57" s="9">
        <v>168.45</v>
      </c>
      <c r="K57" s="9">
        <v>165.715</v>
      </c>
      <c r="L57" s="9">
        <v>177.81399999999999</v>
      </c>
      <c r="M57" s="10">
        <f t="shared" si="4"/>
        <v>110.7905684921072</v>
      </c>
      <c r="N57" s="10">
        <f t="shared" si="4"/>
        <v>142.80756901157613</v>
      </c>
      <c r="O57" s="10">
        <f t="shared" si="4"/>
        <v>110.09093926319282</v>
      </c>
      <c r="P57" s="10">
        <f t="shared" si="4"/>
        <v>81.160482301731037</v>
      </c>
      <c r="Q57" s="7">
        <v>90</v>
      </c>
      <c r="R57" s="7"/>
      <c r="S57" s="7" t="s">
        <v>17</v>
      </c>
      <c r="T57" s="13">
        <f t="shared" ref="T57" si="7">AVERAGE(M50:M57)</f>
        <v>132.38056969487582</v>
      </c>
      <c r="U57" s="12">
        <f>AVERAGE(Q50:Q57)</f>
        <v>77.5</v>
      </c>
      <c r="V57" s="12"/>
      <c r="W57" s="12"/>
      <c r="X57" s="12"/>
      <c r="Y57" s="12"/>
    </row>
    <row r="58" spans="1:25" ht="14.25" customHeight="1" x14ac:dyDescent="0.25">
      <c r="A58" s="12">
        <v>37</v>
      </c>
      <c r="B58" s="12" t="s">
        <v>29</v>
      </c>
      <c r="C58" s="12">
        <v>1</v>
      </c>
      <c r="D58" s="14">
        <v>43944</v>
      </c>
      <c r="E58" s="16">
        <v>115.889</v>
      </c>
      <c r="F58" s="16">
        <v>110.105</v>
      </c>
      <c r="G58" s="16">
        <v>123.09099999999999</v>
      </c>
      <c r="H58" s="16">
        <v>114.482</v>
      </c>
      <c r="I58" s="16">
        <v>178.58</v>
      </c>
      <c r="J58" s="16">
        <v>158.04300000000001</v>
      </c>
      <c r="K58" s="16">
        <v>179.81399999999999</v>
      </c>
      <c r="L58" s="16">
        <v>198.04900000000001</v>
      </c>
      <c r="M58" s="15">
        <f t="shared" si="4"/>
        <v>165.4815488856535</v>
      </c>
      <c r="N58" s="15">
        <f t="shared" si="4"/>
        <v>177.65275905924335</v>
      </c>
      <c r="O58" s="15">
        <f t="shared" si="4"/>
        <v>174.55929460442459</v>
      </c>
      <c r="P58" s="15">
        <f t="shared" si="4"/>
        <v>147.40246100712449</v>
      </c>
      <c r="Q58" s="12">
        <v>40</v>
      </c>
      <c r="R58" s="12"/>
      <c r="S58" s="12" t="s">
        <v>17</v>
      </c>
      <c r="U58" s="11"/>
      <c r="V58" s="12"/>
      <c r="W58" s="12"/>
      <c r="X58" s="12"/>
      <c r="Y58" s="12"/>
    </row>
    <row r="59" spans="1:25" ht="14.25" customHeight="1" x14ac:dyDescent="0.25">
      <c r="A59" s="12">
        <v>37</v>
      </c>
      <c r="B59" s="12" t="s">
        <v>29</v>
      </c>
      <c r="C59" s="12">
        <v>2</v>
      </c>
      <c r="D59" s="14">
        <v>43944</v>
      </c>
      <c r="E59" s="16">
        <v>87.344999999999999</v>
      </c>
      <c r="F59" s="16">
        <v>95.927999999999997</v>
      </c>
      <c r="G59" s="16">
        <v>90.543999999999997</v>
      </c>
      <c r="H59" s="16">
        <v>75.575000000000003</v>
      </c>
      <c r="I59" s="16">
        <v>183.249</v>
      </c>
      <c r="J59" s="16">
        <v>163.36699999999999</v>
      </c>
      <c r="K59" s="16">
        <v>184.2</v>
      </c>
      <c r="L59" s="16">
        <v>202.339</v>
      </c>
      <c r="M59" s="15">
        <f t="shared" si="4"/>
        <v>121.54486518343893</v>
      </c>
      <c r="N59" s="15">
        <f t="shared" si="4"/>
        <v>149.73427926080544</v>
      </c>
      <c r="O59" s="15">
        <f t="shared" si="4"/>
        <v>125.34592833876222</v>
      </c>
      <c r="P59" s="15">
        <f t="shared" si="4"/>
        <v>95.244243571432108</v>
      </c>
      <c r="Q59" s="12">
        <v>95</v>
      </c>
      <c r="R59" s="12"/>
      <c r="S59" s="12" t="s">
        <v>17</v>
      </c>
      <c r="U59" s="11"/>
      <c r="V59" s="12"/>
      <c r="W59" s="12"/>
      <c r="X59" s="12"/>
      <c r="Y59" s="12"/>
    </row>
    <row r="60" spans="1:25" ht="14.25" customHeight="1" x14ac:dyDescent="0.25">
      <c r="A60" s="12">
        <v>37</v>
      </c>
      <c r="B60" s="12" t="s">
        <v>29</v>
      </c>
      <c r="C60" s="12">
        <v>3</v>
      </c>
      <c r="D60" s="14">
        <v>43944</v>
      </c>
      <c r="E60" s="16">
        <v>125.468</v>
      </c>
      <c r="F60" s="16">
        <v>118.533</v>
      </c>
      <c r="G60" s="16">
        <v>128.94200000000001</v>
      </c>
      <c r="H60" s="16">
        <v>128.91900000000001</v>
      </c>
      <c r="I60" s="16">
        <v>167.74299999999999</v>
      </c>
      <c r="J60" s="16">
        <v>148.99100000000001</v>
      </c>
      <c r="K60" s="16">
        <v>167.648</v>
      </c>
      <c r="L60" s="16">
        <v>186.76300000000001</v>
      </c>
      <c r="M60" s="15">
        <f t="shared" si="4"/>
        <v>190.73427803246634</v>
      </c>
      <c r="N60" s="15">
        <f t="shared" si="4"/>
        <v>202.87074387043512</v>
      </c>
      <c r="O60" s="15">
        <f t="shared" si="4"/>
        <v>196.12646736018326</v>
      </c>
      <c r="P60" s="15">
        <f t="shared" si="4"/>
        <v>176.02172271809727</v>
      </c>
      <c r="Q60" s="12">
        <v>65</v>
      </c>
      <c r="R60" s="12"/>
      <c r="S60" s="12" t="s">
        <v>17</v>
      </c>
      <c r="U60" s="11"/>
      <c r="V60" s="12"/>
      <c r="W60" s="12"/>
      <c r="X60" s="12"/>
      <c r="Y60" s="12"/>
    </row>
    <row r="61" spans="1:25" ht="14.25" customHeight="1" x14ac:dyDescent="0.25">
      <c r="A61" s="12">
        <v>37</v>
      </c>
      <c r="B61" s="12" t="s">
        <v>29</v>
      </c>
      <c r="C61" s="12">
        <v>4</v>
      </c>
      <c r="D61" s="14">
        <v>43944</v>
      </c>
      <c r="E61" s="16">
        <v>101.273</v>
      </c>
      <c r="F61" s="16">
        <v>110.321</v>
      </c>
      <c r="G61" s="16">
        <v>105.58199999999999</v>
      </c>
      <c r="H61" s="16">
        <v>87.947000000000003</v>
      </c>
      <c r="I61" s="16">
        <v>174.24</v>
      </c>
      <c r="J61" s="16">
        <v>154.84399999999999</v>
      </c>
      <c r="K61" s="16">
        <v>174.54900000000001</v>
      </c>
      <c r="L61" s="16">
        <v>193.417</v>
      </c>
      <c r="M61" s="15">
        <f t="shared" si="4"/>
        <v>148.21289600550963</v>
      </c>
      <c r="N61" s="15">
        <f t="shared" si="4"/>
        <v>181.67868951977474</v>
      </c>
      <c r="O61" s="15">
        <f t="shared" si="4"/>
        <v>154.24557001185912</v>
      </c>
      <c r="P61" s="15">
        <f t="shared" si="4"/>
        <v>115.94888246638092</v>
      </c>
      <c r="Q61" s="12">
        <v>95</v>
      </c>
      <c r="R61" s="12"/>
      <c r="S61" s="12" t="s">
        <v>17</v>
      </c>
      <c r="U61" s="11"/>
      <c r="V61" s="12"/>
      <c r="W61" s="12"/>
      <c r="X61" s="12"/>
      <c r="Y61" s="12"/>
    </row>
    <row r="62" spans="1:25" ht="14.25" customHeight="1" x14ac:dyDescent="0.25">
      <c r="A62" s="12">
        <v>37</v>
      </c>
      <c r="B62" s="12" t="s">
        <v>29</v>
      </c>
      <c r="C62" s="12">
        <v>5</v>
      </c>
      <c r="D62" s="14">
        <v>43944</v>
      </c>
      <c r="E62" s="16">
        <v>62.305</v>
      </c>
      <c r="F62" s="16">
        <v>67.738</v>
      </c>
      <c r="G62" s="16">
        <v>66.611000000000004</v>
      </c>
      <c r="H62" s="16">
        <v>52.582000000000001</v>
      </c>
      <c r="I62" s="16">
        <v>142.84</v>
      </c>
      <c r="J62" s="16">
        <v>123.18600000000001</v>
      </c>
      <c r="K62" s="16">
        <v>143.23400000000001</v>
      </c>
      <c r="L62" s="16">
        <v>162.22800000000001</v>
      </c>
      <c r="M62" s="15">
        <f t="shared" si="4"/>
        <v>111.22777233267992</v>
      </c>
      <c r="N62" s="15">
        <f t="shared" si="4"/>
        <v>140.22039842189858</v>
      </c>
      <c r="O62" s="15">
        <f t="shared" si="4"/>
        <v>118.58780038259073</v>
      </c>
      <c r="P62" s="15">
        <f t="shared" si="4"/>
        <v>82.651638434795473</v>
      </c>
      <c r="Q62" s="12">
        <v>60</v>
      </c>
      <c r="R62" s="12"/>
      <c r="S62" s="12" t="s">
        <v>17</v>
      </c>
      <c r="U62" s="11"/>
      <c r="V62" s="12"/>
      <c r="W62" s="12"/>
      <c r="X62" s="12"/>
      <c r="Y62" s="12"/>
    </row>
    <row r="63" spans="1:25" ht="14.25" customHeight="1" x14ac:dyDescent="0.25">
      <c r="A63" s="12">
        <v>37</v>
      </c>
      <c r="B63" s="12" t="s">
        <v>29</v>
      </c>
      <c r="C63" s="12">
        <v>6</v>
      </c>
      <c r="D63" s="14">
        <v>43944</v>
      </c>
      <c r="E63" s="16">
        <v>95.676000000000002</v>
      </c>
      <c r="F63" s="16">
        <v>94.543999999999997</v>
      </c>
      <c r="G63" s="16">
        <v>100.91500000000001</v>
      </c>
      <c r="H63" s="16">
        <v>91.563000000000002</v>
      </c>
      <c r="I63" s="16">
        <v>160.232</v>
      </c>
      <c r="J63" s="16">
        <v>138.17599999999999</v>
      </c>
      <c r="K63" s="16">
        <v>161.25899999999999</v>
      </c>
      <c r="L63" s="16">
        <v>181.45599999999999</v>
      </c>
      <c r="M63" s="15">
        <f t="shared" si="4"/>
        <v>152.26284387637926</v>
      </c>
      <c r="N63" s="15">
        <f t="shared" si="4"/>
        <v>174.47834645669295</v>
      </c>
      <c r="O63" s="15">
        <f t="shared" si="4"/>
        <v>159.57760497088537</v>
      </c>
      <c r="P63" s="15">
        <f t="shared" si="4"/>
        <v>128.67342496252536</v>
      </c>
      <c r="Q63" s="12">
        <v>80</v>
      </c>
      <c r="R63" s="12"/>
      <c r="S63" s="12" t="s">
        <v>17</v>
      </c>
      <c r="U63" s="11"/>
      <c r="V63" s="12"/>
      <c r="W63" s="12"/>
      <c r="X63" s="12"/>
      <c r="Y63" s="12"/>
    </row>
    <row r="64" spans="1:25" ht="14.25" customHeight="1" x14ac:dyDescent="0.25">
      <c r="A64" s="12">
        <v>37</v>
      </c>
      <c r="B64" s="12" t="s">
        <v>29</v>
      </c>
      <c r="C64" s="12">
        <v>7</v>
      </c>
      <c r="D64" s="14">
        <v>43944</v>
      </c>
      <c r="E64" s="16">
        <v>92.149000000000001</v>
      </c>
      <c r="F64" s="16">
        <v>99.605000000000004</v>
      </c>
      <c r="G64" s="16">
        <v>96.424000000000007</v>
      </c>
      <c r="H64" s="16">
        <v>80.418000000000006</v>
      </c>
      <c r="I64" s="16">
        <v>188.065</v>
      </c>
      <c r="J64" s="16">
        <v>168.345</v>
      </c>
      <c r="K64" s="16">
        <v>189.053</v>
      </c>
      <c r="L64" s="16">
        <v>206.87</v>
      </c>
      <c r="M64" s="15">
        <f t="shared" si="4"/>
        <v>124.94613564459097</v>
      </c>
      <c r="N64" s="15">
        <f t="shared" si="4"/>
        <v>150.8763254031899</v>
      </c>
      <c r="O64" s="15">
        <f t="shared" si="4"/>
        <v>130.05940133190165</v>
      </c>
      <c r="P64" s="15">
        <f t="shared" si="4"/>
        <v>99.12790641465655</v>
      </c>
      <c r="Q64" s="12">
        <v>85</v>
      </c>
      <c r="R64" s="12"/>
      <c r="S64" s="12" t="s">
        <v>17</v>
      </c>
      <c r="U64" s="12"/>
      <c r="V64" s="12"/>
      <c r="W64" s="12"/>
      <c r="X64" s="12"/>
      <c r="Y64" s="12"/>
    </row>
    <row r="65" spans="1:25" ht="14.25" customHeight="1" x14ac:dyDescent="0.25">
      <c r="A65" s="12">
        <v>37</v>
      </c>
      <c r="B65" s="12" t="s">
        <v>29</v>
      </c>
      <c r="C65" s="12">
        <v>8</v>
      </c>
      <c r="D65" s="14">
        <v>43944</v>
      </c>
      <c r="E65" s="16">
        <v>97.465000000000003</v>
      </c>
      <c r="F65" s="16">
        <v>89.683999999999997</v>
      </c>
      <c r="G65" s="16">
        <v>102.373</v>
      </c>
      <c r="H65" s="16">
        <v>100.318</v>
      </c>
      <c r="I65" s="16">
        <v>134.71100000000001</v>
      </c>
      <c r="J65" s="16">
        <v>111.44199999999999</v>
      </c>
      <c r="K65" s="16">
        <v>135.899</v>
      </c>
      <c r="L65" s="16">
        <v>156.89500000000001</v>
      </c>
      <c r="M65" s="15">
        <f t="shared" si="4"/>
        <v>184.49551261589625</v>
      </c>
      <c r="N65" s="15">
        <f t="shared" si="4"/>
        <v>205.21365373916478</v>
      </c>
      <c r="O65" s="15">
        <f t="shared" si="4"/>
        <v>192.09203158227803</v>
      </c>
      <c r="P65" s="15">
        <f t="shared" si="4"/>
        <v>163.04592243219986</v>
      </c>
      <c r="Q65" s="12">
        <v>95</v>
      </c>
      <c r="R65" s="12"/>
      <c r="S65" s="12" t="s">
        <v>17</v>
      </c>
      <c r="T65" s="13">
        <f t="shared" ref="T65" si="8">AVERAGE(M58:M65)</f>
        <v>149.86323157207687</v>
      </c>
      <c r="U65" s="12">
        <f>AVERAGE(Q58:Q65)</f>
        <v>76.875</v>
      </c>
      <c r="V65" s="12"/>
      <c r="W65" s="12"/>
      <c r="X65" s="12"/>
      <c r="Y65" s="12"/>
    </row>
    <row r="66" spans="1:25" ht="14.25" customHeight="1" x14ac:dyDescent="0.25">
      <c r="A66" s="7">
        <v>37</v>
      </c>
      <c r="B66" s="7" t="s">
        <v>29</v>
      </c>
      <c r="C66" s="7">
        <v>1</v>
      </c>
      <c r="D66" s="8">
        <v>43952</v>
      </c>
      <c r="E66" s="9">
        <v>87.265000000000001</v>
      </c>
      <c r="F66" s="9">
        <v>95.474000000000004</v>
      </c>
      <c r="G66" s="9">
        <v>90.286000000000001</v>
      </c>
      <c r="H66" s="9">
        <v>76.054000000000002</v>
      </c>
      <c r="I66" s="9">
        <v>176.39400000000001</v>
      </c>
      <c r="J66" s="9">
        <v>174.63399999999999</v>
      </c>
      <c r="K66" s="9">
        <v>172.691</v>
      </c>
      <c r="L66" s="9">
        <v>182.04</v>
      </c>
      <c r="M66" s="10">
        <f t="shared" si="4"/>
        <v>126.15267526106329</v>
      </c>
      <c r="N66" s="10">
        <f t="shared" si="4"/>
        <v>139.41082492527232</v>
      </c>
      <c r="O66" s="10">
        <f t="shared" si="4"/>
        <v>133.31864428372066</v>
      </c>
      <c r="P66" s="10">
        <f t="shared" si="4"/>
        <v>106.53576137112722</v>
      </c>
      <c r="Q66" s="7">
        <v>25</v>
      </c>
      <c r="R66" s="7"/>
      <c r="S66" s="7" t="s">
        <v>17</v>
      </c>
      <c r="U66" s="11"/>
      <c r="V66" s="12"/>
      <c r="W66" s="12"/>
      <c r="X66" s="12"/>
      <c r="Y66" s="12"/>
    </row>
    <row r="67" spans="1:25" ht="14.25" customHeight="1" x14ac:dyDescent="0.25">
      <c r="A67" s="7">
        <v>37</v>
      </c>
      <c r="B67" s="7" t="s">
        <v>29</v>
      </c>
      <c r="C67" s="7">
        <v>2</v>
      </c>
      <c r="D67" s="8">
        <v>43952</v>
      </c>
      <c r="E67" s="9">
        <v>68.808000000000007</v>
      </c>
      <c r="F67" s="9">
        <v>89.759</v>
      </c>
      <c r="G67" s="9">
        <v>67.881</v>
      </c>
      <c r="H67" s="9">
        <v>48.796999999999997</v>
      </c>
      <c r="I67" s="9">
        <v>152.20400000000001</v>
      </c>
      <c r="J67" s="9">
        <v>150.82499999999999</v>
      </c>
      <c r="K67" s="9">
        <v>148.989</v>
      </c>
      <c r="L67" s="9">
        <v>157.04400000000001</v>
      </c>
      <c r="M67" s="10">
        <f t="shared" si="4"/>
        <v>115.27975611679062</v>
      </c>
      <c r="N67" s="10">
        <f t="shared" si="4"/>
        <v>151.75564395822977</v>
      </c>
      <c r="O67" s="10">
        <f t="shared" si="4"/>
        <v>116.18075831101625</v>
      </c>
      <c r="P67" s="10">
        <f t="shared" si="4"/>
        <v>79.234068159241986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37</v>
      </c>
      <c r="B68" s="7" t="s">
        <v>29</v>
      </c>
      <c r="C68" s="7">
        <v>3</v>
      </c>
      <c r="D68" s="8">
        <v>43952</v>
      </c>
      <c r="E68" s="9">
        <v>98.447000000000003</v>
      </c>
      <c r="F68" s="9">
        <v>107.04600000000001</v>
      </c>
      <c r="G68" s="9">
        <v>98.019000000000005</v>
      </c>
      <c r="H68" s="9">
        <v>90.328000000000003</v>
      </c>
      <c r="I68" s="9">
        <v>151.251</v>
      </c>
      <c r="J68" s="9">
        <v>150.81800000000001</v>
      </c>
      <c r="K68" s="9">
        <v>146.875</v>
      </c>
      <c r="L68" s="9">
        <v>156.15299999999999</v>
      </c>
      <c r="M68" s="10">
        <f t="shared" si="4"/>
        <v>165.97566297082332</v>
      </c>
      <c r="N68" s="10">
        <f t="shared" si="4"/>
        <v>180.99119468498455</v>
      </c>
      <c r="O68" s="10">
        <f t="shared" si="4"/>
        <v>170.17766808510638</v>
      </c>
      <c r="P68" s="10">
        <f t="shared" si="4"/>
        <v>147.50686826381821</v>
      </c>
      <c r="Q68" s="7">
        <v>70</v>
      </c>
      <c r="R68" s="7"/>
      <c r="S68" s="7" t="s">
        <v>17</v>
      </c>
      <c r="U68" s="11"/>
      <c r="V68" s="12"/>
      <c r="W68" s="12"/>
      <c r="X68" s="12"/>
      <c r="Y68" s="12"/>
    </row>
    <row r="69" spans="1:25" ht="14.25" customHeight="1" x14ac:dyDescent="0.25">
      <c r="A69" s="7">
        <v>37</v>
      </c>
      <c r="B69" s="7" t="s">
        <v>29</v>
      </c>
      <c r="C69" s="7">
        <v>4</v>
      </c>
      <c r="D69" s="8">
        <v>43952</v>
      </c>
      <c r="E69" s="9">
        <v>81.974999999999994</v>
      </c>
      <c r="F69" s="9">
        <v>96.878</v>
      </c>
      <c r="G69" s="9">
        <v>83.516000000000005</v>
      </c>
      <c r="H69" s="9">
        <v>65.555000000000007</v>
      </c>
      <c r="I69" s="9">
        <v>158.93299999999999</v>
      </c>
      <c r="J69" s="9">
        <v>157.804</v>
      </c>
      <c r="K69" s="9">
        <v>155.57499999999999</v>
      </c>
      <c r="L69" s="9">
        <v>163.72300000000001</v>
      </c>
      <c r="M69" s="10">
        <f t="shared" si="4"/>
        <v>131.52476200663173</v>
      </c>
      <c r="N69" s="10">
        <f t="shared" si="4"/>
        <v>156.54793287876097</v>
      </c>
      <c r="O69" s="10">
        <f t="shared" si="4"/>
        <v>136.88947452996948</v>
      </c>
      <c r="P69" s="10">
        <f t="shared" si="4"/>
        <v>102.10248407370987</v>
      </c>
      <c r="Q69" s="7">
        <v>85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37</v>
      </c>
      <c r="B70" s="7" t="s">
        <v>29</v>
      </c>
      <c r="C70" s="7">
        <v>5</v>
      </c>
      <c r="D70" s="8">
        <v>43952</v>
      </c>
      <c r="E70" s="9">
        <v>64.384</v>
      </c>
      <c r="F70" s="9">
        <v>82.629000000000005</v>
      </c>
      <c r="G70" s="9">
        <v>64.584000000000003</v>
      </c>
      <c r="H70" s="9">
        <v>45.972000000000001</v>
      </c>
      <c r="I70" s="9">
        <v>143.054</v>
      </c>
      <c r="J70" s="9">
        <v>142.501</v>
      </c>
      <c r="K70" s="9">
        <v>140.18</v>
      </c>
      <c r="L70" s="9">
        <v>147.01900000000001</v>
      </c>
      <c r="M70" s="10">
        <f t="shared" si="4"/>
        <v>114.76729067345198</v>
      </c>
      <c r="N70" s="10">
        <f t="shared" si="4"/>
        <v>147.86138342888822</v>
      </c>
      <c r="O70" s="10">
        <f t="shared" si="4"/>
        <v>117.48409188186616</v>
      </c>
      <c r="P70" s="10">
        <f t="shared" si="4"/>
        <v>79.737040790646105</v>
      </c>
      <c r="Q70" s="7">
        <v>35</v>
      </c>
      <c r="R70" s="7"/>
      <c r="S70" s="7" t="s">
        <v>17</v>
      </c>
      <c r="U70" s="11"/>
      <c r="V70" s="12"/>
      <c r="W70" s="12"/>
      <c r="X70" s="12"/>
      <c r="Y70" s="12"/>
    </row>
    <row r="71" spans="1:25" ht="14.25" customHeight="1" x14ac:dyDescent="0.25">
      <c r="A71" s="7">
        <v>37</v>
      </c>
      <c r="B71" s="7" t="s">
        <v>29</v>
      </c>
      <c r="C71" s="7">
        <v>6</v>
      </c>
      <c r="D71" s="8">
        <v>43952</v>
      </c>
      <c r="E71" s="9">
        <v>91.653999999999996</v>
      </c>
      <c r="F71" s="9">
        <v>106.804</v>
      </c>
      <c r="G71" s="9">
        <v>93.683000000000007</v>
      </c>
      <c r="H71" s="9">
        <v>74.510000000000005</v>
      </c>
      <c r="I71" s="9">
        <v>166.375</v>
      </c>
      <c r="J71" s="9">
        <v>166.01300000000001</v>
      </c>
      <c r="K71" s="9">
        <v>163.65700000000001</v>
      </c>
      <c r="L71" s="9">
        <v>169.99199999999999</v>
      </c>
      <c r="M71" s="10">
        <f t="shared" si="4"/>
        <v>140.47645379413976</v>
      </c>
      <c r="N71" s="10">
        <f t="shared" si="4"/>
        <v>164.05353797594162</v>
      </c>
      <c r="O71" s="10">
        <f t="shared" si="4"/>
        <v>145.97093311010221</v>
      </c>
      <c r="P71" s="10">
        <f t="shared" si="4"/>
        <v>111.77025977693069</v>
      </c>
      <c r="Q71" s="7">
        <v>30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37</v>
      </c>
      <c r="B72" s="7" t="s">
        <v>29</v>
      </c>
      <c r="C72" s="7">
        <v>7</v>
      </c>
      <c r="D72" s="8">
        <v>43952</v>
      </c>
      <c r="E72" s="9">
        <v>97.748999999999995</v>
      </c>
      <c r="F72" s="9">
        <v>117.39</v>
      </c>
      <c r="G72" s="9">
        <v>97.313000000000002</v>
      </c>
      <c r="H72" s="9">
        <v>78.543000000000006</v>
      </c>
      <c r="I72" s="9">
        <v>144.56700000000001</v>
      </c>
      <c r="J72" s="9">
        <v>144.84700000000001</v>
      </c>
      <c r="K72" s="9">
        <v>141.34</v>
      </c>
      <c r="L72" s="9">
        <v>147.636</v>
      </c>
      <c r="M72" s="10">
        <f t="shared" si="4"/>
        <v>172.41829048123014</v>
      </c>
      <c r="N72" s="10">
        <f t="shared" si="4"/>
        <v>206.66254737757771</v>
      </c>
      <c r="O72" s="10">
        <f t="shared" si="4"/>
        <v>175.56823970567427</v>
      </c>
      <c r="P72" s="10">
        <f t="shared" si="4"/>
        <v>135.66111923920997</v>
      </c>
      <c r="Q72" s="7">
        <v>90</v>
      </c>
      <c r="R72" s="7"/>
      <c r="S72" s="7" t="s">
        <v>17</v>
      </c>
      <c r="U72" s="12"/>
      <c r="V72" s="12"/>
      <c r="W72" s="12"/>
      <c r="X72" s="12"/>
      <c r="Y72" s="12"/>
    </row>
    <row r="73" spans="1:25" ht="14.25" customHeight="1" x14ac:dyDescent="0.25">
      <c r="A73" s="7">
        <v>37</v>
      </c>
      <c r="B73" s="7" t="s">
        <v>29</v>
      </c>
      <c r="C73" s="7">
        <v>8</v>
      </c>
      <c r="D73" s="8">
        <v>43952</v>
      </c>
      <c r="E73" s="9">
        <v>93.668000000000006</v>
      </c>
      <c r="F73" s="9">
        <v>102.486</v>
      </c>
      <c r="G73" s="9">
        <v>95.085999999999999</v>
      </c>
      <c r="H73" s="9">
        <v>83.46</v>
      </c>
      <c r="I73" s="9">
        <v>152.25700000000001</v>
      </c>
      <c r="J73" s="9">
        <v>151.46799999999999</v>
      </c>
      <c r="K73" s="9">
        <v>148.71199999999999</v>
      </c>
      <c r="L73" s="9">
        <v>156.86099999999999</v>
      </c>
      <c r="M73" s="10">
        <f t="shared" si="4"/>
        <v>156.87515188135851</v>
      </c>
      <c r="N73" s="10">
        <f t="shared" si="4"/>
        <v>172.53763171098848</v>
      </c>
      <c r="O73" s="10">
        <f t="shared" si="4"/>
        <v>163.04622357308088</v>
      </c>
      <c r="P73" s="10">
        <f t="shared" si="4"/>
        <v>135.67617189741236</v>
      </c>
      <c r="Q73" s="7">
        <v>100</v>
      </c>
      <c r="R73" s="7"/>
      <c r="S73" s="7" t="s">
        <v>17</v>
      </c>
      <c r="T73" s="13">
        <f t="shared" ref="T73" si="9">AVERAGE(M66:M73)</f>
        <v>140.43375539818615</v>
      </c>
      <c r="U73" s="12">
        <f>AVERAGE(Q66:Q73)</f>
        <v>66.25</v>
      </c>
      <c r="V73" s="12"/>
      <c r="W73" s="12"/>
      <c r="X73" s="12"/>
      <c r="Y73" s="12"/>
    </row>
    <row r="74" spans="1:25" ht="14.25" customHeight="1" x14ac:dyDescent="0.25">
      <c r="A74" s="35">
        <v>37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37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37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37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37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37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37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37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37</v>
      </c>
      <c r="B82" s="7" t="s">
        <v>29</v>
      </c>
      <c r="C82" s="7">
        <v>1</v>
      </c>
      <c r="D82" s="8">
        <v>43981</v>
      </c>
      <c r="E82" s="9">
        <v>68.980999999999995</v>
      </c>
      <c r="F82" s="9">
        <v>83.629000000000005</v>
      </c>
      <c r="G82" s="9">
        <v>73.936000000000007</v>
      </c>
      <c r="H82" s="9">
        <v>49.500999999999998</v>
      </c>
      <c r="I82" s="9">
        <v>180.78100000000001</v>
      </c>
      <c r="J82" s="9">
        <v>172.06700000000001</v>
      </c>
      <c r="K82" s="9">
        <v>176.63200000000001</v>
      </c>
      <c r="L82" s="9">
        <v>193.45</v>
      </c>
      <c r="M82" s="10">
        <f t="shared" si="4"/>
        <v>97.300905515513236</v>
      </c>
      <c r="N82" s="10">
        <f t="shared" si="4"/>
        <v>123.93657703104023</v>
      </c>
      <c r="O82" s="10">
        <f t="shared" si="4"/>
        <v>106.73988858191042</v>
      </c>
      <c r="P82" s="10">
        <f t="shared" si="4"/>
        <v>65.250736624450766</v>
      </c>
      <c r="Q82" s="7">
        <v>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37</v>
      </c>
      <c r="B83" s="7" t="s">
        <v>29</v>
      </c>
      <c r="C83" s="7">
        <v>2</v>
      </c>
      <c r="D83" s="8">
        <v>43981</v>
      </c>
      <c r="E83" s="9">
        <v>37.585999999999999</v>
      </c>
      <c r="F83" s="9">
        <v>59.314999999999998</v>
      </c>
      <c r="G83" s="9">
        <v>34.334000000000003</v>
      </c>
      <c r="H83" s="9">
        <v>19.123999999999999</v>
      </c>
      <c r="I83" s="9">
        <v>169.65199999999999</v>
      </c>
      <c r="J83" s="9">
        <v>161.393</v>
      </c>
      <c r="K83" s="9">
        <v>166.346</v>
      </c>
      <c r="L83" s="9">
        <v>181.107</v>
      </c>
      <c r="M83" s="10">
        <f t="shared" si="4"/>
        <v>56.494647867399152</v>
      </c>
      <c r="N83" s="10">
        <f t="shared" si="4"/>
        <v>93.717354532104864</v>
      </c>
      <c r="O83" s="10">
        <f t="shared" si="4"/>
        <v>52.632284515407655</v>
      </c>
      <c r="P83" s="10">
        <f t="shared" si="4"/>
        <v>26.926733919727013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37</v>
      </c>
      <c r="B84" s="7" t="s">
        <v>29</v>
      </c>
      <c r="C84" s="7">
        <v>3</v>
      </c>
      <c r="D84" s="8">
        <v>43981</v>
      </c>
      <c r="E84" s="9">
        <v>78.715000000000003</v>
      </c>
      <c r="F84" s="9">
        <v>89.477999999999994</v>
      </c>
      <c r="G84" s="9">
        <v>79.081999999999994</v>
      </c>
      <c r="H84" s="9">
        <v>67.739999999999995</v>
      </c>
      <c r="I84" s="9">
        <v>130.68100000000001</v>
      </c>
      <c r="J84" s="9">
        <v>123.97</v>
      </c>
      <c r="K84" s="9">
        <v>127.23099999999999</v>
      </c>
      <c r="L84" s="9">
        <v>140.899</v>
      </c>
      <c r="M84" s="10">
        <f t="shared" si="4"/>
        <v>153.59788339544389</v>
      </c>
      <c r="N84" s="10">
        <f t="shared" si="4"/>
        <v>184.05170605791722</v>
      </c>
      <c r="O84" s="10">
        <f t="shared" si="4"/>
        <v>158.49840054703648</v>
      </c>
      <c r="P84" s="10">
        <f t="shared" si="4"/>
        <v>122.59632786606008</v>
      </c>
      <c r="Q84" s="7">
        <v>50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37</v>
      </c>
      <c r="B85" s="7" t="s">
        <v>29</v>
      </c>
      <c r="C85" s="7">
        <v>4</v>
      </c>
      <c r="D85" s="8">
        <v>43981</v>
      </c>
      <c r="E85" s="9">
        <v>45.572000000000003</v>
      </c>
      <c r="F85" s="9">
        <v>70.052000000000007</v>
      </c>
      <c r="G85" s="9">
        <v>42.505000000000003</v>
      </c>
      <c r="H85" s="9">
        <v>24.184999999999999</v>
      </c>
      <c r="I85" s="9">
        <v>177.84899999999999</v>
      </c>
      <c r="J85" s="9">
        <v>173.60499999999999</v>
      </c>
      <c r="K85" s="9">
        <v>176.11</v>
      </c>
      <c r="L85" s="9">
        <v>184.02699999999999</v>
      </c>
      <c r="M85" s="10">
        <f t="shared" si="4"/>
        <v>65.3411601976958</v>
      </c>
      <c r="N85" s="10">
        <f t="shared" si="4"/>
        <v>102.89599953918379</v>
      </c>
      <c r="O85" s="10">
        <f t="shared" si="4"/>
        <v>61.545482936800859</v>
      </c>
      <c r="P85" s="10">
        <f t="shared" si="4"/>
        <v>33.512337863465689</v>
      </c>
      <c r="Q85" s="7">
        <v>85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37</v>
      </c>
      <c r="B86" s="7" t="s">
        <v>29</v>
      </c>
      <c r="C86" s="7">
        <v>5</v>
      </c>
      <c r="D86" s="8">
        <v>43981</v>
      </c>
      <c r="E86" s="9">
        <v>35.149000000000001</v>
      </c>
      <c r="F86" s="9">
        <v>60.281999999999996</v>
      </c>
      <c r="G86" s="9">
        <v>31.456</v>
      </c>
      <c r="H86" s="9">
        <v>13.734999999999999</v>
      </c>
      <c r="I86" s="9">
        <v>132.86000000000001</v>
      </c>
      <c r="J86" s="9">
        <v>126.68300000000001</v>
      </c>
      <c r="K86" s="9">
        <v>129.30500000000001</v>
      </c>
      <c r="L86" s="9">
        <v>142.50800000000001</v>
      </c>
      <c r="M86" s="10">
        <f t="shared" si="4"/>
        <v>67.461952431130513</v>
      </c>
      <c r="N86" s="10">
        <f t="shared" si="4"/>
        <v>121.34153753858054</v>
      </c>
      <c r="O86" s="10">
        <f t="shared" si="4"/>
        <v>62.033796063570627</v>
      </c>
      <c r="P86" s="10">
        <f t="shared" si="4"/>
        <v>24.577041288910092</v>
      </c>
      <c r="Q86" s="7">
        <v>55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37</v>
      </c>
      <c r="B87" s="7" t="s">
        <v>29</v>
      </c>
      <c r="C87" s="7">
        <v>6</v>
      </c>
      <c r="D87" s="8">
        <v>43981</v>
      </c>
      <c r="E87" s="9">
        <v>43.91</v>
      </c>
      <c r="F87" s="9">
        <v>67.584999999999994</v>
      </c>
      <c r="G87" s="9">
        <v>40.764000000000003</v>
      </c>
      <c r="H87" s="9">
        <v>23.388999999999999</v>
      </c>
      <c r="I87" s="9">
        <v>161.93899999999999</v>
      </c>
      <c r="J87" s="9">
        <v>157.61600000000001</v>
      </c>
      <c r="K87" s="9">
        <v>159.56100000000001</v>
      </c>
      <c r="L87" s="9">
        <v>168.672</v>
      </c>
      <c r="M87" s="10">
        <f t="shared" si="4"/>
        <v>69.143628156281068</v>
      </c>
      <c r="N87" s="10">
        <f t="shared" si="4"/>
        <v>109.34280149223427</v>
      </c>
      <c r="O87" s="10">
        <f t="shared" si="4"/>
        <v>65.146370353657858</v>
      </c>
      <c r="P87" s="10">
        <f t="shared" si="4"/>
        <v>35.359721826977804</v>
      </c>
      <c r="Q87" s="7">
        <v>65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37</v>
      </c>
      <c r="B88" s="7" t="s">
        <v>29</v>
      </c>
      <c r="C88" s="7">
        <v>7</v>
      </c>
      <c r="D88" s="8">
        <v>43981</v>
      </c>
      <c r="E88" s="9">
        <v>36.734999999999999</v>
      </c>
      <c r="F88" s="9">
        <v>59.459000000000003</v>
      </c>
      <c r="G88" s="9">
        <v>32.944000000000003</v>
      </c>
      <c r="H88" s="9">
        <v>17.867000000000001</v>
      </c>
      <c r="I88" s="9">
        <v>158.59299999999999</v>
      </c>
      <c r="J88" s="9">
        <v>151.571</v>
      </c>
      <c r="K88" s="9">
        <v>154.79300000000001</v>
      </c>
      <c r="L88" s="9">
        <v>169.178</v>
      </c>
      <c r="M88" s="10">
        <f t="shared" si="4"/>
        <v>59.065816271840497</v>
      </c>
      <c r="N88" s="10">
        <f t="shared" si="4"/>
        <v>100.03262497443443</v>
      </c>
      <c r="O88" s="10">
        <f t="shared" si="4"/>
        <v>54.270671154380366</v>
      </c>
      <c r="P88" s="10">
        <f t="shared" si="4"/>
        <v>26.930717942049203</v>
      </c>
      <c r="Q88" s="7">
        <v>80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37</v>
      </c>
      <c r="B89" s="7" t="s">
        <v>29</v>
      </c>
      <c r="C89" s="7">
        <v>8</v>
      </c>
      <c r="D89" s="8">
        <v>43981</v>
      </c>
      <c r="E89" s="9">
        <v>70.512</v>
      </c>
      <c r="F89" s="9">
        <v>80.872</v>
      </c>
      <c r="G89" s="9">
        <v>71.311000000000007</v>
      </c>
      <c r="H89" s="9">
        <v>59.433999999999997</v>
      </c>
      <c r="I89" s="9">
        <v>119.392</v>
      </c>
      <c r="J89" s="9">
        <v>115.01600000000001</v>
      </c>
      <c r="K89" s="9">
        <v>115.563</v>
      </c>
      <c r="L89" s="9">
        <v>127.747</v>
      </c>
      <c r="M89" s="10">
        <f t="shared" si="4"/>
        <v>150.60104529616726</v>
      </c>
      <c r="N89" s="10">
        <f t="shared" si="4"/>
        <v>179.29992348890588</v>
      </c>
      <c r="O89" s="10">
        <f t="shared" si="4"/>
        <v>157.35404065315026</v>
      </c>
      <c r="P89" s="10">
        <f t="shared" si="4"/>
        <v>118.63816762820262</v>
      </c>
      <c r="Q89" s="7">
        <v>90</v>
      </c>
      <c r="R89" s="7"/>
      <c r="S89" s="7"/>
      <c r="T89" s="13">
        <f t="shared" ref="T89" si="11">AVERAGE(M82:M89)</f>
        <v>89.875879891433925</v>
      </c>
      <c r="U89" s="12">
        <f>AVERAGE(Q82:Q89)</f>
        <v>65.625</v>
      </c>
      <c r="V89" s="12"/>
      <c r="W89" s="12"/>
      <c r="X89" s="12"/>
      <c r="Y89" s="12"/>
    </row>
    <row r="90" spans="1:25" ht="14.25" customHeight="1" x14ac:dyDescent="0.25">
      <c r="A90" s="12">
        <v>37</v>
      </c>
      <c r="B90" s="12" t="s">
        <v>29</v>
      </c>
      <c r="C90" s="12">
        <v>1</v>
      </c>
      <c r="D90" s="14">
        <v>43992</v>
      </c>
      <c r="E90" s="16">
        <v>79.385000000000005</v>
      </c>
      <c r="F90" s="16">
        <v>104.00700000000001</v>
      </c>
      <c r="G90" s="16">
        <v>71.942999999999998</v>
      </c>
      <c r="H90" s="16">
        <v>62.28</v>
      </c>
      <c r="I90" s="16">
        <v>184.31899999999999</v>
      </c>
      <c r="J90" s="16">
        <v>190.92500000000001</v>
      </c>
      <c r="K90" s="16">
        <v>176.43899999999999</v>
      </c>
      <c r="L90" s="16">
        <v>185.60400000000001</v>
      </c>
      <c r="M90" s="15">
        <f t="shared" si="4"/>
        <v>109.82684910399905</v>
      </c>
      <c r="N90" s="15">
        <f t="shared" si="4"/>
        <v>138.91205970930991</v>
      </c>
      <c r="O90" s="15">
        <f t="shared" si="4"/>
        <v>103.97624674816792</v>
      </c>
      <c r="P90" s="15">
        <f t="shared" si="4"/>
        <v>85.566043835262164</v>
      </c>
      <c r="Q90" s="12">
        <v>25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37</v>
      </c>
      <c r="B91" s="12" t="s">
        <v>29</v>
      </c>
      <c r="C91" s="12">
        <v>2</v>
      </c>
      <c r="D91" s="14">
        <v>43992</v>
      </c>
      <c r="E91" s="16">
        <v>48.030999999999999</v>
      </c>
      <c r="F91" s="16">
        <v>70.334000000000003</v>
      </c>
      <c r="G91" s="16">
        <v>40.497</v>
      </c>
      <c r="H91" s="16">
        <v>33.262999999999998</v>
      </c>
      <c r="I91" s="16">
        <v>198.041</v>
      </c>
      <c r="J91" s="16">
        <v>204.035</v>
      </c>
      <c r="K91" s="16">
        <v>190.45500000000001</v>
      </c>
      <c r="L91" s="16">
        <v>199.691</v>
      </c>
      <c r="M91" s="15">
        <f t="shared" si="4"/>
        <v>61.845299710665969</v>
      </c>
      <c r="N91" s="15">
        <f t="shared" si="4"/>
        <v>87.902418702673572</v>
      </c>
      <c r="O91" s="15">
        <f t="shared" si="4"/>
        <v>54.221390879735367</v>
      </c>
      <c r="P91" s="15">
        <f t="shared" si="4"/>
        <v>42.475950343280367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37</v>
      </c>
      <c r="B92" s="12" t="s">
        <v>29</v>
      </c>
      <c r="C92" s="12">
        <v>3</v>
      </c>
      <c r="D92" s="14">
        <v>43992</v>
      </c>
      <c r="E92" s="16">
        <v>46.01</v>
      </c>
      <c r="F92" s="16">
        <v>73.299000000000007</v>
      </c>
      <c r="G92" s="16">
        <v>37.548000000000002</v>
      </c>
      <c r="H92" s="16">
        <v>27.236999999999998</v>
      </c>
      <c r="I92" s="16">
        <v>171.601</v>
      </c>
      <c r="J92" s="16">
        <v>178.916</v>
      </c>
      <c r="K92" s="16">
        <v>162.18799999999999</v>
      </c>
      <c r="L92" s="16">
        <v>173.44800000000001</v>
      </c>
      <c r="M92" s="15">
        <f t="shared" si="4"/>
        <v>68.371105063490305</v>
      </c>
      <c r="N92" s="15">
        <f t="shared" si="4"/>
        <v>104.46938786916766</v>
      </c>
      <c r="O92" s="15">
        <f t="shared" si="4"/>
        <v>59.034823784743637</v>
      </c>
      <c r="P92" s="15">
        <f t="shared" si="4"/>
        <v>40.043327106683265</v>
      </c>
      <c r="Q92" s="12">
        <v>60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37</v>
      </c>
      <c r="B93" s="12" t="s">
        <v>29</v>
      </c>
      <c r="C93" s="12">
        <v>4</v>
      </c>
      <c r="D93" s="14">
        <v>43992</v>
      </c>
      <c r="E93" s="16">
        <v>43.734999999999999</v>
      </c>
      <c r="F93" s="16">
        <v>67.995999999999995</v>
      </c>
      <c r="G93" s="16">
        <v>35.972999999999999</v>
      </c>
      <c r="H93" s="16">
        <v>27.283999999999999</v>
      </c>
      <c r="I93" s="16">
        <v>176.77099999999999</v>
      </c>
      <c r="J93" s="16">
        <v>182.72</v>
      </c>
      <c r="K93" s="16">
        <v>167.917</v>
      </c>
      <c r="L93" s="16">
        <v>179.32599999999999</v>
      </c>
      <c r="M93" s="15">
        <f t="shared" si="4"/>
        <v>63.089675342674987</v>
      </c>
      <c r="N93" s="15">
        <f t="shared" si="4"/>
        <v>94.89371716287215</v>
      </c>
      <c r="O93" s="15">
        <f t="shared" si="4"/>
        <v>54.628864260319084</v>
      </c>
      <c r="P93" s="15">
        <f t="shared" si="4"/>
        <v>38.797608824152661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37</v>
      </c>
      <c r="B94" s="12" t="s">
        <v>29</v>
      </c>
      <c r="C94" s="12">
        <v>5</v>
      </c>
      <c r="D94" s="14">
        <v>43992</v>
      </c>
      <c r="E94" s="16">
        <v>40.863</v>
      </c>
      <c r="F94" s="16">
        <v>63.719000000000001</v>
      </c>
      <c r="G94" s="16">
        <v>32.43</v>
      </c>
      <c r="H94" s="16">
        <v>26.524999999999999</v>
      </c>
      <c r="I94" s="16">
        <v>188.143</v>
      </c>
      <c r="J94" s="16">
        <v>196.40600000000001</v>
      </c>
      <c r="K94" s="16">
        <v>179.15</v>
      </c>
      <c r="L94" s="16">
        <v>188.91200000000001</v>
      </c>
      <c r="M94" s="15">
        <f t="shared" si="4"/>
        <v>55.383750657744379</v>
      </c>
      <c r="N94" s="15">
        <f t="shared" si="4"/>
        <v>82.728353512621808</v>
      </c>
      <c r="O94" s="15">
        <f t="shared" si="4"/>
        <v>46.160480044655316</v>
      </c>
      <c r="P94" s="15">
        <f t="shared" si="4"/>
        <v>35.804369230117722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37</v>
      </c>
      <c r="B95" s="12" t="s">
        <v>29</v>
      </c>
      <c r="C95" s="12">
        <v>6</v>
      </c>
      <c r="D95" s="14">
        <v>43992</v>
      </c>
      <c r="E95" s="16">
        <v>91.584000000000003</v>
      </c>
      <c r="F95" s="16">
        <v>123.00700000000001</v>
      </c>
      <c r="G95" s="16">
        <v>82.980999999999995</v>
      </c>
      <c r="H95" s="16">
        <v>68.832999999999998</v>
      </c>
      <c r="I95" s="16">
        <v>189.92099999999999</v>
      </c>
      <c r="J95" s="16">
        <v>196.774</v>
      </c>
      <c r="K95" s="16">
        <v>181.32</v>
      </c>
      <c r="L95" s="16">
        <v>191.29300000000001</v>
      </c>
      <c r="M95" s="15">
        <f t="shared" si="4"/>
        <v>122.96649659595306</v>
      </c>
      <c r="N95" s="15">
        <f t="shared" si="4"/>
        <v>159.40512974275057</v>
      </c>
      <c r="O95" s="15">
        <f t="shared" si="4"/>
        <v>116.70061217736598</v>
      </c>
      <c r="P95" s="15">
        <f t="shared" si="4"/>
        <v>91.756703068068347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37</v>
      </c>
      <c r="B96" s="12" t="s">
        <v>29</v>
      </c>
      <c r="C96" s="12">
        <v>7</v>
      </c>
      <c r="D96" s="14">
        <v>43992</v>
      </c>
      <c r="E96" s="16">
        <v>51.570999999999998</v>
      </c>
      <c r="F96" s="16">
        <v>71.334000000000003</v>
      </c>
      <c r="G96" s="16">
        <v>47.448999999999998</v>
      </c>
      <c r="H96" s="16">
        <v>35.826999999999998</v>
      </c>
      <c r="I96" s="16">
        <v>175.643</v>
      </c>
      <c r="J96" s="16">
        <v>184.273</v>
      </c>
      <c r="K96" s="16">
        <v>166.559</v>
      </c>
      <c r="L96" s="16">
        <v>176.20400000000001</v>
      </c>
      <c r="M96" s="15">
        <f t="shared" si="4"/>
        <v>74.871216046184585</v>
      </c>
      <c r="N96" s="15">
        <f t="shared" si="4"/>
        <v>98.71315927998134</v>
      </c>
      <c r="O96" s="15">
        <f t="shared" si="4"/>
        <v>72.643897958080913</v>
      </c>
      <c r="P96" s="15">
        <f t="shared" si="4"/>
        <v>51.848340559805671</v>
      </c>
      <c r="Q96" s="12">
        <v>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37</v>
      </c>
      <c r="B97" s="12" t="s">
        <v>29</v>
      </c>
      <c r="C97" s="12">
        <v>8</v>
      </c>
      <c r="D97" s="14">
        <v>43992</v>
      </c>
      <c r="E97" s="16">
        <v>59.633000000000003</v>
      </c>
      <c r="F97" s="16">
        <v>85.631</v>
      </c>
      <c r="G97" s="16">
        <v>50.481000000000002</v>
      </c>
      <c r="H97" s="16">
        <v>42.834000000000003</v>
      </c>
      <c r="I97" s="16">
        <v>214.93600000000001</v>
      </c>
      <c r="J97" s="16">
        <v>224.10300000000001</v>
      </c>
      <c r="K97" s="16">
        <v>207.767</v>
      </c>
      <c r="L97" s="16">
        <v>213.21799999999999</v>
      </c>
      <c r="M97" s="15">
        <f t="shared" si="4"/>
        <v>70.748571667845312</v>
      </c>
      <c r="N97" s="15">
        <f t="shared" si="4"/>
        <v>97.436915168471643</v>
      </c>
      <c r="O97" s="15">
        <f t="shared" si="4"/>
        <v>61.957168366487466</v>
      </c>
      <c r="P97" s="15">
        <f t="shared" ref="P97:P105" si="12">H97/L97*255</f>
        <v>51.227710606046401</v>
      </c>
      <c r="Q97" s="12">
        <v>95</v>
      </c>
      <c r="R97" s="12"/>
      <c r="S97" s="12"/>
      <c r="T97" s="13">
        <f t="shared" ref="T97" si="13">AVERAGE(M90:M97)</f>
        <v>78.387870523569703</v>
      </c>
      <c r="U97" s="12">
        <f>AVERAGE(Q90:Q97)</f>
        <v>61.875</v>
      </c>
      <c r="V97" s="12"/>
      <c r="W97" s="12"/>
      <c r="X97" s="12"/>
      <c r="Y97" s="12"/>
    </row>
    <row r="98" spans="1:25" ht="14.25" customHeight="1" x14ac:dyDescent="0.25">
      <c r="A98" s="7">
        <v>37</v>
      </c>
      <c r="B98" s="7" t="s">
        <v>29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37</v>
      </c>
      <c r="B99" s="7" t="s">
        <v>29</v>
      </c>
      <c r="C99" s="7">
        <v>2</v>
      </c>
      <c r="D99" s="8">
        <v>44021</v>
      </c>
      <c r="E99" s="9">
        <v>44.31</v>
      </c>
      <c r="F99" s="9">
        <v>60.09</v>
      </c>
      <c r="G99" s="9">
        <v>37.703000000000003</v>
      </c>
      <c r="H99" s="9">
        <v>35.203000000000003</v>
      </c>
      <c r="I99" s="9">
        <v>205.46299999999999</v>
      </c>
      <c r="J99" s="9">
        <v>205.61799999999999</v>
      </c>
      <c r="K99" s="9">
        <v>198.51499999999999</v>
      </c>
      <c r="L99" s="9">
        <v>211.952</v>
      </c>
      <c r="M99" s="10">
        <f t="shared" ref="M99:O105" si="14">E99/I99*255</f>
        <v>54.993113115256769</v>
      </c>
      <c r="N99" s="10">
        <f t="shared" si="14"/>
        <v>74.521442675252175</v>
      </c>
      <c r="O99" s="10">
        <f t="shared" si="14"/>
        <v>48.430924615268374</v>
      </c>
      <c r="P99" s="10">
        <f t="shared" si="12"/>
        <v>42.352820449913196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37</v>
      </c>
      <c r="B100" s="7" t="s">
        <v>29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37</v>
      </c>
      <c r="B101" s="7" t="s">
        <v>29</v>
      </c>
      <c r="C101" s="7">
        <v>4</v>
      </c>
      <c r="D101" s="8">
        <v>44021</v>
      </c>
      <c r="E101" s="9">
        <v>39.430999999999997</v>
      </c>
      <c r="F101" s="9">
        <v>55.372</v>
      </c>
      <c r="G101" s="9">
        <v>33.499000000000002</v>
      </c>
      <c r="H101" s="9">
        <v>29.449000000000002</v>
      </c>
      <c r="I101" s="9">
        <v>192.51499999999999</v>
      </c>
      <c r="J101" s="9">
        <v>190.89500000000001</v>
      </c>
      <c r="K101" s="9">
        <v>185.517</v>
      </c>
      <c r="L101" s="9">
        <v>201.37</v>
      </c>
      <c r="M101" s="10">
        <f t="shared" si="14"/>
        <v>52.229202919253048</v>
      </c>
      <c r="N101" s="10">
        <f t="shared" si="14"/>
        <v>73.966630870373763</v>
      </c>
      <c r="O101" s="10">
        <f t="shared" si="14"/>
        <v>46.045618460841872</v>
      </c>
      <c r="P101" s="10">
        <f t="shared" si="12"/>
        <v>37.292024631275766</v>
      </c>
      <c r="Q101" s="7">
        <v>85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37</v>
      </c>
      <c r="B102" s="7" t="s">
        <v>29</v>
      </c>
      <c r="C102" s="7">
        <v>5</v>
      </c>
      <c r="D102" s="8">
        <v>44021</v>
      </c>
      <c r="E102" s="9">
        <v>57.773000000000003</v>
      </c>
      <c r="F102" s="9">
        <v>83.355000000000004</v>
      </c>
      <c r="G102" s="9">
        <v>50.670999999999999</v>
      </c>
      <c r="H102" s="9">
        <v>39.341999999999999</v>
      </c>
      <c r="I102" s="9">
        <v>198.583</v>
      </c>
      <c r="J102" s="9">
        <v>201.07900000000001</v>
      </c>
      <c r="K102" s="9">
        <v>192.517</v>
      </c>
      <c r="L102" s="9">
        <v>202.53800000000001</v>
      </c>
      <c r="M102" s="10">
        <f t="shared" si="14"/>
        <v>74.186184114450882</v>
      </c>
      <c r="N102" s="10">
        <f t="shared" si="14"/>
        <v>105.70733393342914</v>
      </c>
      <c r="O102" s="10">
        <f t="shared" si="14"/>
        <v>67.116696187869124</v>
      </c>
      <c r="P102" s="10">
        <f t="shared" si="12"/>
        <v>49.532482793352358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37</v>
      </c>
      <c r="B103" s="7" t="s">
        <v>29</v>
      </c>
      <c r="C103" s="7">
        <v>6</v>
      </c>
      <c r="D103" s="8">
        <v>44021</v>
      </c>
      <c r="E103" s="9">
        <v>30.556999999999999</v>
      </c>
      <c r="F103" s="9">
        <v>48.378</v>
      </c>
      <c r="G103" s="9">
        <v>24.634</v>
      </c>
      <c r="H103" s="9">
        <v>18.68</v>
      </c>
      <c r="I103" s="9">
        <v>182.63900000000001</v>
      </c>
      <c r="J103" s="9">
        <v>186.01900000000001</v>
      </c>
      <c r="K103" s="9">
        <v>176.30199999999999</v>
      </c>
      <c r="L103" s="9">
        <v>186.001</v>
      </c>
      <c r="M103" s="10">
        <f t="shared" si="14"/>
        <v>42.663587733178559</v>
      </c>
      <c r="N103" s="10">
        <f t="shared" si="14"/>
        <v>66.317903009907582</v>
      </c>
      <c r="O103" s="10">
        <f t="shared" si="14"/>
        <v>35.630168687819761</v>
      </c>
      <c r="P103" s="10">
        <f t="shared" si="12"/>
        <v>25.609539733657343</v>
      </c>
      <c r="Q103" s="7">
        <v>70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37</v>
      </c>
      <c r="B104" s="7" t="s">
        <v>29</v>
      </c>
      <c r="C104" s="7">
        <v>7</v>
      </c>
      <c r="D104" s="8">
        <v>44021</v>
      </c>
      <c r="E104" s="9">
        <v>47.752000000000002</v>
      </c>
      <c r="F104" s="9">
        <v>68.171999999999997</v>
      </c>
      <c r="G104" s="9">
        <v>40.081000000000003</v>
      </c>
      <c r="H104" s="9">
        <v>35.033000000000001</v>
      </c>
      <c r="I104" s="9">
        <v>204.99799999999999</v>
      </c>
      <c r="J104" s="9">
        <v>208.15700000000001</v>
      </c>
      <c r="K104" s="9">
        <v>198.55600000000001</v>
      </c>
      <c r="L104" s="9">
        <v>208.78800000000001</v>
      </c>
      <c r="M104" s="10">
        <f t="shared" si="14"/>
        <v>59.39940877471976</v>
      </c>
      <c r="N104" s="10">
        <f t="shared" si="14"/>
        <v>83.513213583977475</v>
      </c>
      <c r="O104" s="10">
        <f t="shared" si="14"/>
        <v>51.474923950925685</v>
      </c>
      <c r="P104" s="10">
        <f t="shared" si="12"/>
        <v>42.787013621472497</v>
      </c>
      <c r="Q104" s="7">
        <v>80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37</v>
      </c>
      <c r="B105" s="7" t="s">
        <v>29</v>
      </c>
      <c r="C105" s="7">
        <v>8</v>
      </c>
      <c r="D105" s="8">
        <v>44021</v>
      </c>
      <c r="E105" s="9">
        <v>58.883000000000003</v>
      </c>
      <c r="F105" s="9">
        <v>83.385000000000005</v>
      </c>
      <c r="G105" s="9">
        <v>50.837000000000003</v>
      </c>
      <c r="H105" s="9">
        <v>42.408999999999999</v>
      </c>
      <c r="I105" s="9">
        <v>208.04599999999999</v>
      </c>
      <c r="J105" s="9">
        <v>210.38900000000001</v>
      </c>
      <c r="K105" s="9">
        <v>202.31899999999999</v>
      </c>
      <c r="L105" s="9">
        <v>211.81700000000001</v>
      </c>
      <c r="M105" s="10">
        <f t="shared" si="14"/>
        <v>72.172332080405297</v>
      </c>
      <c r="N105" s="10">
        <f t="shared" si="14"/>
        <v>101.06600154951067</v>
      </c>
      <c r="O105" s="10">
        <f t="shared" si="14"/>
        <v>64.074234253826887</v>
      </c>
      <c r="P105" s="10">
        <f t="shared" si="12"/>
        <v>51.054896443628223</v>
      </c>
      <c r="Q105" s="7">
        <v>35</v>
      </c>
      <c r="R105" s="7"/>
      <c r="S105" s="7"/>
      <c r="T105" s="13">
        <f t="shared" ref="T105" si="15">AVERAGE(M98:M105)</f>
        <v>59.273971456210717</v>
      </c>
      <c r="U105" s="12">
        <f>AVERAGE(Q98:Q105)</f>
        <v>51.875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197E-F9AD-4A2E-B381-B4606A438AF1}">
  <dimension ref="A1:Y1000"/>
  <sheetViews>
    <sheetView workbookViewId="0">
      <pane xSplit="4" ySplit="1" topLeftCell="E70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39</v>
      </c>
      <c r="B2" s="7" t="s">
        <v>30</v>
      </c>
      <c r="C2" s="7">
        <v>1</v>
      </c>
      <c r="D2" s="8">
        <v>43868</v>
      </c>
      <c r="E2" s="9">
        <v>111.10599999999999</v>
      </c>
      <c r="F2" s="9">
        <v>128.08500000000001</v>
      </c>
      <c r="G2" s="9">
        <v>139.33000000000001</v>
      </c>
      <c r="H2" s="9">
        <v>65.905000000000001</v>
      </c>
      <c r="I2" s="9">
        <v>244.643</v>
      </c>
      <c r="J2" s="9">
        <v>228.28</v>
      </c>
      <c r="K2" s="9">
        <v>254.75800000000001</v>
      </c>
      <c r="L2" s="9">
        <v>251.108</v>
      </c>
      <c r="M2" s="10">
        <f t="shared" ref="M2:P33" si="0">E2/I2*255</f>
        <v>115.80969003813719</v>
      </c>
      <c r="N2" s="10">
        <f t="shared" si="0"/>
        <v>143.07725162081655</v>
      </c>
      <c r="O2" s="10">
        <f t="shared" si="0"/>
        <v>139.46235250708517</v>
      </c>
      <c r="P2" s="10">
        <f t="shared" si="0"/>
        <v>66.926481832518277</v>
      </c>
      <c r="Q2" s="7">
        <v>45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39</v>
      </c>
      <c r="B3" s="7" t="s">
        <v>30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39</v>
      </c>
      <c r="B4" s="7" t="s">
        <v>30</v>
      </c>
      <c r="C4" s="7">
        <v>3</v>
      </c>
      <c r="D4" s="8">
        <v>43868</v>
      </c>
      <c r="E4" s="9">
        <v>81.887</v>
      </c>
      <c r="F4" s="9">
        <v>92.849000000000004</v>
      </c>
      <c r="G4" s="9">
        <v>101.57899999999999</v>
      </c>
      <c r="H4" s="9">
        <v>51.225000000000001</v>
      </c>
      <c r="I4" s="9">
        <v>239.98599999999999</v>
      </c>
      <c r="J4" s="9">
        <v>221.48400000000001</v>
      </c>
      <c r="K4" s="9">
        <v>253.149</v>
      </c>
      <c r="L4" s="9">
        <v>245.47200000000001</v>
      </c>
      <c r="M4" s="10">
        <f t="shared" si="0"/>
        <v>87.010013084096585</v>
      </c>
      <c r="N4" s="10">
        <f t="shared" si="0"/>
        <v>106.89934713116975</v>
      </c>
      <c r="O4" s="10">
        <f t="shared" si="0"/>
        <v>102.32173542064159</v>
      </c>
      <c r="P4" s="10">
        <f t="shared" si="0"/>
        <v>53.213299276495889</v>
      </c>
      <c r="Q4" s="7">
        <v>70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39</v>
      </c>
      <c r="B5" s="7" t="s">
        <v>30</v>
      </c>
      <c r="C5" s="7">
        <v>4</v>
      </c>
      <c r="D5" s="8">
        <v>43868</v>
      </c>
      <c r="E5" s="9">
        <v>91.659000000000006</v>
      </c>
      <c r="F5" s="9">
        <v>108.24299999999999</v>
      </c>
      <c r="G5" s="9">
        <v>117.953</v>
      </c>
      <c r="H5" s="9">
        <v>48.798999999999999</v>
      </c>
      <c r="I5" s="9">
        <v>220.47300000000001</v>
      </c>
      <c r="J5" s="9">
        <v>196.745</v>
      </c>
      <c r="K5" s="9">
        <v>242.14599999999999</v>
      </c>
      <c r="L5" s="9">
        <v>223.07400000000001</v>
      </c>
      <c r="M5" s="10">
        <f t="shared" si="0"/>
        <v>106.01318528799445</v>
      </c>
      <c r="N5" s="10">
        <f t="shared" si="0"/>
        <v>140.29309512312889</v>
      </c>
      <c r="O5" s="10">
        <f t="shared" si="0"/>
        <v>124.2143789284151</v>
      </c>
      <c r="P5" s="10">
        <f t="shared" si="0"/>
        <v>55.783036122542292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39</v>
      </c>
      <c r="B6" s="7" t="s">
        <v>30</v>
      </c>
      <c r="C6" s="7">
        <v>5</v>
      </c>
      <c r="D6" s="8">
        <v>43868</v>
      </c>
      <c r="E6" s="9">
        <v>99.522000000000006</v>
      </c>
      <c r="F6" s="9">
        <v>110.786</v>
      </c>
      <c r="G6" s="9">
        <v>124.45099999999999</v>
      </c>
      <c r="H6" s="9">
        <v>63.338999999999999</v>
      </c>
      <c r="I6" s="9">
        <v>226.66</v>
      </c>
      <c r="J6" s="9">
        <v>205.518</v>
      </c>
      <c r="K6" s="9">
        <v>245.809</v>
      </c>
      <c r="L6" s="9">
        <v>228.82400000000001</v>
      </c>
      <c r="M6" s="10">
        <f t="shared" si="0"/>
        <v>111.96554310420895</v>
      </c>
      <c r="N6" s="10">
        <f t="shared" si="0"/>
        <v>137.45963857180391</v>
      </c>
      <c r="O6" s="10">
        <f t="shared" si="0"/>
        <v>129.10432490266831</v>
      </c>
      <c r="P6" s="10">
        <f t="shared" si="0"/>
        <v>70.584575918609943</v>
      </c>
      <c r="Q6" s="7">
        <v>65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39</v>
      </c>
      <c r="B7" s="7" t="s">
        <v>30</v>
      </c>
      <c r="C7" s="7">
        <v>6</v>
      </c>
      <c r="D7" s="8">
        <v>43868</v>
      </c>
      <c r="E7" s="9">
        <v>118.911</v>
      </c>
      <c r="F7" s="9">
        <v>132.852</v>
      </c>
      <c r="G7" s="9">
        <v>148.93700000000001</v>
      </c>
      <c r="H7" s="9">
        <v>74.94</v>
      </c>
      <c r="I7" s="9">
        <v>218.649</v>
      </c>
      <c r="J7" s="9">
        <v>199.91399999999999</v>
      </c>
      <c r="K7" s="9">
        <v>238.666</v>
      </c>
      <c r="L7" s="9">
        <v>217.291</v>
      </c>
      <c r="M7" s="10">
        <f t="shared" si="0"/>
        <v>138.68028209596201</v>
      </c>
      <c r="N7" s="10">
        <f t="shared" si="0"/>
        <v>169.45916744200005</v>
      </c>
      <c r="O7" s="10">
        <f t="shared" si="0"/>
        <v>159.13006041916319</v>
      </c>
      <c r="P7" s="10">
        <f t="shared" si="0"/>
        <v>87.94519791431766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39</v>
      </c>
      <c r="B8" s="7" t="s">
        <v>30</v>
      </c>
      <c r="C8" s="7">
        <v>7</v>
      </c>
      <c r="D8" s="8">
        <v>43868</v>
      </c>
      <c r="E8" s="9">
        <v>95.322999999999993</v>
      </c>
      <c r="F8" s="9">
        <v>112.196</v>
      </c>
      <c r="G8" s="9">
        <v>121.97799999999999</v>
      </c>
      <c r="H8" s="9">
        <v>51.835000000000001</v>
      </c>
      <c r="I8" s="9">
        <v>228.869</v>
      </c>
      <c r="J8" s="9">
        <v>209.143</v>
      </c>
      <c r="K8" s="9">
        <v>250.03299999999999</v>
      </c>
      <c r="L8" s="9">
        <v>227.827</v>
      </c>
      <c r="M8" s="10">
        <f t="shared" si="0"/>
        <v>106.20645434724666</v>
      </c>
      <c r="N8" s="10">
        <f t="shared" si="0"/>
        <v>136.79625901894877</v>
      </c>
      <c r="O8" s="10">
        <f t="shared" si="0"/>
        <v>124.40113904964545</v>
      </c>
      <c r="P8" s="10">
        <f t="shared" si="0"/>
        <v>58.01737722043481</v>
      </c>
      <c r="Q8" s="7">
        <v>95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39</v>
      </c>
      <c r="B9" s="7" t="s">
        <v>30</v>
      </c>
      <c r="C9" s="7">
        <v>8</v>
      </c>
      <c r="D9" s="8">
        <v>43868</v>
      </c>
      <c r="E9" s="9">
        <v>97.4</v>
      </c>
      <c r="F9" s="9">
        <v>115.16</v>
      </c>
      <c r="G9" s="9">
        <v>123.699</v>
      </c>
      <c r="H9" s="9">
        <v>53.354999999999997</v>
      </c>
      <c r="I9" s="9">
        <v>240.42500000000001</v>
      </c>
      <c r="J9" s="9">
        <v>224.279</v>
      </c>
      <c r="K9" s="9">
        <v>254.90700000000001</v>
      </c>
      <c r="L9" s="9">
        <v>242.11099999999999</v>
      </c>
      <c r="M9" s="10">
        <f t="shared" si="0"/>
        <v>103.30456483310803</v>
      </c>
      <c r="N9" s="10">
        <f t="shared" si="0"/>
        <v>130.93423815872194</v>
      </c>
      <c r="O9" s="10">
        <f t="shared" si="0"/>
        <v>123.74413021219503</v>
      </c>
      <c r="P9" s="10">
        <f t="shared" si="0"/>
        <v>56.195402108950027</v>
      </c>
      <c r="Q9" s="7">
        <v>95</v>
      </c>
      <c r="R9" s="7"/>
      <c r="S9" s="7"/>
      <c r="T9" s="13">
        <f>AVERAGE(M2:M9)</f>
        <v>109.85567611296483</v>
      </c>
      <c r="U9" s="12">
        <f>AVERAGE(Q2:Q9)</f>
        <v>69.375</v>
      </c>
      <c r="V9" s="12"/>
      <c r="W9" s="12"/>
      <c r="X9" s="12"/>
      <c r="Y9" s="12"/>
    </row>
    <row r="10" spans="1:25" ht="14.25" customHeight="1" x14ac:dyDescent="0.25">
      <c r="A10" s="12">
        <v>39</v>
      </c>
      <c r="B10" s="12" t="s">
        <v>30</v>
      </c>
      <c r="C10" s="12">
        <v>1</v>
      </c>
      <c r="D10" s="14">
        <v>43902</v>
      </c>
      <c r="E10" s="16">
        <v>50.183</v>
      </c>
      <c r="F10" s="16">
        <v>54.499000000000002</v>
      </c>
      <c r="G10" s="16">
        <v>52.988999999999997</v>
      </c>
      <c r="H10" s="16">
        <v>43.088000000000001</v>
      </c>
      <c r="I10" s="16">
        <v>167.06700000000001</v>
      </c>
      <c r="J10" s="16">
        <v>130.88300000000001</v>
      </c>
      <c r="K10" s="16">
        <v>168.22200000000001</v>
      </c>
      <c r="L10" s="16">
        <v>202.39500000000001</v>
      </c>
      <c r="M10" s="15">
        <f t="shared" si="0"/>
        <v>76.596006392644867</v>
      </c>
      <c r="N10" s="15">
        <f t="shared" si="0"/>
        <v>106.18067281465125</v>
      </c>
      <c r="O10" s="15">
        <f t="shared" si="0"/>
        <v>80.323590255733492</v>
      </c>
      <c r="P10" s="15">
        <f t="shared" si="0"/>
        <v>54.287111835766694</v>
      </c>
      <c r="Q10" s="12">
        <v>60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39</v>
      </c>
      <c r="B11" s="12" t="s">
        <v>30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39</v>
      </c>
      <c r="B12" s="12" t="s">
        <v>30</v>
      </c>
      <c r="C12" s="12">
        <v>3</v>
      </c>
      <c r="D12" s="14">
        <v>43902</v>
      </c>
      <c r="E12" s="16">
        <v>26.173999999999999</v>
      </c>
      <c r="F12" s="16">
        <v>30.69</v>
      </c>
      <c r="G12" s="16">
        <v>27.53</v>
      </c>
      <c r="H12" s="16">
        <v>20.300999999999998</v>
      </c>
      <c r="I12" s="16">
        <v>159.685</v>
      </c>
      <c r="J12" s="16">
        <v>136.399</v>
      </c>
      <c r="K12" s="16">
        <v>161.41499999999999</v>
      </c>
      <c r="L12" s="16">
        <v>181.38300000000001</v>
      </c>
      <c r="M12" s="15">
        <f t="shared" si="0"/>
        <v>41.797100541691449</v>
      </c>
      <c r="N12" s="15">
        <f t="shared" si="0"/>
        <v>57.375420640913788</v>
      </c>
      <c r="O12" s="15">
        <f t="shared" si="0"/>
        <v>43.491311216429708</v>
      </c>
      <c r="P12" s="15">
        <f t="shared" si="0"/>
        <v>28.540464100825325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39</v>
      </c>
      <c r="B13" s="12" t="s">
        <v>30</v>
      </c>
      <c r="C13" s="12">
        <v>4</v>
      </c>
      <c r="D13" s="14">
        <v>43902</v>
      </c>
      <c r="E13" s="16">
        <v>37.677</v>
      </c>
      <c r="F13" s="16">
        <v>39.264000000000003</v>
      </c>
      <c r="G13" s="16">
        <v>40.338000000000001</v>
      </c>
      <c r="H13" s="16">
        <v>33.393999999999998</v>
      </c>
      <c r="I13" s="16">
        <v>159.285</v>
      </c>
      <c r="J13" s="16">
        <v>120.059</v>
      </c>
      <c r="K13" s="16">
        <v>160.904</v>
      </c>
      <c r="L13" s="16">
        <v>197.01499999999999</v>
      </c>
      <c r="M13" s="15">
        <f t="shared" si="0"/>
        <v>60.317261512383467</v>
      </c>
      <c r="N13" s="15">
        <f t="shared" si="0"/>
        <v>83.394997459582385</v>
      </c>
      <c r="O13" s="15">
        <f t="shared" si="0"/>
        <v>63.9274971411525</v>
      </c>
      <c r="P13" s="15">
        <f t="shared" si="0"/>
        <v>43.222444991498115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39</v>
      </c>
      <c r="B14" s="12" t="s">
        <v>30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39</v>
      </c>
      <c r="B15" s="12" t="s">
        <v>30</v>
      </c>
      <c r="C15" s="12">
        <v>6</v>
      </c>
      <c r="D15" s="14">
        <v>43902</v>
      </c>
      <c r="E15" s="16">
        <v>49.76</v>
      </c>
      <c r="F15" s="16">
        <v>60.79</v>
      </c>
      <c r="G15" s="16">
        <v>52.726999999999997</v>
      </c>
      <c r="H15" s="16">
        <v>35.781999999999996</v>
      </c>
      <c r="I15" s="16">
        <v>169.23099999999999</v>
      </c>
      <c r="J15" s="16">
        <v>133.233</v>
      </c>
      <c r="K15" s="16">
        <v>170.38900000000001</v>
      </c>
      <c r="L15" s="16">
        <v>203.911</v>
      </c>
      <c r="M15" s="15">
        <f t="shared" si="0"/>
        <v>74.979170482949343</v>
      </c>
      <c r="N15" s="15">
        <f t="shared" si="0"/>
        <v>116.34842719146157</v>
      </c>
      <c r="O15" s="15">
        <f t="shared" si="0"/>
        <v>78.90993550053112</v>
      </c>
      <c r="P15" s="15">
        <f t="shared" si="0"/>
        <v>44.747021985081716</v>
      </c>
      <c r="Q15" s="12">
        <v>70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39</v>
      </c>
      <c r="B16" s="12" t="s">
        <v>30</v>
      </c>
      <c r="C16" s="12">
        <v>7</v>
      </c>
      <c r="D16" s="14">
        <v>43902</v>
      </c>
      <c r="E16" s="16">
        <v>48.777000000000001</v>
      </c>
      <c r="F16" s="16">
        <v>49.234999999999999</v>
      </c>
      <c r="G16" s="16">
        <v>52.356000000000002</v>
      </c>
      <c r="H16" s="16">
        <v>44.758000000000003</v>
      </c>
      <c r="I16" s="16">
        <v>202.02600000000001</v>
      </c>
      <c r="J16" s="16">
        <v>167.09100000000001</v>
      </c>
      <c r="K16" s="16">
        <v>204.75800000000001</v>
      </c>
      <c r="L16" s="16">
        <v>234.208</v>
      </c>
      <c r="M16" s="15">
        <f t="shared" si="0"/>
        <v>61.567001277063348</v>
      </c>
      <c r="N16" s="15">
        <f t="shared" si="0"/>
        <v>75.138248020539706</v>
      </c>
      <c r="O16" s="15">
        <f t="shared" si="0"/>
        <v>65.202727121773023</v>
      </c>
      <c r="P16" s="15">
        <f t="shared" si="0"/>
        <v>48.731426765951632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39</v>
      </c>
      <c r="B17" s="12" t="s">
        <v>30</v>
      </c>
      <c r="C17" s="12">
        <v>8</v>
      </c>
      <c r="D17" s="14">
        <v>43902</v>
      </c>
      <c r="E17" s="16">
        <v>53.552999999999997</v>
      </c>
      <c r="F17" s="16">
        <v>57.145000000000003</v>
      </c>
      <c r="G17" s="16">
        <v>57.328000000000003</v>
      </c>
      <c r="H17" s="16">
        <v>46.173000000000002</v>
      </c>
      <c r="I17" s="16">
        <v>201.22</v>
      </c>
      <c r="J17" s="16">
        <v>173.89400000000001</v>
      </c>
      <c r="K17" s="16">
        <v>203.25</v>
      </c>
      <c r="L17" s="16">
        <v>226.66</v>
      </c>
      <c r="M17" s="15">
        <f t="shared" si="0"/>
        <v>67.866091839777354</v>
      </c>
      <c r="N17" s="15">
        <f t="shared" si="0"/>
        <v>83.798032134518735</v>
      </c>
      <c r="O17" s="15">
        <f t="shared" si="0"/>
        <v>71.924428044280447</v>
      </c>
      <c r="P17" s="15">
        <f t="shared" si="0"/>
        <v>51.946152828024353</v>
      </c>
      <c r="Q17" s="12">
        <v>100</v>
      </c>
      <c r="R17" s="12"/>
      <c r="S17" s="12"/>
      <c r="T17" s="13">
        <f t="shared" ref="T17" si="1">AVERAGE(M10:M17)</f>
        <v>63.853772007751637</v>
      </c>
      <c r="U17" s="12">
        <f>AVERAGE(Q10:Q17)</f>
        <v>63.75</v>
      </c>
      <c r="V17" s="12"/>
      <c r="W17" s="12"/>
      <c r="X17" s="12"/>
      <c r="Y17" s="12"/>
    </row>
    <row r="18" spans="1:25" ht="14.25" customHeight="1" x14ac:dyDescent="0.25">
      <c r="A18" s="7">
        <v>39</v>
      </c>
      <c r="B18" s="7" t="s">
        <v>30</v>
      </c>
      <c r="C18" s="7">
        <v>1</v>
      </c>
      <c r="D18" s="8">
        <v>43909</v>
      </c>
      <c r="E18" s="9">
        <v>68.626000000000005</v>
      </c>
      <c r="F18" s="9">
        <v>101.679</v>
      </c>
      <c r="G18" s="9">
        <v>64.331999999999994</v>
      </c>
      <c r="H18" s="9">
        <v>39.869999999999997</v>
      </c>
      <c r="I18" s="9">
        <v>206.577</v>
      </c>
      <c r="J18" s="9">
        <v>209.08699999999999</v>
      </c>
      <c r="K18" s="9">
        <v>203.93899999999999</v>
      </c>
      <c r="L18" s="9">
        <v>206.20599999999999</v>
      </c>
      <c r="M18" s="10">
        <f t="shared" si="0"/>
        <v>84.712383275969742</v>
      </c>
      <c r="N18" s="10">
        <f t="shared" si="0"/>
        <v>124.00649012133707</v>
      </c>
      <c r="O18" s="10">
        <f t="shared" si="0"/>
        <v>80.439052854039687</v>
      </c>
      <c r="P18" s="10">
        <f t="shared" si="0"/>
        <v>49.304336440258773</v>
      </c>
      <c r="Q18" s="7">
        <v>75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39</v>
      </c>
      <c r="B19" s="7" t="s">
        <v>30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39</v>
      </c>
      <c r="B20" s="7" t="s">
        <v>30</v>
      </c>
      <c r="C20" s="7">
        <v>3</v>
      </c>
      <c r="D20" s="8">
        <v>43909</v>
      </c>
      <c r="E20" s="9">
        <v>45.447000000000003</v>
      </c>
      <c r="F20" s="9">
        <v>63.122999999999998</v>
      </c>
      <c r="G20" s="9">
        <v>42.585000000000001</v>
      </c>
      <c r="H20" s="9">
        <v>30.585999999999999</v>
      </c>
      <c r="I20" s="9">
        <v>204.73599999999999</v>
      </c>
      <c r="J20" s="9">
        <v>201.31899999999999</v>
      </c>
      <c r="K20" s="9">
        <v>200.761</v>
      </c>
      <c r="L20" s="9">
        <v>212.161</v>
      </c>
      <c r="M20" s="10">
        <f t="shared" si="0"/>
        <v>56.60452973585496</v>
      </c>
      <c r="N20" s="10">
        <f t="shared" si="0"/>
        <v>79.954524908230226</v>
      </c>
      <c r="O20" s="10">
        <f t="shared" si="0"/>
        <v>54.09006231289942</v>
      </c>
      <c r="P20" s="10">
        <f t="shared" si="0"/>
        <v>36.761845956608418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39</v>
      </c>
      <c r="B21" s="7" t="s">
        <v>30</v>
      </c>
      <c r="C21" s="7">
        <v>4</v>
      </c>
      <c r="D21" s="8">
        <v>43909</v>
      </c>
      <c r="E21" s="9">
        <v>48.155999999999999</v>
      </c>
      <c r="F21" s="9">
        <v>65.995000000000005</v>
      </c>
      <c r="G21" s="9">
        <v>47.366999999999997</v>
      </c>
      <c r="H21" s="9">
        <v>31.096</v>
      </c>
      <c r="I21" s="9">
        <v>194.18199999999999</v>
      </c>
      <c r="J21" s="9">
        <v>184.75</v>
      </c>
      <c r="K21" s="9">
        <v>189.95699999999999</v>
      </c>
      <c r="L21" s="9">
        <v>207.636</v>
      </c>
      <c r="M21" s="10">
        <f t="shared" si="0"/>
        <v>63.23850820364401</v>
      </c>
      <c r="N21" s="10">
        <f t="shared" si="0"/>
        <v>91.089174560216506</v>
      </c>
      <c r="O21" s="10">
        <f t="shared" si="0"/>
        <v>63.585890491005856</v>
      </c>
      <c r="P21" s="10">
        <f t="shared" si="0"/>
        <v>38.189331329827198</v>
      </c>
      <c r="Q21" s="7">
        <v>90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39</v>
      </c>
      <c r="B22" s="7" t="s">
        <v>30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39</v>
      </c>
      <c r="B23" s="7" t="s">
        <v>30</v>
      </c>
      <c r="C23" s="7">
        <v>6</v>
      </c>
      <c r="D23" s="8">
        <v>43909</v>
      </c>
      <c r="E23" s="9">
        <v>55.161999999999999</v>
      </c>
      <c r="F23" s="9">
        <v>82.058999999999997</v>
      </c>
      <c r="G23" s="9">
        <v>52.74</v>
      </c>
      <c r="H23" s="9">
        <v>30.655999999999999</v>
      </c>
      <c r="I23" s="9">
        <v>198.196</v>
      </c>
      <c r="J23" s="9">
        <v>195.30099999999999</v>
      </c>
      <c r="K23" s="9">
        <v>194.49700000000001</v>
      </c>
      <c r="L23" s="9">
        <v>205.191</v>
      </c>
      <c r="M23" s="10">
        <f t="shared" si="0"/>
        <v>70.971714868110354</v>
      </c>
      <c r="N23" s="10">
        <f t="shared" si="0"/>
        <v>107.14253895269353</v>
      </c>
      <c r="O23" s="10">
        <f t="shared" si="0"/>
        <v>69.146053666637528</v>
      </c>
      <c r="P23" s="10">
        <f t="shared" si="0"/>
        <v>38.097577379124814</v>
      </c>
      <c r="Q23" s="7">
        <v>75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39</v>
      </c>
      <c r="B24" s="7" t="s">
        <v>30</v>
      </c>
      <c r="C24" s="7">
        <v>7</v>
      </c>
      <c r="D24" s="8">
        <v>43909</v>
      </c>
      <c r="E24" s="9">
        <v>55.884</v>
      </c>
      <c r="F24" s="9">
        <v>83.337000000000003</v>
      </c>
      <c r="G24" s="9">
        <v>53.311999999999998</v>
      </c>
      <c r="H24" s="9">
        <v>30.981000000000002</v>
      </c>
      <c r="I24" s="9">
        <v>211.37299999999999</v>
      </c>
      <c r="J24" s="9">
        <v>211.797</v>
      </c>
      <c r="K24" s="9">
        <v>208.702</v>
      </c>
      <c r="L24" s="9">
        <v>213.922</v>
      </c>
      <c r="M24" s="10">
        <f t="shared" si="0"/>
        <v>67.418355229854342</v>
      </c>
      <c r="N24" s="10">
        <f t="shared" si="0"/>
        <v>100.33633620872818</v>
      </c>
      <c r="O24" s="10">
        <f t="shared" si="0"/>
        <v>65.138618700347863</v>
      </c>
      <c r="P24" s="10">
        <f t="shared" si="0"/>
        <v>36.930072643299901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39</v>
      </c>
      <c r="B25" s="7" t="s">
        <v>30</v>
      </c>
      <c r="C25" s="7">
        <v>8</v>
      </c>
      <c r="D25" s="8">
        <v>43909</v>
      </c>
      <c r="E25" s="9">
        <v>34.435000000000002</v>
      </c>
      <c r="F25" s="9">
        <v>55.81</v>
      </c>
      <c r="G25" s="9">
        <v>31.664999999999999</v>
      </c>
      <c r="H25" s="9">
        <v>15.795999999999999</v>
      </c>
      <c r="I25" s="9">
        <v>207.86199999999999</v>
      </c>
      <c r="J25" s="9">
        <v>204.96899999999999</v>
      </c>
      <c r="K25" s="9">
        <v>203.899</v>
      </c>
      <c r="L25" s="9">
        <v>214.803</v>
      </c>
      <c r="M25" s="10">
        <f t="shared" si="0"/>
        <v>42.244012854682438</v>
      </c>
      <c r="N25" s="10">
        <f t="shared" si="0"/>
        <v>69.432694700174167</v>
      </c>
      <c r="O25" s="10">
        <f t="shared" si="0"/>
        <v>39.600856306308515</v>
      </c>
      <c r="P25" s="10">
        <f t="shared" si="0"/>
        <v>18.751972737810924</v>
      </c>
      <c r="Q25" s="7">
        <v>100</v>
      </c>
      <c r="R25" s="7"/>
      <c r="S25" s="7"/>
      <c r="T25" s="13">
        <f t="shared" ref="T25" si="2">AVERAGE(M18:M25)</f>
        <v>64.198250694685967</v>
      </c>
      <c r="U25" s="12">
        <f>AVERAGE(Q18:Q25)</f>
        <v>67.5</v>
      </c>
      <c r="V25" s="12"/>
      <c r="W25" s="12"/>
      <c r="X25" s="12"/>
      <c r="Y25" s="12"/>
    </row>
    <row r="26" spans="1:25" ht="14.25" customHeight="1" x14ac:dyDescent="0.25">
      <c r="A26" s="12">
        <v>39</v>
      </c>
      <c r="B26" s="12" t="s">
        <v>30</v>
      </c>
      <c r="C26" s="12">
        <v>1</v>
      </c>
      <c r="D26" s="14">
        <v>43916</v>
      </c>
      <c r="E26" s="16">
        <v>48.43</v>
      </c>
      <c r="F26" s="16">
        <v>72.024000000000001</v>
      </c>
      <c r="G26" s="16">
        <v>52.505000000000003</v>
      </c>
      <c r="H26" s="16">
        <v>20.779</v>
      </c>
      <c r="I26" s="16">
        <v>185.39500000000001</v>
      </c>
      <c r="J26" s="16">
        <v>177.001</v>
      </c>
      <c r="K26" s="16">
        <v>190.268</v>
      </c>
      <c r="L26" s="16">
        <v>189.435</v>
      </c>
      <c r="M26" s="15">
        <f t="shared" si="0"/>
        <v>66.612637881280506</v>
      </c>
      <c r="N26" s="15">
        <f t="shared" si="0"/>
        <v>103.76280359997966</v>
      </c>
      <c r="O26" s="15">
        <f t="shared" si="0"/>
        <v>70.367980953181828</v>
      </c>
      <c r="P26" s="15">
        <f t="shared" si="0"/>
        <v>27.970781534563308</v>
      </c>
      <c r="Q26" s="12">
        <v>65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39</v>
      </c>
      <c r="B27" s="12" t="s">
        <v>30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39</v>
      </c>
      <c r="B28" s="12" t="s">
        <v>30</v>
      </c>
      <c r="C28" s="12">
        <v>3</v>
      </c>
      <c r="D28" s="14">
        <v>43916</v>
      </c>
      <c r="E28" s="16">
        <v>48.185000000000002</v>
      </c>
      <c r="F28" s="16">
        <v>65.436000000000007</v>
      </c>
      <c r="G28" s="16">
        <v>53.423999999999999</v>
      </c>
      <c r="H28" s="16">
        <v>25.713999999999999</v>
      </c>
      <c r="I28" s="16">
        <v>197.01300000000001</v>
      </c>
      <c r="J28" s="16">
        <v>186.047</v>
      </c>
      <c r="K28" s="16">
        <v>203.53100000000001</v>
      </c>
      <c r="L28" s="16">
        <v>201.52699999999999</v>
      </c>
      <c r="M28" s="15">
        <f t="shared" si="0"/>
        <v>62.367331089826564</v>
      </c>
      <c r="N28" s="15">
        <f t="shared" si="0"/>
        <v>89.687982069047081</v>
      </c>
      <c r="O28" s="15">
        <f t="shared" si="0"/>
        <v>66.93388230785483</v>
      </c>
      <c r="P28" s="15">
        <f t="shared" si="0"/>
        <v>32.536930535362508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39</v>
      </c>
      <c r="B29" s="12" t="s">
        <v>30</v>
      </c>
      <c r="C29" s="12">
        <v>4</v>
      </c>
      <c r="D29" s="14">
        <v>43916</v>
      </c>
      <c r="E29" s="16">
        <v>60.637</v>
      </c>
      <c r="F29" s="16">
        <v>83.704999999999998</v>
      </c>
      <c r="G29" s="16">
        <v>67.262</v>
      </c>
      <c r="H29" s="16">
        <v>30.943999999999999</v>
      </c>
      <c r="I29" s="16">
        <v>195.56299999999999</v>
      </c>
      <c r="J29" s="16">
        <v>185.864</v>
      </c>
      <c r="K29" s="16">
        <v>201.32599999999999</v>
      </c>
      <c r="L29" s="16">
        <v>199.74799999999999</v>
      </c>
      <c r="M29" s="15">
        <f t="shared" si="0"/>
        <v>79.066259977603139</v>
      </c>
      <c r="N29" s="15">
        <f t="shared" si="0"/>
        <v>114.84082447380881</v>
      </c>
      <c r="O29" s="15">
        <f t="shared" si="0"/>
        <v>85.194212371973819</v>
      </c>
      <c r="P29" s="15">
        <f t="shared" si="0"/>
        <v>39.503374251556963</v>
      </c>
      <c r="Q29" s="12">
        <v>90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39</v>
      </c>
      <c r="B30" s="12" t="s">
        <v>30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39</v>
      </c>
      <c r="B31" s="12" t="s">
        <v>30</v>
      </c>
      <c r="C31" s="12">
        <v>6</v>
      </c>
      <c r="D31" s="14">
        <v>43916</v>
      </c>
      <c r="E31" s="16">
        <v>76.991</v>
      </c>
      <c r="F31" s="16">
        <v>93.468999999999994</v>
      </c>
      <c r="G31" s="16">
        <v>85.879000000000005</v>
      </c>
      <c r="H31" s="16">
        <v>51.640999999999998</v>
      </c>
      <c r="I31" s="16">
        <v>179.08799999999999</v>
      </c>
      <c r="J31" s="16">
        <v>168.18199999999999</v>
      </c>
      <c r="K31" s="16">
        <v>185.30699999999999</v>
      </c>
      <c r="L31" s="16">
        <v>183.892</v>
      </c>
      <c r="M31" s="15">
        <f t="shared" si="0"/>
        <v>109.62602184400966</v>
      </c>
      <c r="N31" s="15">
        <f t="shared" si="0"/>
        <v>141.71906030371861</v>
      </c>
      <c r="O31" s="15">
        <f t="shared" si="0"/>
        <v>118.17764574462919</v>
      </c>
      <c r="P31" s="15">
        <f t="shared" si="0"/>
        <v>71.609722010745443</v>
      </c>
      <c r="Q31" s="12">
        <v>60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39</v>
      </c>
      <c r="B32" s="12" t="s">
        <v>30</v>
      </c>
      <c r="C32" s="12">
        <v>7</v>
      </c>
      <c r="D32" s="14">
        <v>43916</v>
      </c>
      <c r="E32" s="16">
        <v>33.014000000000003</v>
      </c>
      <c r="F32" s="16">
        <v>52.05</v>
      </c>
      <c r="G32" s="16">
        <v>37.389000000000003</v>
      </c>
      <c r="H32" s="16">
        <v>9.6159999999999997</v>
      </c>
      <c r="I32" s="16">
        <v>192.74199999999999</v>
      </c>
      <c r="J32" s="16">
        <v>181.672</v>
      </c>
      <c r="K32" s="16">
        <v>199.495</v>
      </c>
      <c r="L32" s="16">
        <v>197.23</v>
      </c>
      <c r="M32" s="15">
        <f t="shared" si="0"/>
        <v>43.677921781448781</v>
      </c>
      <c r="N32" s="15">
        <f t="shared" si="0"/>
        <v>73.058864326918851</v>
      </c>
      <c r="O32" s="15">
        <f t="shared" si="0"/>
        <v>47.791648913506606</v>
      </c>
      <c r="P32" s="15">
        <f t="shared" si="0"/>
        <v>12.432591390762054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39</v>
      </c>
      <c r="B33" s="12" t="s">
        <v>30</v>
      </c>
      <c r="C33" s="12">
        <v>8</v>
      </c>
      <c r="D33" s="14">
        <v>43916</v>
      </c>
      <c r="E33" s="16">
        <v>37.807000000000002</v>
      </c>
      <c r="F33" s="16">
        <v>53.33</v>
      </c>
      <c r="G33" s="16">
        <v>43.073</v>
      </c>
      <c r="H33" s="16">
        <v>17.027999999999999</v>
      </c>
      <c r="I33" s="16">
        <v>182.10599999999999</v>
      </c>
      <c r="J33" s="16">
        <v>169.065</v>
      </c>
      <c r="K33" s="16">
        <v>188.49</v>
      </c>
      <c r="L33" s="16">
        <v>188.584</v>
      </c>
      <c r="M33" s="15">
        <f t="shared" si="0"/>
        <v>52.940512668445855</v>
      </c>
      <c r="N33" s="15">
        <f t="shared" si="0"/>
        <v>80.43740573152337</v>
      </c>
      <c r="O33" s="15">
        <f t="shared" si="0"/>
        <v>58.271605920738502</v>
      </c>
      <c r="P33" s="15">
        <f t="shared" si="0"/>
        <v>23.024965002333175</v>
      </c>
      <c r="Q33" s="12">
        <v>100</v>
      </c>
      <c r="R33" s="12"/>
      <c r="S33" s="12"/>
      <c r="T33" s="13">
        <f t="shared" ref="T33" si="3">AVERAGE(M26:M33)</f>
        <v>69.04844754043576</v>
      </c>
      <c r="U33" s="12">
        <f>AVERAGE(Q26:Q33)</f>
        <v>63.75</v>
      </c>
      <c r="V33" s="12"/>
      <c r="W33" s="12"/>
      <c r="X33" s="12"/>
      <c r="Y33" s="12"/>
    </row>
    <row r="34" spans="1:25" ht="14.25" customHeight="1" x14ac:dyDescent="0.25">
      <c r="A34" s="7">
        <v>39</v>
      </c>
      <c r="B34" s="7" t="s">
        <v>30</v>
      </c>
      <c r="C34" s="7">
        <v>1</v>
      </c>
      <c r="D34" s="8">
        <v>43923</v>
      </c>
      <c r="E34" s="9">
        <v>47.655000000000001</v>
      </c>
      <c r="F34" s="9">
        <v>80.599999999999994</v>
      </c>
      <c r="G34" s="9">
        <v>41.238999999999997</v>
      </c>
      <c r="H34" s="9">
        <v>21.146999999999998</v>
      </c>
      <c r="I34" s="9">
        <v>162.495</v>
      </c>
      <c r="J34" s="9">
        <v>161.24100000000001</v>
      </c>
      <c r="K34" s="9">
        <v>153.47800000000001</v>
      </c>
      <c r="L34" s="9">
        <v>172.821</v>
      </c>
      <c r="M34" s="10">
        <f t="shared" ref="M34:P97" si="4">E34/I34*255</f>
        <v>74.783993353641648</v>
      </c>
      <c r="N34" s="10">
        <f t="shared" si="4"/>
        <v>127.46757958583733</v>
      </c>
      <c r="O34" s="10">
        <f t="shared" si="4"/>
        <v>68.517605129073857</v>
      </c>
      <c r="P34" s="10">
        <f t="shared" si="4"/>
        <v>31.202718419636501</v>
      </c>
      <c r="Q34" s="7">
        <v>75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39</v>
      </c>
      <c r="B35" s="7" t="s">
        <v>30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39</v>
      </c>
      <c r="B36" s="7" t="s">
        <v>30</v>
      </c>
      <c r="C36" s="7">
        <v>3</v>
      </c>
      <c r="D36" s="8">
        <v>43923</v>
      </c>
      <c r="E36" s="9">
        <v>33.194000000000003</v>
      </c>
      <c r="F36" s="9">
        <v>46.573</v>
      </c>
      <c r="G36" s="9">
        <v>31.148</v>
      </c>
      <c r="H36" s="9">
        <v>21.823</v>
      </c>
      <c r="I36" s="9">
        <v>159.68199999999999</v>
      </c>
      <c r="J36" s="9">
        <v>143.35900000000001</v>
      </c>
      <c r="K36" s="9">
        <v>151.63800000000001</v>
      </c>
      <c r="L36" s="9">
        <v>183.92500000000001</v>
      </c>
      <c r="M36" s="10">
        <f t="shared" si="4"/>
        <v>53.008291479315147</v>
      </c>
      <c r="N36" s="10">
        <f t="shared" si="4"/>
        <v>82.841781820464703</v>
      </c>
      <c r="O36" s="10">
        <f t="shared" si="4"/>
        <v>52.379614608475443</v>
      </c>
      <c r="P36" s="10">
        <f t="shared" si="4"/>
        <v>30.256164197363052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39</v>
      </c>
      <c r="B37" s="7" t="s">
        <v>30</v>
      </c>
      <c r="C37" s="7">
        <v>4</v>
      </c>
      <c r="D37" s="8">
        <v>43923</v>
      </c>
      <c r="E37" s="9">
        <v>56.517000000000003</v>
      </c>
      <c r="F37" s="9">
        <v>76.352000000000004</v>
      </c>
      <c r="G37" s="9">
        <v>56.197000000000003</v>
      </c>
      <c r="H37" s="9">
        <v>37.015000000000001</v>
      </c>
      <c r="I37" s="9">
        <v>168.01499999999999</v>
      </c>
      <c r="J37" s="9">
        <v>151.77199999999999</v>
      </c>
      <c r="K37" s="9">
        <v>160.464</v>
      </c>
      <c r="L37" s="9">
        <v>191.833</v>
      </c>
      <c r="M37" s="10">
        <f t="shared" si="4"/>
        <v>85.777073475582554</v>
      </c>
      <c r="N37" s="10">
        <f t="shared" si="4"/>
        <v>128.28295074190234</v>
      </c>
      <c r="O37" s="10">
        <f t="shared" si="4"/>
        <v>89.304984295542937</v>
      </c>
      <c r="P37" s="10">
        <f t="shared" si="4"/>
        <v>49.203343533177296</v>
      </c>
      <c r="Q37" s="7">
        <v>90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39</v>
      </c>
      <c r="B38" s="7" t="s">
        <v>30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39</v>
      </c>
      <c r="B39" s="7" t="s">
        <v>30</v>
      </c>
      <c r="C39" s="7">
        <v>6</v>
      </c>
      <c r="D39" s="8">
        <v>43923</v>
      </c>
      <c r="E39" s="9">
        <v>69.287000000000006</v>
      </c>
      <c r="F39" s="9">
        <v>104.437</v>
      </c>
      <c r="G39" s="9">
        <v>65.191999999999993</v>
      </c>
      <c r="H39" s="9">
        <v>38.238</v>
      </c>
      <c r="I39" s="9">
        <v>177.447</v>
      </c>
      <c r="J39" s="9">
        <v>167.77699999999999</v>
      </c>
      <c r="K39" s="9">
        <v>171.262</v>
      </c>
      <c r="L39" s="9">
        <v>193.244</v>
      </c>
      <c r="M39" s="10">
        <f t="shared" si="4"/>
        <v>99.568800825035098</v>
      </c>
      <c r="N39" s="10">
        <f t="shared" si="4"/>
        <v>158.73114312450457</v>
      </c>
      <c r="O39" s="10">
        <f t="shared" si="4"/>
        <v>97.067417173687076</v>
      </c>
      <c r="P39" s="10">
        <f t="shared" si="4"/>
        <v>50.457918486473055</v>
      </c>
      <c r="Q39" s="7">
        <v>75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39</v>
      </c>
      <c r="B40" s="7" t="s">
        <v>30</v>
      </c>
      <c r="C40" s="7">
        <v>7</v>
      </c>
      <c r="D40" s="8">
        <v>43923</v>
      </c>
      <c r="E40" s="9">
        <v>33.058</v>
      </c>
      <c r="F40" s="9">
        <v>55.332000000000001</v>
      </c>
      <c r="G40" s="9">
        <v>30.164000000000001</v>
      </c>
      <c r="H40" s="9">
        <v>13.651999999999999</v>
      </c>
      <c r="I40" s="9">
        <v>200.42400000000001</v>
      </c>
      <c r="J40" s="9">
        <v>184.21100000000001</v>
      </c>
      <c r="K40" s="9">
        <v>194.017</v>
      </c>
      <c r="L40" s="9">
        <v>223.024</v>
      </c>
      <c r="M40" s="10">
        <f t="shared" si="4"/>
        <v>42.059783259489883</v>
      </c>
      <c r="N40" s="10">
        <f t="shared" si="4"/>
        <v>76.595100184028098</v>
      </c>
      <c r="O40" s="10">
        <f t="shared" si="4"/>
        <v>39.645082647396876</v>
      </c>
      <c r="P40" s="10">
        <f t="shared" si="4"/>
        <v>15.609351459932562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39</v>
      </c>
      <c r="B41" s="7" t="s">
        <v>30</v>
      </c>
      <c r="C41" s="7">
        <v>8</v>
      </c>
      <c r="D41" s="8">
        <v>43923</v>
      </c>
      <c r="E41" s="9">
        <v>51.601999999999997</v>
      </c>
      <c r="F41" s="9">
        <v>67.391999999999996</v>
      </c>
      <c r="G41" s="9">
        <v>51.133000000000003</v>
      </c>
      <c r="H41" s="9">
        <v>36.262999999999998</v>
      </c>
      <c r="I41" s="9">
        <v>196.50899999999999</v>
      </c>
      <c r="J41" s="9">
        <v>180.14500000000001</v>
      </c>
      <c r="K41" s="9">
        <v>189.828</v>
      </c>
      <c r="L41" s="9">
        <v>220.03800000000001</v>
      </c>
      <c r="M41" s="10">
        <f t="shared" si="4"/>
        <v>66.961360548371843</v>
      </c>
      <c r="N41" s="10">
        <f t="shared" si="4"/>
        <v>95.395153903799695</v>
      </c>
      <c r="O41" s="10">
        <f t="shared" si="4"/>
        <v>68.688049181364178</v>
      </c>
      <c r="P41" s="10">
        <f t="shared" si="4"/>
        <v>42.024854797807642</v>
      </c>
      <c r="Q41" s="7">
        <v>100</v>
      </c>
      <c r="R41" s="7"/>
      <c r="S41" s="7"/>
      <c r="T41" s="13">
        <f t="shared" ref="T41" si="5">AVERAGE(M34:M41)</f>
        <v>70.359883823572702</v>
      </c>
      <c r="U41" s="12">
        <f>AVERAGE(Q34:Q41)</f>
        <v>66.875</v>
      </c>
      <c r="V41" s="12"/>
      <c r="W41" s="12"/>
      <c r="X41" s="12"/>
      <c r="Y41" s="12"/>
    </row>
    <row r="42" spans="1:25" ht="14.25" customHeight="1" x14ac:dyDescent="0.25">
      <c r="A42" s="12">
        <v>39</v>
      </c>
      <c r="B42" s="12" t="s">
        <v>30</v>
      </c>
      <c r="C42" s="12">
        <v>1</v>
      </c>
      <c r="D42" s="14">
        <v>43930</v>
      </c>
      <c r="E42" s="16">
        <v>27.542999999999999</v>
      </c>
      <c r="F42" s="16">
        <v>40.508000000000003</v>
      </c>
      <c r="G42" s="16">
        <v>31.231000000000002</v>
      </c>
      <c r="H42" s="16">
        <v>10.911</v>
      </c>
      <c r="I42" s="16">
        <v>163.31200000000001</v>
      </c>
      <c r="J42" s="16">
        <v>144.441</v>
      </c>
      <c r="K42" s="16">
        <v>169.57</v>
      </c>
      <c r="L42" s="16">
        <v>176.25899999999999</v>
      </c>
      <c r="M42" s="15">
        <f t="shared" si="4"/>
        <v>43.006423287939647</v>
      </c>
      <c r="N42" s="15">
        <f t="shared" si="4"/>
        <v>71.513905331588688</v>
      </c>
      <c r="O42" s="15">
        <f t="shared" si="4"/>
        <v>46.965294568614731</v>
      </c>
      <c r="P42" s="15">
        <f t="shared" si="4"/>
        <v>15.78532160059912</v>
      </c>
      <c r="Q42" s="12">
        <v>80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39</v>
      </c>
      <c r="B43" s="12" t="s">
        <v>30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39</v>
      </c>
      <c r="B44" s="12" t="s">
        <v>30</v>
      </c>
      <c r="C44" s="12">
        <v>3</v>
      </c>
      <c r="D44" s="14">
        <v>43930</v>
      </c>
      <c r="E44" s="16">
        <v>43.529000000000003</v>
      </c>
      <c r="F44" s="16">
        <v>54.11</v>
      </c>
      <c r="G44" s="16">
        <v>48.225000000000001</v>
      </c>
      <c r="H44" s="16">
        <v>28.262</v>
      </c>
      <c r="I44" s="16">
        <v>227.72800000000001</v>
      </c>
      <c r="J44" s="16">
        <v>209.47399999999999</v>
      </c>
      <c r="K44" s="16">
        <v>232.49799999999999</v>
      </c>
      <c r="L44" s="16">
        <v>241.333</v>
      </c>
      <c r="M44" s="15">
        <f t="shared" si="4"/>
        <v>48.741898229466734</v>
      </c>
      <c r="N44" s="15">
        <f t="shared" si="4"/>
        <v>65.869988638208085</v>
      </c>
      <c r="O44" s="15">
        <f t="shared" si="4"/>
        <v>52.89239047217611</v>
      </c>
      <c r="P44" s="15">
        <f t="shared" si="4"/>
        <v>29.862513622256383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39</v>
      </c>
      <c r="B45" s="12" t="s">
        <v>30</v>
      </c>
      <c r="C45" s="12">
        <v>4</v>
      </c>
      <c r="D45" s="14">
        <v>43930</v>
      </c>
      <c r="E45" s="16">
        <v>40.182000000000002</v>
      </c>
      <c r="F45" s="16">
        <v>60.710999999999999</v>
      </c>
      <c r="G45" s="16">
        <v>44.017000000000003</v>
      </c>
      <c r="H45" s="16">
        <v>15.83</v>
      </c>
      <c r="I45" s="16">
        <v>208.30699999999999</v>
      </c>
      <c r="J45" s="16">
        <v>191.69399999999999</v>
      </c>
      <c r="K45" s="16">
        <v>213.29</v>
      </c>
      <c r="L45" s="16">
        <v>219.71899999999999</v>
      </c>
      <c r="M45" s="15">
        <f t="shared" si="4"/>
        <v>49.188985487765656</v>
      </c>
      <c r="N45" s="15">
        <f t="shared" si="4"/>
        <v>80.760508936116935</v>
      </c>
      <c r="O45" s="15">
        <f t="shared" si="4"/>
        <v>52.624759716817486</v>
      </c>
      <c r="P45" s="15">
        <f t="shared" si="4"/>
        <v>18.371874985777289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39</v>
      </c>
      <c r="B46" s="12" t="s">
        <v>30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39</v>
      </c>
      <c r="B47" s="12" t="s">
        <v>30</v>
      </c>
      <c r="C47" s="12">
        <v>6</v>
      </c>
      <c r="D47" s="14">
        <v>43930</v>
      </c>
      <c r="E47" s="16">
        <v>43.445</v>
      </c>
      <c r="F47" s="16">
        <v>62.250999999999998</v>
      </c>
      <c r="G47" s="16">
        <v>48.405999999999999</v>
      </c>
      <c r="H47" s="16">
        <v>19.690000000000001</v>
      </c>
      <c r="I47" s="16">
        <v>194.69399999999999</v>
      </c>
      <c r="J47" s="16">
        <v>175.67400000000001</v>
      </c>
      <c r="K47" s="16">
        <v>199.72499999999999</v>
      </c>
      <c r="L47" s="16">
        <v>209.16</v>
      </c>
      <c r="M47" s="15">
        <f t="shared" si="4"/>
        <v>56.901984652839843</v>
      </c>
      <c r="N47" s="15">
        <f t="shared" si="4"/>
        <v>90.360582670173159</v>
      </c>
      <c r="O47" s="15">
        <f t="shared" si="4"/>
        <v>61.802628614344719</v>
      </c>
      <c r="P47" s="15">
        <f t="shared" si="4"/>
        <v>24.005306942053931</v>
      </c>
      <c r="Q47" s="12">
        <v>65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39</v>
      </c>
      <c r="B48" s="12" t="s">
        <v>30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/>
      <c r="R48" s="12"/>
      <c r="S48" s="12" t="s">
        <v>15</v>
      </c>
      <c r="U48" s="12"/>
      <c r="V48" s="12"/>
      <c r="W48" s="12"/>
      <c r="X48" s="12"/>
      <c r="Y48" s="12"/>
    </row>
    <row r="49" spans="1:25" ht="14.25" customHeight="1" x14ac:dyDescent="0.25">
      <c r="A49" s="12">
        <v>39</v>
      </c>
      <c r="B49" s="12" t="s">
        <v>30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/>
      <c r="S49" s="12" t="s">
        <v>15</v>
      </c>
      <c r="T49" s="13">
        <f t="shared" ref="T49" si="6">AVERAGE(M42:M49)</f>
        <v>49.459822914502972</v>
      </c>
      <c r="U49" s="12">
        <f>AVERAGE(Q42:Q49)</f>
        <v>56.666666666666664</v>
      </c>
      <c r="V49" s="12"/>
      <c r="W49" s="12"/>
      <c r="X49" s="12"/>
      <c r="Y49" s="12"/>
    </row>
    <row r="50" spans="1:25" ht="14.25" customHeight="1" x14ac:dyDescent="0.25">
      <c r="A50" s="7">
        <v>39</v>
      </c>
      <c r="B50" s="7" t="s">
        <v>30</v>
      </c>
      <c r="C50" s="7">
        <v>1</v>
      </c>
      <c r="D50" s="8">
        <v>43937</v>
      </c>
      <c r="E50" s="9">
        <v>28.902000000000001</v>
      </c>
      <c r="F50" s="9">
        <v>47.165999999999997</v>
      </c>
      <c r="G50" s="9">
        <v>24.984000000000002</v>
      </c>
      <c r="H50" s="9">
        <v>14.569000000000001</v>
      </c>
      <c r="I50" s="9">
        <v>164.38200000000001</v>
      </c>
      <c r="J50" s="9">
        <v>163.81700000000001</v>
      </c>
      <c r="K50" s="9">
        <v>159.63</v>
      </c>
      <c r="L50" s="9">
        <v>169.63300000000001</v>
      </c>
      <c r="M50" s="10">
        <f t="shared" si="4"/>
        <v>44.834653429207577</v>
      </c>
      <c r="N50" s="10">
        <f t="shared" si="4"/>
        <v>73.419303246915746</v>
      </c>
      <c r="O50" s="10">
        <f t="shared" si="4"/>
        <v>39.910543130990419</v>
      </c>
      <c r="P50" s="10">
        <f t="shared" si="4"/>
        <v>21.900779919001607</v>
      </c>
      <c r="Q50" s="7">
        <v>90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39</v>
      </c>
      <c r="B51" s="7" t="s">
        <v>30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39</v>
      </c>
      <c r="B52" s="7" t="s">
        <v>30</v>
      </c>
      <c r="C52" s="7">
        <v>3</v>
      </c>
      <c r="D52" s="8">
        <v>43937</v>
      </c>
      <c r="E52" s="9">
        <v>36.707000000000001</v>
      </c>
      <c r="F52" s="9">
        <v>54.015000000000001</v>
      </c>
      <c r="G52" s="9">
        <v>32.32</v>
      </c>
      <c r="H52" s="9">
        <v>23.779</v>
      </c>
      <c r="I52" s="9">
        <v>190.124</v>
      </c>
      <c r="J52" s="9">
        <v>189.45699999999999</v>
      </c>
      <c r="K52" s="9">
        <v>185.869</v>
      </c>
      <c r="L52" s="9">
        <v>195.452</v>
      </c>
      <c r="M52" s="10">
        <f t="shared" si="4"/>
        <v>49.23252719277945</v>
      </c>
      <c r="N52" s="10">
        <f t="shared" si="4"/>
        <v>72.701589278833723</v>
      </c>
      <c r="O52" s="10">
        <f t="shared" si="4"/>
        <v>44.340906767669708</v>
      </c>
      <c r="P52" s="10">
        <f t="shared" si="4"/>
        <v>31.023704029633873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39</v>
      </c>
      <c r="B53" s="7" t="s">
        <v>30</v>
      </c>
      <c r="C53" s="7">
        <v>4</v>
      </c>
      <c r="D53" s="8">
        <v>43937</v>
      </c>
      <c r="E53" s="9">
        <v>31.213999999999999</v>
      </c>
      <c r="F53" s="9">
        <v>52.677</v>
      </c>
      <c r="G53" s="9">
        <v>26.817</v>
      </c>
      <c r="H53" s="9">
        <v>14.148</v>
      </c>
      <c r="I53" s="9">
        <v>189.214</v>
      </c>
      <c r="J53" s="9">
        <v>187.66</v>
      </c>
      <c r="K53" s="9">
        <v>184.46299999999999</v>
      </c>
      <c r="L53" s="9">
        <v>195.05699999999999</v>
      </c>
      <c r="M53" s="10">
        <f t="shared" si="4"/>
        <v>42.066496136649505</v>
      </c>
      <c r="N53" s="10">
        <f t="shared" si="4"/>
        <v>71.579638708302241</v>
      </c>
      <c r="O53" s="10">
        <f t="shared" si="4"/>
        <v>37.071580750611233</v>
      </c>
      <c r="P53" s="10">
        <f t="shared" si="4"/>
        <v>18.495824297513035</v>
      </c>
      <c r="Q53" s="7">
        <v>95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39</v>
      </c>
      <c r="B54" s="7" t="s">
        <v>30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39</v>
      </c>
      <c r="B55" s="7" t="s">
        <v>30</v>
      </c>
      <c r="C55" s="7">
        <v>6</v>
      </c>
      <c r="D55" s="8">
        <v>43937</v>
      </c>
      <c r="E55" s="9">
        <v>38.273000000000003</v>
      </c>
      <c r="F55" s="9">
        <v>64.484999999999999</v>
      </c>
      <c r="G55" s="9">
        <v>33.551000000000002</v>
      </c>
      <c r="H55" s="9">
        <v>16.795000000000002</v>
      </c>
      <c r="I55" s="9">
        <v>184.16399999999999</v>
      </c>
      <c r="J55" s="9">
        <v>182.548</v>
      </c>
      <c r="K55" s="9">
        <v>179.15100000000001</v>
      </c>
      <c r="L55" s="9">
        <v>190.38499999999999</v>
      </c>
      <c r="M55" s="10">
        <f t="shared" si="4"/>
        <v>52.994151951521474</v>
      </c>
      <c r="N55" s="10">
        <f t="shared" si="4"/>
        <v>90.078636851677373</v>
      </c>
      <c r="O55" s="10">
        <f t="shared" si="4"/>
        <v>47.755831672723012</v>
      </c>
      <c r="P55" s="10">
        <f t="shared" si="4"/>
        <v>22.495075767523705</v>
      </c>
      <c r="Q55" s="7">
        <v>65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39</v>
      </c>
      <c r="B56" s="7" t="s">
        <v>30</v>
      </c>
      <c r="C56" s="7">
        <v>7</v>
      </c>
      <c r="D56" s="8">
        <v>43937</v>
      </c>
      <c r="E56" s="9">
        <v>36.168999999999997</v>
      </c>
      <c r="F56" s="9">
        <v>55.762</v>
      </c>
      <c r="G56" s="9">
        <v>31.907</v>
      </c>
      <c r="H56" s="9">
        <v>20.86</v>
      </c>
      <c r="I56" s="9">
        <v>218.328</v>
      </c>
      <c r="J56" s="9">
        <v>216.35499999999999</v>
      </c>
      <c r="K56" s="9">
        <v>214.64500000000001</v>
      </c>
      <c r="L56" s="9">
        <v>224.60499999999999</v>
      </c>
      <c r="M56" s="10">
        <f t="shared" si="4"/>
        <v>42.244215125865665</v>
      </c>
      <c r="N56" s="10">
        <f t="shared" si="4"/>
        <v>65.722123362066981</v>
      </c>
      <c r="O56" s="10">
        <f t="shared" si="4"/>
        <v>37.905774651168208</v>
      </c>
      <c r="P56" s="10">
        <f t="shared" si="4"/>
        <v>23.682909997551256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39</v>
      </c>
      <c r="B57" s="7" t="s">
        <v>30</v>
      </c>
      <c r="C57" s="7">
        <v>8</v>
      </c>
      <c r="D57" s="8">
        <v>43937</v>
      </c>
      <c r="E57" s="9">
        <v>45.161000000000001</v>
      </c>
      <c r="F57" s="9">
        <v>70.408000000000001</v>
      </c>
      <c r="G57" s="9">
        <v>40.191000000000003</v>
      </c>
      <c r="H57" s="9">
        <v>24.922000000000001</v>
      </c>
      <c r="I57" s="9">
        <v>222.41900000000001</v>
      </c>
      <c r="J57" s="9">
        <v>220.589</v>
      </c>
      <c r="K57" s="9">
        <v>219.03700000000001</v>
      </c>
      <c r="L57" s="9">
        <v>227.92500000000001</v>
      </c>
      <c r="M57" s="10">
        <f t="shared" si="4"/>
        <v>51.776399498244302</v>
      </c>
      <c r="N57" s="10">
        <f t="shared" si="4"/>
        <v>81.391365843265078</v>
      </c>
      <c r="O57" s="10">
        <f t="shared" si="4"/>
        <v>46.78983459415533</v>
      </c>
      <c r="P57" s="10">
        <f t="shared" si="4"/>
        <v>27.882461335965779</v>
      </c>
      <c r="Q57" s="7">
        <v>100</v>
      </c>
      <c r="R57" s="7"/>
      <c r="S57" s="7"/>
      <c r="T57" s="13">
        <f t="shared" ref="T57" si="7">AVERAGE(M50:M57)</f>
        <v>47.191407222377997</v>
      </c>
      <c r="U57" s="12">
        <f>AVERAGE(Q50:Q57)</f>
        <v>68.75</v>
      </c>
      <c r="V57" s="12"/>
      <c r="W57" s="12"/>
      <c r="X57" s="12"/>
      <c r="Y57" s="12"/>
    </row>
    <row r="58" spans="1:25" ht="14.25" customHeight="1" x14ac:dyDescent="0.25">
      <c r="A58" s="12">
        <v>39</v>
      </c>
      <c r="B58" s="12" t="s">
        <v>30</v>
      </c>
      <c r="C58" s="12">
        <v>1</v>
      </c>
      <c r="D58" s="14">
        <v>43944</v>
      </c>
      <c r="E58" s="16">
        <v>27.928999999999998</v>
      </c>
      <c r="F58" s="16">
        <v>37.347999999999999</v>
      </c>
      <c r="G58" s="16">
        <v>27.132999999999999</v>
      </c>
      <c r="H58" s="16">
        <v>19.245000000000001</v>
      </c>
      <c r="I58" s="16">
        <v>191.52099999999999</v>
      </c>
      <c r="J58" s="16">
        <v>172.04599999999999</v>
      </c>
      <c r="K58" s="16">
        <v>192.12899999999999</v>
      </c>
      <c r="L58" s="16">
        <v>210.624</v>
      </c>
      <c r="M58" s="15">
        <f t="shared" si="4"/>
        <v>37.185974384010109</v>
      </c>
      <c r="N58" s="15">
        <f t="shared" si="4"/>
        <v>55.355776943375609</v>
      </c>
      <c r="O58" s="15">
        <f t="shared" si="4"/>
        <v>36.011820183314342</v>
      </c>
      <c r="P58" s="15">
        <f t="shared" si="4"/>
        <v>23.299695191431177</v>
      </c>
      <c r="Q58" s="12">
        <v>85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39</v>
      </c>
      <c r="B59" s="12" t="s">
        <v>30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39</v>
      </c>
      <c r="B60" s="12" t="s">
        <v>30</v>
      </c>
      <c r="C60" s="12">
        <v>3</v>
      </c>
      <c r="D60" s="14">
        <v>43944</v>
      </c>
      <c r="E60" s="16">
        <v>39.896000000000001</v>
      </c>
      <c r="F60" s="16">
        <v>51.228000000000002</v>
      </c>
      <c r="G60" s="16">
        <v>38.954999999999998</v>
      </c>
      <c r="H60" s="16">
        <v>29.492999999999999</v>
      </c>
      <c r="I60" s="16">
        <v>199.17599999999999</v>
      </c>
      <c r="J60" s="16">
        <v>178.84399999999999</v>
      </c>
      <c r="K60" s="16">
        <v>200.53700000000001</v>
      </c>
      <c r="L60" s="16">
        <v>218.34100000000001</v>
      </c>
      <c r="M60" s="15">
        <f t="shared" si="4"/>
        <v>51.077840703699245</v>
      </c>
      <c r="N60" s="15">
        <f t="shared" si="4"/>
        <v>73.042092549931795</v>
      </c>
      <c r="O60" s="15">
        <f t="shared" si="4"/>
        <v>49.534624533128543</v>
      </c>
      <c r="P60" s="15">
        <f t="shared" si="4"/>
        <v>34.444813388232163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39</v>
      </c>
      <c r="B61" s="12" t="s">
        <v>30</v>
      </c>
      <c r="C61" s="12">
        <v>4</v>
      </c>
      <c r="D61" s="14">
        <v>43944</v>
      </c>
      <c r="E61" s="16">
        <v>26.573</v>
      </c>
      <c r="F61" s="16">
        <v>38.076999999999998</v>
      </c>
      <c r="G61" s="16">
        <v>25.960999999999999</v>
      </c>
      <c r="H61" s="16">
        <v>15.688000000000001</v>
      </c>
      <c r="I61" s="16">
        <v>190.852</v>
      </c>
      <c r="J61" s="16">
        <v>170.49199999999999</v>
      </c>
      <c r="K61" s="16">
        <v>191.67400000000001</v>
      </c>
      <c r="L61" s="16">
        <v>210.65799999999999</v>
      </c>
      <c r="M61" s="15">
        <f t="shared" si="4"/>
        <v>35.504553266405381</v>
      </c>
      <c r="N61" s="15">
        <f t="shared" si="4"/>
        <v>56.950678037679182</v>
      </c>
      <c r="O61" s="15">
        <f t="shared" si="4"/>
        <v>34.53809593372079</v>
      </c>
      <c r="P61" s="15">
        <f t="shared" si="4"/>
        <v>18.990211622630049</v>
      </c>
      <c r="Q61" s="12">
        <v>95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39</v>
      </c>
      <c r="B62" s="12" t="s">
        <v>30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39</v>
      </c>
      <c r="B63" s="12" t="s">
        <v>30</v>
      </c>
      <c r="C63" s="12">
        <v>6</v>
      </c>
      <c r="D63" s="14">
        <v>43944</v>
      </c>
      <c r="E63" s="16">
        <v>19.027000000000001</v>
      </c>
      <c r="F63" s="16">
        <v>27.648</v>
      </c>
      <c r="G63" s="16">
        <v>19.413</v>
      </c>
      <c r="H63" s="16">
        <v>10.125999999999999</v>
      </c>
      <c r="I63" s="16">
        <v>180.22300000000001</v>
      </c>
      <c r="J63" s="16">
        <v>156.79400000000001</v>
      </c>
      <c r="K63" s="16">
        <v>181.27199999999999</v>
      </c>
      <c r="L63" s="16">
        <v>202.72800000000001</v>
      </c>
      <c r="M63" s="15">
        <f t="shared" si="4"/>
        <v>26.92156384035334</v>
      </c>
      <c r="N63" s="15">
        <f t="shared" si="4"/>
        <v>44.964985905072894</v>
      </c>
      <c r="O63" s="15">
        <f t="shared" si="4"/>
        <v>27.308768039189729</v>
      </c>
      <c r="P63" s="15">
        <f t="shared" si="4"/>
        <v>12.736918432579612</v>
      </c>
      <c r="Q63" s="12">
        <v>60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39</v>
      </c>
      <c r="B64" s="12" t="s">
        <v>30</v>
      </c>
      <c r="C64" s="12">
        <v>7</v>
      </c>
      <c r="D64" s="14">
        <v>43944</v>
      </c>
      <c r="E64" s="16">
        <v>44.707999999999998</v>
      </c>
      <c r="F64" s="16">
        <v>60.536999999999999</v>
      </c>
      <c r="G64" s="16">
        <v>44.277000000000001</v>
      </c>
      <c r="H64" s="16">
        <v>29.318000000000001</v>
      </c>
      <c r="I64" s="16">
        <v>230.08</v>
      </c>
      <c r="J64" s="16">
        <v>211.625</v>
      </c>
      <c r="K64" s="16">
        <v>230.779</v>
      </c>
      <c r="L64" s="16">
        <v>248.07599999999999</v>
      </c>
      <c r="M64" s="15">
        <f t="shared" si="4"/>
        <v>49.550330319888737</v>
      </c>
      <c r="N64" s="15">
        <f t="shared" si="4"/>
        <v>72.944760779681033</v>
      </c>
      <c r="O64" s="15">
        <f t="shared" si="4"/>
        <v>48.924013883412272</v>
      </c>
      <c r="P64" s="15">
        <f t="shared" si="4"/>
        <v>30.136288879214437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39</v>
      </c>
      <c r="B65" s="12" t="s">
        <v>30</v>
      </c>
      <c r="C65" s="12">
        <v>8</v>
      </c>
      <c r="D65" s="14">
        <v>43944</v>
      </c>
      <c r="E65" s="16">
        <v>34.436</v>
      </c>
      <c r="F65" s="16">
        <v>50.771999999999998</v>
      </c>
      <c r="G65" s="16">
        <v>33.703000000000003</v>
      </c>
      <c r="H65" s="16">
        <v>18.835000000000001</v>
      </c>
      <c r="I65" s="16">
        <v>213.33099999999999</v>
      </c>
      <c r="J65" s="16">
        <v>193.10300000000001</v>
      </c>
      <c r="K65" s="16">
        <v>213.55699999999999</v>
      </c>
      <c r="L65" s="16">
        <v>233.44499999999999</v>
      </c>
      <c r="M65" s="15">
        <f t="shared" si="4"/>
        <v>41.162231461906615</v>
      </c>
      <c r="N65" s="15">
        <f t="shared" si="4"/>
        <v>67.046394929131068</v>
      </c>
      <c r="O65" s="15">
        <f t="shared" si="4"/>
        <v>40.243424472154977</v>
      </c>
      <c r="P65" s="15">
        <f t="shared" si="4"/>
        <v>20.574118100623274</v>
      </c>
      <c r="Q65" s="12">
        <v>100</v>
      </c>
      <c r="R65" s="12"/>
      <c r="S65" s="12"/>
      <c r="T65" s="13">
        <f t="shared" ref="T65" si="8">AVERAGE(M58:M65)</f>
        <v>40.233748996043907</v>
      </c>
      <c r="U65" s="12">
        <f>AVERAGE(Q58:Q65)</f>
        <v>67.5</v>
      </c>
      <c r="V65" s="12"/>
      <c r="W65" s="12"/>
      <c r="X65" s="12"/>
      <c r="Y65" s="12"/>
    </row>
    <row r="66" spans="1:25" ht="14.25" customHeight="1" x14ac:dyDescent="0.25">
      <c r="A66" s="7">
        <v>39</v>
      </c>
      <c r="B66" s="7" t="s">
        <v>30</v>
      </c>
      <c r="C66" s="7">
        <v>1</v>
      </c>
      <c r="D66" s="8">
        <v>43952</v>
      </c>
      <c r="E66" s="9">
        <v>15.349</v>
      </c>
      <c r="F66" s="9">
        <v>23.675999999999998</v>
      </c>
      <c r="G66" s="9">
        <v>14.048999999999999</v>
      </c>
      <c r="H66" s="9">
        <v>8.2810000000000006</v>
      </c>
      <c r="I66" s="9">
        <v>156.364</v>
      </c>
      <c r="J66" s="9">
        <v>155.77799999999999</v>
      </c>
      <c r="K66" s="9">
        <v>154.297</v>
      </c>
      <c r="L66" s="9">
        <v>159.417</v>
      </c>
      <c r="M66" s="10">
        <f t="shared" si="4"/>
        <v>25.031305159755441</v>
      </c>
      <c r="N66" s="10">
        <f t="shared" si="4"/>
        <v>38.756307052343715</v>
      </c>
      <c r="O66" s="10">
        <f t="shared" si="4"/>
        <v>23.21817663337589</v>
      </c>
      <c r="P66" s="10">
        <f t="shared" si="4"/>
        <v>13.246109260618379</v>
      </c>
      <c r="Q66" s="7">
        <v>85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39</v>
      </c>
      <c r="B67" s="7" t="s">
        <v>30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39</v>
      </c>
      <c r="B68" s="7" t="s">
        <v>30</v>
      </c>
      <c r="C68" s="7">
        <v>3</v>
      </c>
      <c r="D68" s="8">
        <v>43952</v>
      </c>
      <c r="E68" s="9">
        <v>28.867999999999999</v>
      </c>
      <c r="F68" s="9">
        <v>41.503</v>
      </c>
      <c r="G68" s="9">
        <v>25.974</v>
      </c>
      <c r="H68" s="9">
        <v>19.11</v>
      </c>
      <c r="I68" s="9">
        <v>210.14500000000001</v>
      </c>
      <c r="J68" s="9">
        <v>210.55799999999999</v>
      </c>
      <c r="K68" s="9">
        <v>207.58799999999999</v>
      </c>
      <c r="L68" s="9">
        <v>212.482</v>
      </c>
      <c r="M68" s="10">
        <f t="shared" si="4"/>
        <v>35.029812748340433</v>
      </c>
      <c r="N68" s="10">
        <f t="shared" si="4"/>
        <v>50.262944176901378</v>
      </c>
      <c r="O68" s="10">
        <f t="shared" si="4"/>
        <v>31.906324064974857</v>
      </c>
      <c r="P68" s="10">
        <f t="shared" si="4"/>
        <v>22.933942639847139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39</v>
      </c>
      <c r="B69" s="7" t="s">
        <v>30</v>
      </c>
      <c r="C69" s="7">
        <v>4</v>
      </c>
      <c r="D69" s="8">
        <v>43952</v>
      </c>
      <c r="E69" s="9">
        <v>26.957000000000001</v>
      </c>
      <c r="F69" s="9">
        <v>42.667000000000002</v>
      </c>
      <c r="G69" s="9">
        <v>23.966999999999999</v>
      </c>
      <c r="H69" s="9">
        <v>14.202</v>
      </c>
      <c r="I69" s="9">
        <v>200.67599999999999</v>
      </c>
      <c r="J69" s="9">
        <v>201.91900000000001</v>
      </c>
      <c r="K69" s="9">
        <v>197.28399999999999</v>
      </c>
      <c r="L69" s="9">
        <v>202.36699999999999</v>
      </c>
      <c r="M69" s="10">
        <f t="shared" si="4"/>
        <v>34.254395144411887</v>
      </c>
      <c r="N69" s="10">
        <f t="shared" si="4"/>
        <v>53.883413646065996</v>
      </c>
      <c r="O69" s="10">
        <f t="shared" si="4"/>
        <v>30.978614586078951</v>
      </c>
      <c r="P69" s="10">
        <f t="shared" si="4"/>
        <v>17.895753754317653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39</v>
      </c>
      <c r="B70" s="7" t="s">
        <v>30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39</v>
      </c>
      <c r="B71" s="7" t="s">
        <v>30</v>
      </c>
      <c r="C71" s="7">
        <v>6</v>
      </c>
      <c r="D71" s="8">
        <v>43952</v>
      </c>
      <c r="E71" s="9">
        <v>37.707999999999998</v>
      </c>
      <c r="F71" s="9">
        <v>57.271999999999998</v>
      </c>
      <c r="G71" s="9">
        <v>35.415999999999997</v>
      </c>
      <c r="H71" s="9">
        <v>20.393000000000001</v>
      </c>
      <c r="I71" s="9">
        <v>201.47300000000001</v>
      </c>
      <c r="J71" s="9">
        <v>201.45500000000001</v>
      </c>
      <c r="K71" s="9">
        <v>199.215</v>
      </c>
      <c r="L71" s="9">
        <v>204.548</v>
      </c>
      <c r="M71" s="10">
        <f t="shared" si="4"/>
        <v>47.72619656231852</v>
      </c>
      <c r="N71" s="10">
        <f t="shared" si="4"/>
        <v>72.494403216599238</v>
      </c>
      <c r="O71" s="10">
        <f t="shared" si="4"/>
        <v>45.333333333333329</v>
      </c>
      <c r="P71" s="10">
        <f t="shared" si="4"/>
        <v>25.422956958757847</v>
      </c>
      <c r="Q71" s="7">
        <v>60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39</v>
      </c>
      <c r="B72" s="7" t="s">
        <v>30</v>
      </c>
      <c r="C72" s="7">
        <v>7</v>
      </c>
      <c r="D72" s="8">
        <v>43952</v>
      </c>
      <c r="E72" s="9">
        <v>37.048999999999999</v>
      </c>
      <c r="F72" s="9">
        <v>58.19</v>
      </c>
      <c r="G72" s="9">
        <v>32.822000000000003</v>
      </c>
      <c r="H72" s="9">
        <v>20.13</v>
      </c>
      <c r="I72" s="9">
        <v>197.114</v>
      </c>
      <c r="J72" s="9">
        <v>198.00299999999999</v>
      </c>
      <c r="K72" s="9">
        <v>194.61699999999999</v>
      </c>
      <c r="L72" s="9">
        <v>198.78399999999999</v>
      </c>
      <c r="M72" s="10">
        <f t="shared" si="4"/>
        <v>47.929091794596019</v>
      </c>
      <c r="N72" s="10">
        <f t="shared" si="4"/>
        <v>74.94053120407267</v>
      </c>
      <c r="O72" s="10">
        <f t="shared" si="4"/>
        <v>43.005544222755468</v>
      </c>
      <c r="P72" s="10">
        <f t="shared" si="4"/>
        <v>25.822752334191886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39</v>
      </c>
      <c r="B73" s="7" t="s">
        <v>30</v>
      </c>
      <c r="C73" s="7">
        <v>8</v>
      </c>
      <c r="D73" s="8">
        <v>43952</v>
      </c>
      <c r="E73" s="9">
        <v>31.984999999999999</v>
      </c>
      <c r="F73" s="9">
        <v>51.148000000000003</v>
      </c>
      <c r="G73" s="9">
        <v>28.245999999999999</v>
      </c>
      <c r="H73" s="9">
        <v>16.527000000000001</v>
      </c>
      <c r="I73" s="9">
        <v>217.977</v>
      </c>
      <c r="J73" s="9">
        <v>221.749</v>
      </c>
      <c r="K73" s="9">
        <v>214.66200000000001</v>
      </c>
      <c r="L73" s="9">
        <v>217.24799999999999</v>
      </c>
      <c r="M73" s="10">
        <f t="shared" si="4"/>
        <v>37.417594516852688</v>
      </c>
      <c r="N73" s="10">
        <f t="shared" si="4"/>
        <v>58.817582040956218</v>
      </c>
      <c r="O73" s="10">
        <f t="shared" si="4"/>
        <v>33.553819492970341</v>
      </c>
      <c r="P73" s="10">
        <f t="shared" si="4"/>
        <v>19.398958793636766</v>
      </c>
      <c r="Q73" s="7">
        <v>95</v>
      </c>
      <c r="R73" s="7"/>
      <c r="S73" s="7"/>
      <c r="T73" s="13">
        <f t="shared" ref="T73" si="9">AVERAGE(M66:M73)</f>
        <v>37.898065987712499</v>
      </c>
      <c r="U73" s="12">
        <f>AVERAGE(Q66:Q73)</f>
        <v>66.875</v>
      </c>
      <c r="V73" s="12"/>
      <c r="W73" s="12"/>
      <c r="X73" s="12"/>
      <c r="Y73" s="12"/>
    </row>
    <row r="74" spans="1:25" ht="14.25" customHeight="1" x14ac:dyDescent="0.25">
      <c r="A74" s="35">
        <v>39</v>
      </c>
      <c r="B74" s="12" t="s">
        <v>30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 t="e">
        <f t="shared" si="4"/>
        <v>#DIV/0!</v>
      </c>
      <c r="N74" s="34" t="e">
        <f t="shared" si="4"/>
        <v>#DIV/0!</v>
      </c>
      <c r="O74" s="34" t="e">
        <f t="shared" si="4"/>
        <v>#DIV/0!</v>
      </c>
      <c r="P74" s="34" t="e">
        <f t="shared" si="4"/>
        <v>#DIV/0!</v>
      </c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39</v>
      </c>
      <c r="B75" s="12" t="s">
        <v>30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 t="e">
        <f t="shared" si="4"/>
        <v>#DIV/0!</v>
      </c>
      <c r="N75" s="34" t="e">
        <f t="shared" si="4"/>
        <v>#DIV/0!</v>
      </c>
      <c r="O75" s="34" t="e">
        <f t="shared" si="4"/>
        <v>#DIV/0!</v>
      </c>
      <c r="P75" s="34" t="e">
        <f t="shared" si="4"/>
        <v>#DIV/0!</v>
      </c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39</v>
      </c>
      <c r="B76" s="12" t="s">
        <v>30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 t="e">
        <f t="shared" si="4"/>
        <v>#DIV/0!</v>
      </c>
      <c r="N76" s="34" t="e">
        <f t="shared" si="4"/>
        <v>#DIV/0!</v>
      </c>
      <c r="O76" s="34" t="e">
        <f t="shared" si="4"/>
        <v>#DIV/0!</v>
      </c>
      <c r="P76" s="34" t="e">
        <f t="shared" si="4"/>
        <v>#DIV/0!</v>
      </c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39</v>
      </c>
      <c r="B77" s="12" t="s">
        <v>30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 t="e">
        <f t="shared" si="4"/>
        <v>#DIV/0!</v>
      </c>
      <c r="N77" s="34" t="e">
        <f t="shared" si="4"/>
        <v>#DIV/0!</v>
      </c>
      <c r="O77" s="34" t="e">
        <f t="shared" si="4"/>
        <v>#DIV/0!</v>
      </c>
      <c r="P77" s="34" t="e">
        <f t="shared" si="4"/>
        <v>#DIV/0!</v>
      </c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39</v>
      </c>
      <c r="B78" s="12" t="s">
        <v>30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 t="e">
        <f t="shared" si="4"/>
        <v>#DIV/0!</v>
      </c>
      <c r="N78" s="34" t="e">
        <f t="shared" si="4"/>
        <v>#DIV/0!</v>
      </c>
      <c r="O78" s="34" t="e">
        <f t="shared" si="4"/>
        <v>#DIV/0!</v>
      </c>
      <c r="P78" s="34" t="e">
        <f t="shared" si="4"/>
        <v>#DIV/0!</v>
      </c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39</v>
      </c>
      <c r="B79" s="12" t="s">
        <v>30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 t="e">
        <f t="shared" si="4"/>
        <v>#DIV/0!</v>
      </c>
      <c r="N79" s="34" t="e">
        <f t="shared" si="4"/>
        <v>#DIV/0!</v>
      </c>
      <c r="O79" s="34" t="e">
        <f t="shared" si="4"/>
        <v>#DIV/0!</v>
      </c>
      <c r="P79" s="34" t="e">
        <f t="shared" si="4"/>
        <v>#DIV/0!</v>
      </c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39</v>
      </c>
      <c r="B80" s="12" t="s">
        <v>30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 t="e">
        <f t="shared" si="4"/>
        <v>#DIV/0!</v>
      </c>
      <c r="N80" s="34" t="e">
        <f t="shared" si="4"/>
        <v>#DIV/0!</v>
      </c>
      <c r="O80" s="34" t="e">
        <f t="shared" si="4"/>
        <v>#DIV/0!</v>
      </c>
      <c r="P80" s="34" t="e">
        <f t="shared" si="4"/>
        <v>#DIV/0!</v>
      </c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39</v>
      </c>
      <c r="B81" s="12" t="s">
        <v>30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 t="e">
        <f t="shared" si="4"/>
        <v>#DIV/0!</v>
      </c>
      <c r="N81" s="34" t="e">
        <f t="shared" si="4"/>
        <v>#DIV/0!</v>
      </c>
      <c r="O81" s="34" t="e">
        <f t="shared" si="4"/>
        <v>#DIV/0!</v>
      </c>
      <c r="P81" s="34" t="e">
        <f t="shared" si="4"/>
        <v>#DIV/0!</v>
      </c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39</v>
      </c>
      <c r="B82" s="7" t="s">
        <v>30</v>
      </c>
      <c r="C82" s="7">
        <v>1</v>
      </c>
      <c r="D82" s="8">
        <v>43981</v>
      </c>
      <c r="E82" s="9">
        <v>17.521000000000001</v>
      </c>
      <c r="F82" s="9">
        <v>25.841000000000001</v>
      </c>
      <c r="G82" s="9">
        <v>15.363</v>
      </c>
      <c r="H82" s="9">
        <v>11.295999999999999</v>
      </c>
      <c r="I82" s="9">
        <v>176.16</v>
      </c>
      <c r="J82" s="9">
        <v>168.845</v>
      </c>
      <c r="K82" s="9">
        <v>172.55199999999999</v>
      </c>
      <c r="L82" s="9">
        <v>186.87299999999999</v>
      </c>
      <c r="M82" s="10">
        <f t="shared" si="4"/>
        <v>25.362482970027251</v>
      </c>
      <c r="N82" s="10">
        <f t="shared" si="4"/>
        <v>39.026651662767627</v>
      </c>
      <c r="O82" s="10">
        <f t="shared" si="4"/>
        <v>22.703677731930085</v>
      </c>
      <c r="P82" s="10">
        <f t="shared" si="4"/>
        <v>15.414104766338637</v>
      </c>
      <c r="Q82" s="7">
        <v>85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39</v>
      </c>
      <c r="B83" s="7" t="s">
        <v>30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 t="e">
        <f t="shared" si="4"/>
        <v>#DIV/0!</v>
      </c>
      <c r="N83" s="10" t="e">
        <f t="shared" si="4"/>
        <v>#DIV/0!</v>
      </c>
      <c r="O83" s="10" t="e">
        <f t="shared" si="4"/>
        <v>#DIV/0!</v>
      </c>
      <c r="P83" s="10" t="e">
        <f t="shared" si="4"/>
        <v>#DIV/0!</v>
      </c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39</v>
      </c>
      <c r="B84" s="7" t="s">
        <v>30</v>
      </c>
      <c r="C84" s="7">
        <v>3</v>
      </c>
      <c r="D84" s="8">
        <v>43981</v>
      </c>
      <c r="E84" s="9">
        <v>21.965</v>
      </c>
      <c r="F84" s="9">
        <v>36.051000000000002</v>
      </c>
      <c r="G84" s="9">
        <v>17.710999999999999</v>
      </c>
      <c r="H84" s="9">
        <v>12.145</v>
      </c>
      <c r="I84" s="9">
        <v>188.64500000000001</v>
      </c>
      <c r="J84" s="9">
        <v>179.60900000000001</v>
      </c>
      <c r="K84" s="9">
        <v>183.68700000000001</v>
      </c>
      <c r="L84" s="9">
        <v>202.685</v>
      </c>
      <c r="M84" s="10">
        <f t="shared" si="4"/>
        <v>29.69108643218744</v>
      </c>
      <c r="N84" s="10">
        <f t="shared" si="4"/>
        <v>51.183431787939355</v>
      </c>
      <c r="O84" s="10">
        <f t="shared" si="4"/>
        <v>24.586960427248524</v>
      </c>
      <c r="P84" s="10">
        <f t="shared" si="4"/>
        <v>15.279744431013642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39</v>
      </c>
      <c r="B85" s="7" t="s">
        <v>30</v>
      </c>
      <c r="C85" s="7">
        <v>4</v>
      </c>
      <c r="D85" s="8">
        <v>43981</v>
      </c>
      <c r="E85" s="9">
        <v>37.472999999999999</v>
      </c>
      <c r="F85" s="9">
        <v>57.994</v>
      </c>
      <c r="G85" s="9">
        <v>35.896000000000001</v>
      </c>
      <c r="H85" s="9">
        <v>18.518000000000001</v>
      </c>
      <c r="I85" s="9">
        <v>206.892</v>
      </c>
      <c r="J85" s="9">
        <v>194.072</v>
      </c>
      <c r="K85" s="9">
        <v>206.57400000000001</v>
      </c>
      <c r="L85" s="9">
        <v>219.58799999999999</v>
      </c>
      <c r="M85" s="10">
        <f t="shared" si="4"/>
        <v>46.186488602749257</v>
      </c>
      <c r="N85" s="10">
        <f t="shared" si="4"/>
        <v>76.200946040644709</v>
      </c>
      <c r="O85" s="10">
        <f t="shared" si="4"/>
        <v>44.31090069418223</v>
      </c>
      <c r="P85" s="10">
        <f t="shared" si="4"/>
        <v>21.504317175801958</v>
      </c>
      <c r="Q85" s="7">
        <v>90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39</v>
      </c>
      <c r="B86" s="7" t="s">
        <v>30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 t="e">
        <f t="shared" si="4"/>
        <v>#DIV/0!</v>
      </c>
      <c r="N86" s="10" t="e">
        <f t="shared" si="4"/>
        <v>#DIV/0!</v>
      </c>
      <c r="O86" s="10" t="e">
        <f t="shared" si="4"/>
        <v>#DIV/0!</v>
      </c>
      <c r="P86" s="10" t="e">
        <f t="shared" si="4"/>
        <v>#DIV/0!</v>
      </c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39</v>
      </c>
      <c r="B87" s="7" t="s">
        <v>30</v>
      </c>
      <c r="C87" s="7">
        <v>6</v>
      </c>
      <c r="D87" s="8">
        <v>43981</v>
      </c>
      <c r="E87" s="9">
        <v>22.44</v>
      </c>
      <c r="F87" s="9">
        <v>39.793999999999997</v>
      </c>
      <c r="G87" s="9">
        <v>18.855</v>
      </c>
      <c r="H87" s="9">
        <v>8.6579999999999995</v>
      </c>
      <c r="I87" s="9">
        <v>146.31399999999999</v>
      </c>
      <c r="J87" s="9">
        <v>140.13300000000001</v>
      </c>
      <c r="K87" s="9">
        <v>142.40700000000001</v>
      </c>
      <c r="L87" s="9">
        <v>156.32</v>
      </c>
      <c r="M87" s="10">
        <f t="shared" si="4"/>
        <v>39.109039463072577</v>
      </c>
      <c r="N87" s="10">
        <f t="shared" si="4"/>
        <v>72.413136092141016</v>
      </c>
      <c r="O87" s="10">
        <f t="shared" si="4"/>
        <v>33.76256082917272</v>
      </c>
      <c r="P87" s="10">
        <f t="shared" si="4"/>
        <v>14.123528659160696</v>
      </c>
      <c r="Q87" s="7">
        <v>60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39</v>
      </c>
      <c r="B88" s="7" t="s">
        <v>30</v>
      </c>
      <c r="C88" s="7">
        <v>7</v>
      </c>
      <c r="D88" s="8">
        <v>43981</v>
      </c>
      <c r="E88" s="9">
        <v>40.006</v>
      </c>
      <c r="F88" s="9">
        <v>67.884</v>
      </c>
      <c r="G88" s="9">
        <v>35.252000000000002</v>
      </c>
      <c r="H88" s="9">
        <v>16.922000000000001</v>
      </c>
      <c r="I88" s="9">
        <v>224.108</v>
      </c>
      <c r="J88" s="9">
        <v>210.20099999999999</v>
      </c>
      <c r="K88" s="9">
        <v>223.26</v>
      </c>
      <c r="L88" s="9">
        <v>239.05500000000001</v>
      </c>
      <c r="M88" s="10">
        <f t="shared" si="4"/>
        <v>45.520597212058476</v>
      </c>
      <c r="N88" s="10">
        <f t="shared" si="4"/>
        <v>82.351749040204368</v>
      </c>
      <c r="O88" s="10">
        <f t="shared" si="4"/>
        <v>40.263638806772377</v>
      </c>
      <c r="P88" s="10">
        <f t="shared" si="4"/>
        <v>18.050699629792305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39</v>
      </c>
      <c r="B89" s="7" t="s">
        <v>30</v>
      </c>
      <c r="C89" s="7">
        <v>8</v>
      </c>
      <c r="D89" s="8">
        <v>43981</v>
      </c>
      <c r="E89" s="9">
        <v>38.128999999999998</v>
      </c>
      <c r="F89" s="9">
        <v>65.567999999999998</v>
      </c>
      <c r="G89" s="9">
        <v>34.75</v>
      </c>
      <c r="H89" s="9">
        <v>14.079000000000001</v>
      </c>
      <c r="I89" s="9">
        <v>216.31</v>
      </c>
      <c r="J89" s="9">
        <v>201.078</v>
      </c>
      <c r="K89" s="9">
        <v>216.595</v>
      </c>
      <c r="L89" s="9">
        <v>230.744</v>
      </c>
      <c r="M89" s="10">
        <f t="shared" si="4"/>
        <v>44.948892792751138</v>
      </c>
      <c r="N89" s="10">
        <f t="shared" si="4"/>
        <v>83.151016023632607</v>
      </c>
      <c r="O89" s="10">
        <f t="shared" si="4"/>
        <v>40.911609224589668</v>
      </c>
      <c r="P89" s="10">
        <f t="shared" si="4"/>
        <v>15.558996116908784</v>
      </c>
      <c r="Q89" s="7">
        <v>100</v>
      </c>
      <c r="R89" s="7"/>
      <c r="S89" s="7"/>
      <c r="T89" s="13" t="e">
        <f t="shared" ref="T89" si="11">AVERAGE(M82:M89)</f>
        <v>#DIV/0!</v>
      </c>
      <c r="U89" s="12">
        <f>AVERAGE(Q82:Q89)</f>
        <v>66.875</v>
      </c>
      <c r="V89" s="12"/>
      <c r="W89" s="12"/>
      <c r="X89" s="12"/>
      <c r="Y89" s="12"/>
    </row>
    <row r="90" spans="1:25" ht="14.25" customHeight="1" x14ac:dyDescent="0.25">
      <c r="A90" s="12">
        <v>39</v>
      </c>
      <c r="B90" s="12" t="s">
        <v>30</v>
      </c>
      <c r="C90" s="12">
        <v>1</v>
      </c>
      <c r="D90" s="14">
        <v>43992</v>
      </c>
      <c r="E90" s="16">
        <v>37.351999999999997</v>
      </c>
      <c r="F90" s="16">
        <v>56.320999999999998</v>
      </c>
      <c r="G90" s="16">
        <v>27.731000000000002</v>
      </c>
      <c r="H90" s="16">
        <v>27.995000000000001</v>
      </c>
      <c r="I90" s="16">
        <v>129.458</v>
      </c>
      <c r="J90" s="16">
        <v>140.261</v>
      </c>
      <c r="K90" s="16">
        <v>114.752</v>
      </c>
      <c r="L90" s="16">
        <v>133.42400000000001</v>
      </c>
      <c r="M90" s="15">
        <f t="shared" si="4"/>
        <v>73.57413215096787</v>
      </c>
      <c r="N90" s="15">
        <f t="shared" si="4"/>
        <v>102.39378729654003</v>
      </c>
      <c r="O90" s="15">
        <f t="shared" si="4"/>
        <v>61.623370398773012</v>
      </c>
      <c r="P90" s="15">
        <f t="shared" si="4"/>
        <v>53.504054742774912</v>
      </c>
      <c r="Q90" s="12">
        <v>85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39</v>
      </c>
      <c r="B91" s="12" t="s">
        <v>30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39</v>
      </c>
      <c r="B92" s="12" t="s">
        <v>30</v>
      </c>
      <c r="C92" s="12">
        <v>3</v>
      </c>
      <c r="D92" s="14">
        <v>43992</v>
      </c>
      <c r="E92" s="16">
        <v>74.323999999999998</v>
      </c>
      <c r="F92" s="16">
        <v>85.376000000000005</v>
      </c>
      <c r="G92" s="16">
        <v>80.971999999999994</v>
      </c>
      <c r="H92" s="16">
        <v>56.655000000000001</v>
      </c>
      <c r="I92" s="16">
        <v>241.976</v>
      </c>
      <c r="J92" s="16">
        <v>235.72900000000001</v>
      </c>
      <c r="K92" s="16">
        <v>247.511</v>
      </c>
      <c r="L92" s="16">
        <v>242.63800000000001</v>
      </c>
      <c r="M92" s="15">
        <f t="shared" si="4"/>
        <v>78.324379277283697</v>
      </c>
      <c r="N92" s="15">
        <f t="shared" si="4"/>
        <v>92.355543866049572</v>
      </c>
      <c r="O92" s="15">
        <f t="shared" si="4"/>
        <v>83.42198932572694</v>
      </c>
      <c r="P92" s="15">
        <f t="shared" si="4"/>
        <v>59.541477427278494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39</v>
      </c>
      <c r="B93" s="12" t="s">
        <v>30</v>
      </c>
      <c r="C93" s="12">
        <v>4</v>
      </c>
      <c r="D93" s="14">
        <v>43992</v>
      </c>
      <c r="E93" s="16">
        <v>37.75</v>
      </c>
      <c r="F93" s="16">
        <v>37.75</v>
      </c>
      <c r="G93" s="16">
        <v>55.308</v>
      </c>
      <c r="H93" s="16">
        <v>37.75</v>
      </c>
      <c r="I93" s="16">
        <v>207.285</v>
      </c>
      <c r="J93" s="16">
        <v>198.874</v>
      </c>
      <c r="K93" s="16">
        <v>214.63200000000001</v>
      </c>
      <c r="L93" s="16">
        <v>208.345</v>
      </c>
      <c r="M93" s="15">
        <f t="shared" si="4"/>
        <v>46.439684492365586</v>
      </c>
      <c r="N93" s="15">
        <f t="shared" si="4"/>
        <v>48.403763186741351</v>
      </c>
      <c r="O93" s="15">
        <f t="shared" si="4"/>
        <v>65.710332103321036</v>
      </c>
      <c r="P93" s="15">
        <f t="shared" si="4"/>
        <v>46.203412608893906</v>
      </c>
      <c r="Q93" s="12">
        <v>95</v>
      </c>
      <c r="R93" s="12"/>
      <c r="S93" s="12" t="s">
        <v>16</v>
      </c>
      <c r="U93" s="11"/>
      <c r="V93" s="12"/>
      <c r="W93" s="12"/>
      <c r="X93" s="12"/>
      <c r="Y93" s="12"/>
    </row>
    <row r="94" spans="1:25" ht="14.25" customHeight="1" x14ac:dyDescent="0.25">
      <c r="A94" s="12">
        <v>39</v>
      </c>
      <c r="B94" s="12" t="s">
        <v>30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39</v>
      </c>
      <c r="B95" s="12" t="s">
        <v>30</v>
      </c>
      <c r="C95" s="12">
        <v>6</v>
      </c>
      <c r="D95" s="14">
        <v>43992</v>
      </c>
      <c r="E95" s="16">
        <v>55.524999999999999</v>
      </c>
      <c r="F95" s="16">
        <v>77.694000000000003</v>
      </c>
      <c r="G95" s="16">
        <v>44.542999999999999</v>
      </c>
      <c r="H95" s="16">
        <v>44.328000000000003</v>
      </c>
      <c r="I95" s="16">
        <v>176.48599999999999</v>
      </c>
      <c r="J95" s="16">
        <v>184.98500000000001</v>
      </c>
      <c r="K95" s="16">
        <v>162.85599999999999</v>
      </c>
      <c r="L95" s="16">
        <v>181.81399999999999</v>
      </c>
      <c r="M95" s="15">
        <f t="shared" si="4"/>
        <v>80.22661854198067</v>
      </c>
      <c r="N95" s="15">
        <f t="shared" si="4"/>
        <v>107.10041354704435</v>
      </c>
      <c r="O95" s="15">
        <f t="shared" si="4"/>
        <v>69.745449968069963</v>
      </c>
      <c r="P95" s="15">
        <f t="shared" si="4"/>
        <v>62.171449943348705</v>
      </c>
      <c r="Q95" s="12">
        <v>60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39</v>
      </c>
      <c r="B96" s="12" t="s">
        <v>30</v>
      </c>
      <c r="C96" s="12">
        <v>7</v>
      </c>
      <c r="D96" s="14">
        <v>43992</v>
      </c>
      <c r="E96" s="16">
        <v>59.828000000000003</v>
      </c>
      <c r="F96" s="16">
        <v>69.430000000000007</v>
      </c>
      <c r="G96" s="16">
        <v>67.397000000000006</v>
      </c>
      <c r="H96" s="16">
        <v>42.734999999999999</v>
      </c>
      <c r="I96" s="16">
        <v>212.81700000000001</v>
      </c>
      <c r="J96" s="16">
        <v>204.48</v>
      </c>
      <c r="K96" s="16">
        <v>220.29</v>
      </c>
      <c r="L96" s="16">
        <v>213.749</v>
      </c>
      <c r="M96" s="15">
        <f t="shared" si="4"/>
        <v>71.686660370177194</v>
      </c>
      <c r="N96" s="15">
        <f t="shared" si="4"/>
        <v>86.583773474178415</v>
      </c>
      <c r="O96" s="15">
        <f t="shared" si="4"/>
        <v>78.016410186572259</v>
      </c>
      <c r="P96" s="15">
        <f t="shared" si="4"/>
        <v>50.982343777046907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39</v>
      </c>
      <c r="B97" s="12" t="s">
        <v>30</v>
      </c>
      <c r="C97" s="12">
        <v>8</v>
      </c>
      <c r="D97" s="14">
        <v>43992</v>
      </c>
      <c r="E97" s="16">
        <v>84.786000000000001</v>
      </c>
      <c r="F97" s="16">
        <v>98.936000000000007</v>
      </c>
      <c r="G97" s="16">
        <v>92.87</v>
      </c>
      <c r="H97" s="16">
        <v>62.545999999999999</v>
      </c>
      <c r="I97" s="16">
        <v>228.59700000000001</v>
      </c>
      <c r="J97" s="16">
        <v>220.78200000000001</v>
      </c>
      <c r="K97" s="16">
        <v>235.155</v>
      </c>
      <c r="L97" s="16">
        <v>230.18100000000001</v>
      </c>
      <c r="M97" s="15">
        <f t="shared" si="4"/>
        <v>94.578800246722395</v>
      </c>
      <c r="N97" s="15">
        <f t="shared" si="4"/>
        <v>114.26964154686524</v>
      </c>
      <c r="O97" s="15">
        <f t="shared" si="4"/>
        <v>100.70740575365184</v>
      </c>
      <c r="P97" s="15">
        <f t="shared" si="4"/>
        <v>69.289950082760953</v>
      </c>
      <c r="Q97" s="12">
        <v>100</v>
      </c>
      <c r="R97" s="12"/>
      <c r="S97" s="12"/>
      <c r="T97" s="13">
        <f t="shared" ref="T97" si="12">AVERAGE(M90:M97)</f>
        <v>74.138379179916242</v>
      </c>
      <c r="U97" s="12">
        <f>AVERAGE(Q90:Q97)</f>
        <v>67.5</v>
      </c>
      <c r="V97" s="12"/>
      <c r="W97" s="12"/>
      <c r="X97" s="12"/>
      <c r="Y97" s="12"/>
    </row>
    <row r="98" spans="1:25" ht="14.25" customHeight="1" x14ac:dyDescent="0.25">
      <c r="A98" s="7">
        <v>39</v>
      </c>
      <c r="B98" s="7" t="s">
        <v>30</v>
      </c>
      <c r="C98" s="7">
        <v>1</v>
      </c>
      <c r="D98" s="8">
        <v>44021</v>
      </c>
      <c r="E98" s="9">
        <v>64.891000000000005</v>
      </c>
      <c r="F98" s="9">
        <v>85.305999999999997</v>
      </c>
      <c r="G98" s="9">
        <v>57.374000000000002</v>
      </c>
      <c r="H98" s="9">
        <v>52.069000000000003</v>
      </c>
      <c r="I98" s="9">
        <v>178.76599999999999</v>
      </c>
      <c r="J98" s="9">
        <v>180.95099999999999</v>
      </c>
      <c r="K98" s="9">
        <v>169.74700000000001</v>
      </c>
      <c r="L98" s="9">
        <v>185.804</v>
      </c>
      <c r="M98" s="28">
        <f t="shared" ref="M98:P105" si="13">E98/I98*255</f>
        <v>92.563490820402095</v>
      </c>
      <c r="N98" s="10">
        <f t="shared" si="13"/>
        <v>120.21503058839133</v>
      </c>
      <c r="O98" s="10">
        <f t="shared" si="13"/>
        <v>86.189269913459427</v>
      </c>
      <c r="P98" s="10">
        <f t="shared" si="13"/>
        <v>71.460221523756218</v>
      </c>
      <c r="Q98" s="7">
        <v>45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39</v>
      </c>
      <c r="B99" s="7" t="s">
        <v>30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39</v>
      </c>
      <c r="B100" s="7" t="s">
        <v>30</v>
      </c>
      <c r="C100" s="7">
        <v>3</v>
      </c>
      <c r="D100" s="8">
        <v>44021</v>
      </c>
      <c r="E100" s="9">
        <v>50.198999999999998</v>
      </c>
      <c r="F100" s="9">
        <v>73.894000000000005</v>
      </c>
      <c r="G100" s="9">
        <v>42.112000000000002</v>
      </c>
      <c r="H100" s="9">
        <v>34.686</v>
      </c>
      <c r="I100" s="9">
        <v>223.50299999999999</v>
      </c>
      <c r="J100" s="9">
        <v>223.33099999999999</v>
      </c>
      <c r="K100" s="9">
        <v>215.09</v>
      </c>
      <c r="L100" s="9">
        <v>231.18600000000001</v>
      </c>
      <c r="M100" s="28">
        <f t="shared" si="13"/>
        <v>57.273258077072789</v>
      </c>
      <c r="N100" s="10">
        <f t="shared" si="13"/>
        <v>84.372388965257855</v>
      </c>
      <c r="O100" s="10">
        <f t="shared" si="13"/>
        <v>49.925891487284389</v>
      </c>
      <c r="P100" s="10">
        <f t="shared" si="13"/>
        <v>38.258934364537645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39</v>
      </c>
      <c r="B101" s="7" t="s">
        <v>30</v>
      </c>
      <c r="C101" s="7">
        <v>4</v>
      </c>
      <c r="D101" s="8">
        <v>44021</v>
      </c>
      <c r="E101" s="9">
        <v>53.356000000000002</v>
      </c>
      <c r="F101" s="9">
        <v>79.822000000000003</v>
      </c>
      <c r="G101" s="9">
        <v>44.12</v>
      </c>
      <c r="H101" s="9">
        <v>36.206000000000003</v>
      </c>
      <c r="I101" s="9">
        <v>232.58699999999999</v>
      </c>
      <c r="J101" s="9">
        <v>233.209</v>
      </c>
      <c r="K101" s="9">
        <v>225.90199999999999</v>
      </c>
      <c r="L101" s="9">
        <v>238.62100000000001</v>
      </c>
      <c r="M101" s="28">
        <f t="shared" si="13"/>
        <v>58.497594448528943</v>
      </c>
      <c r="N101" s="10">
        <f t="shared" si="13"/>
        <v>87.280550922134225</v>
      </c>
      <c r="O101" s="10">
        <f t="shared" si="13"/>
        <v>49.803011925525233</v>
      </c>
      <c r="P101" s="10">
        <f t="shared" si="13"/>
        <v>38.691188118396958</v>
      </c>
      <c r="Q101" s="7">
        <v>80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39</v>
      </c>
      <c r="B102" s="7" t="s">
        <v>30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28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39</v>
      </c>
      <c r="B103" s="7" t="s">
        <v>30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28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39</v>
      </c>
      <c r="B104" s="7" t="s">
        <v>30</v>
      </c>
      <c r="C104" s="7">
        <v>7</v>
      </c>
      <c r="D104" s="8">
        <v>44021</v>
      </c>
      <c r="E104" s="9">
        <v>59.631</v>
      </c>
      <c r="F104" s="9">
        <v>84.754999999999995</v>
      </c>
      <c r="G104" s="9">
        <v>49.48</v>
      </c>
      <c r="H104" s="9">
        <v>44.677999999999997</v>
      </c>
      <c r="I104" s="9">
        <v>233.56100000000001</v>
      </c>
      <c r="J104" s="9">
        <v>234.46</v>
      </c>
      <c r="K104" s="9">
        <v>226.28</v>
      </c>
      <c r="L104" s="9">
        <v>239.78200000000001</v>
      </c>
      <c r="M104" s="28">
        <f t="shared" si="13"/>
        <v>65.104640757660746</v>
      </c>
      <c r="N104" s="10">
        <f t="shared" si="13"/>
        <v>92.180009383263666</v>
      </c>
      <c r="O104" s="10">
        <f t="shared" si="13"/>
        <v>55.760120205055685</v>
      </c>
      <c r="P104" s="10">
        <f t="shared" si="13"/>
        <v>47.513533125922706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39</v>
      </c>
      <c r="B105" s="7" t="s">
        <v>30</v>
      </c>
      <c r="C105" s="7">
        <v>8</v>
      </c>
      <c r="D105" s="8">
        <v>44021</v>
      </c>
      <c r="E105" s="9">
        <v>48.177</v>
      </c>
      <c r="F105" s="9">
        <v>66.596000000000004</v>
      </c>
      <c r="G105" s="9">
        <v>40.591000000000001</v>
      </c>
      <c r="H105" s="9">
        <v>37.436999999999998</v>
      </c>
      <c r="I105" s="9">
        <v>228.01599999999999</v>
      </c>
      <c r="J105" s="9">
        <v>227.10300000000001</v>
      </c>
      <c r="K105" s="9">
        <v>220.21600000000001</v>
      </c>
      <c r="L105" s="9">
        <v>236.03800000000001</v>
      </c>
      <c r="M105" s="28">
        <f t="shared" si="13"/>
        <v>53.878390112974529</v>
      </c>
      <c r="N105" s="10">
        <f t="shared" si="13"/>
        <v>74.776555131372106</v>
      </c>
      <c r="O105" s="10">
        <f t="shared" si="13"/>
        <v>47.00251117085044</v>
      </c>
      <c r="P105" s="10">
        <f t="shared" si="13"/>
        <v>40.444483515366166</v>
      </c>
      <c r="Q105" s="7">
        <v>100</v>
      </c>
      <c r="R105" s="7"/>
      <c r="S105" s="7"/>
      <c r="T105" s="13">
        <f t="shared" ref="T105" si="14">AVERAGE(M98:M105)</f>
        <v>65.463474843327816</v>
      </c>
      <c r="U105" s="12">
        <f>AVERAGE(Q98:Q105)</f>
        <v>52.5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A60D2-F394-48C2-8F04-A3E70A4A914F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43</v>
      </c>
      <c r="B2" s="7" t="s">
        <v>29</v>
      </c>
      <c r="C2" s="7">
        <v>1</v>
      </c>
      <c r="D2" s="8">
        <v>43868</v>
      </c>
      <c r="E2" s="9">
        <v>89.16</v>
      </c>
      <c r="F2" s="9">
        <v>104.89700000000001</v>
      </c>
      <c r="G2" s="9">
        <v>113.224</v>
      </c>
      <c r="H2" s="9">
        <v>49.360999999999997</v>
      </c>
      <c r="I2" s="9">
        <v>230.934</v>
      </c>
      <c r="J2" s="9">
        <v>207.03800000000001</v>
      </c>
      <c r="K2" s="9">
        <v>250.86799999999999</v>
      </c>
      <c r="L2" s="9">
        <v>234.584</v>
      </c>
      <c r="M2" s="10">
        <f t="shared" ref="M2:P33" si="0">E2/I2*255</f>
        <v>98.451505624983767</v>
      </c>
      <c r="N2" s="10">
        <f t="shared" si="0"/>
        <v>129.19722466407134</v>
      </c>
      <c r="O2" s="10">
        <f t="shared" si="0"/>
        <v>115.08889136916626</v>
      </c>
      <c r="P2" s="10">
        <f t="shared" si="0"/>
        <v>53.656920335572757</v>
      </c>
      <c r="Q2" s="7">
        <v>80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43</v>
      </c>
      <c r="B3" s="7" t="s">
        <v>29</v>
      </c>
      <c r="C3" s="7">
        <v>2</v>
      </c>
      <c r="D3" s="8">
        <v>43868</v>
      </c>
      <c r="E3" s="9">
        <v>98.772999999999996</v>
      </c>
      <c r="F3" s="9">
        <v>113.289</v>
      </c>
      <c r="G3" s="9">
        <v>121.88200000000001</v>
      </c>
      <c r="H3" s="9">
        <v>61.148000000000003</v>
      </c>
      <c r="I3" s="9">
        <v>222.93</v>
      </c>
      <c r="J3" s="9">
        <v>198.29</v>
      </c>
      <c r="K3" s="9">
        <v>242.827</v>
      </c>
      <c r="L3" s="9">
        <v>228.11699999999999</v>
      </c>
      <c r="M3" s="10">
        <f t="shared" si="0"/>
        <v>112.98216929080876</v>
      </c>
      <c r="N3" s="10">
        <f t="shared" si="0"/>
        <v>145.68911694992184</v>
      </c>
      <c r="O3" s="10">
        <f t="shared" si="0"/>
        <v>127.99198606415267</v>
      </c>
      <c r="P3" s="10">
        <f t="shared" si="0"/>
        <v>68.354134062783572</v>
      </c>
      <c r="Q3" s="7">
        <v>60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43</v>
      </c>
      <c r="B4" s="7" t="s">
        <v>29</v>
      </c>
      <c r="C4" s="7">
        <v>3</v>
      </c>
      <c r="D4" s="8">
        <v>43868</v>
      </c>
      <c r="E4" s="9">
        <v>40.787999999999997</v>
      </c>
      <c r="F4" s="9">
        <v>47.960999999999999</v>
      </c>
      <c r="G4" s="9">
        <v>53.851999999999997</v>
      </c>
      <c r="H4" s="9">
        <v>20.539000000000001</v>
      </c>
      <c r="I4" s="9">
        <v>191.37299999999999</v>
      </c>
      <c r="J4" s="9">
        <v>161.97900000000001</v>
      </c>
      <c r="K4" s="9">
        <v>211.042</v>
      </c>
      <c r="L4" s="9">
        <v>201.15</v>
      </c>
      <c r="M4" s="10">
        <f t="shared" si="0"/>
        <v>54.349046103682333</v>
      </c>
      <c r="N4" s="10">
        <f t="shared" si="0"/>
        <v>75.503954216287298</v>
      </c>
      <c r="O4" s="10">
        <f t="shared" si="0"/>
        <v>65.068848854730334</v>
      </c>
      <c r="P4" s="10">
        <f t="shared" si="0"/>
        <v>26.037509321401942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43</v>
      </c>
      <c r="B5" s="7" t="s">
        <v>29</v>
      </c>
      <c r="C5" s="7">
        <v>4</v>
      </c>
      <c r="D5" s="8">
        <v>43868</v>
      </c>
      <c r="E5" s="9">
        <v>152.88800000000001</v>
      </c>
      <c r="F5" s="9">
        <v>166.23400000000001</v>
      </c>
      <c r="G5" s="9">
        <v>172.93</v>
      </c>
      <c r="H5" s="9">
        <v>119.498</v>
      </c>
      <c r="I5" s="9">
        <v>255</v>
      </c>
      <c r="J5" s="9">
        <v>255</v>
      </c>
      <c r="K5" s="9">
        <v>255</v>
      </c>
      <c r="L5" s="9">
        <v>255</v>
      </c>
      <c r="M5" s="10">
        <f t="shared" si="0"/>
        <v>152.88800000000001</v>
      </c>
      <c r="N5" s="10">
        <f t="shared" si="0"/>
        <v>166.23400000000001</v>
      </c>
      <c r="O5" s="10">
        <f t="shared" si="0"/>
        <v>172.93</v>
      </c>
      <c r="P5" s="10">
        <f t="shared" si="0"/>
        <v>119.498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43</v>
      </c>
      <c r="B6" s="7" t="s">
        <v>29</v>
      </c>
      <c r="C6" s="7">
        <v>5</v>
      </c>
      <c r="D6" s="8">
        <v>43868</v>
      </c>
      <c r="E6" s="9">
        <v>77.747</v>
      </c>
      <c r="F6" s="9">
        <v>92.242999999999995</v>
      </c>
      <c r="G6" s="9">
        <v>89.849000000000004</v>
      </c>
      <c r="H6" s="9">
        <v>51.152999999999999</v>
      </c>
      <c r="I6" s="9">
        <v>238.71799999999999</v>
      </c>
      <c r="J6" s="9">
        <v>220.267</v>
      </c>
      <c r="K6" s="9">
        <v>248.71700000000001</v>
      </c>
      <c r="L6" s="9">
        <v>246.755</v>
      </c>
      <c r="M6" s="10">
        <f t="shared" si="0"/>
        <v>83.049811911963076</v>
      </c>
      <c r="N6" s="10">
        <f t="shared" si="0"/>
        <v>106.78842041703932</v>
      </c>
      <c r="O6" s="10">
        <f t="shared" si="0"/>
        <v>92.118733339498306</v>
      </c>
      <c r="P6" s="10">
        <f t="shared" si="0"/>
        <v>52.86221150533931</v>
      </c>
      <c r="Q6" s="7">
        <v>90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43</v>
      </c>
      <c r="B7" s="7" t="s">
        <v>29</v>
      </c>
      <c r="C7" s="7">
        <v>6</v>
      </c>
      <c r="D7" s="8">
        <v>43868</v>
      </c>
      <c r="E7" s="9">
        <v>95.149000000000001</v>
      </c>
      <c r="F7" s="9">
        <v>103.001</v>
      </c>
      <c r="G7" s="9">
        <v>116.95399999999999</v>
      </c>
      <c r="H7" s="9">
        <v>65.507999999999996</v>
      </c>
      <c r="I7" s="9">
        <v>223.36199999999999</v>
      </c>
      <c r="J7" s="9">
        <v>193.886</v>
      </c>
      <c r="K7" s="9">
        <v>240.21799999999999</v>
      </c>
      <c r="L7" s="9">
        <v>236.39599999999999</v>
      </c>
      <c r="M7" s="10">
        <f t="shared" si="0"/>
        <v>108.62633303784887</v>
      </c>
      <c r="N7" s="10">
        <f t="shared" si="0"/>
        <v>135.46751699452255</v>
      </c>
      <c r="O7" s="10">
        <f t="shared" si="0"/>
        <v>124.15085464036832</v>
      </c>
      <c r="P7" s="10">
        <f t="shared" si="0"/>
        <v>70.663378398957676</v>
      </c>
      <c r="Q7" s="7">
        <v>85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43</v>
      </c>
      <c r="B8" s="7" t="s">
        <v>29</v>
      </c>
      <c r="C8" s="7">
        <v>7</v>
      </c>
      <c r="D8" s="8">
        <v>43868</v>
      </c>
      <c r="E8" s="9">
        <v>58.241</v>
      </c>
      <c r="F8" s="9">
        <v>59.136000000000003</v>
      </c>
      <c r="G8" s="9">
        <v>72.355000000000004</v>
      </c>
      <c r="H8" s="9">
        <v>43.215000000000003</v>
      </c>
      <c r="I8" s="9">
        <v>191.95699999999999</v>
      </c>
      <c r="J8" s="9">
        <v>165.58099999999999</v>
      </c>
      <c r="K8" s="9">
        <v>212.80500000000001</v>
      </c>
      <c r="L8" s="9">
        <v>197.857</v>
      </c>
      <c r="M8" s="10">
        <f t="shared" si="0"/>
        <v>77.368655480133583</v>
      </c>
      <c r="N8" s="10">
        <f t="shared" si="0"/>
        <v>91.071318569159516</v>
      </c>
      <c r="O8" s="10">
        <f t="shared" si="0"/>
        <v>86.70155776415028</v>
      </c>
      <c r="P8" s="10">
        <f t="shared" si="0"/>
        <v>55.695906639643788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43</v>
      </c>
      <c r="B9" s="7" t="s">
        <v>29</v>
      </c>
      <c r="C9" s="7">
        <v>8</v>
      </c>
      <c r="D9" s="8">
        <v>43868</v>
      </c>
      <c r="E9" s="9">
        <v>66.741</v>
      </c>
      <c r="F9" s="9">
        <v>66.741</v>
      </c>
      <c r="G9" s="9">
        <v>122.986</v>
      </c>
      <c r="H9" s="9">
        <v>66.741</v>
      </c>
      <c r="I9" s="9">
        <v>215.03200000000001</v>
      </c>
      <c r="J9" s="9">
        <v>184.98</v>
      </c>
      <c r="K9" s="9">
        <v>240.98699999999999</v>
      </c>
      <c r="L9" s="9">
        <v>219.18600000000001</v>
      </c>
      <c r="M9" s="10">
        <f t="shared" si="0"/>
        <v>79.146150340414451</v>
      </c>
      <c r="N9" s="10">
        <f t="shared" si="0"/>
        <v>92.004297761920213</v>
      </c>
      <c r="O9" s="10">
        <f t="shared" si="0"/>
        <v>130.13743479938753</v>
      </c>
      <c r="P9" s="10">
        <f t="shared" si="0"/>
        <v>77.646177219347948</v>
      </c>
      <c r="Q9" s="7">
        <v>60</v>
      </c>
      <c r="R9" s="7"/>
      <c r="S9" s="7"/>
      <c r="T9" s="13">
        <f>AVERAGE(M2:M9)</f>
        <v>95.857708973729359</v>
      </c>
      <c r="U9" s="12">
        <f>AVERAGE(Q2:Q9)</f>
        <v>80</v>
      </c>
      <c r="V9" s="12"/>
      <c r="W9" s="12"/>
      <c r="X9" s="12"/>
      <c r="Y9" s="12"/>
    </row>
    <row r="10" spans="1:25" ht="14.25" customHeight="1" x14ac:dyDescent="0.25">
      <c r="A10" s="12">
        <v>43</v>
      </c>
      <c r="B10" s="12" t="s">
        <v>29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43</v>
      </c>
      <c r="B11" s="12" t="s">
        <v>29</v>
      </c>
      <c r="C11" s="12">
        <v>2</v>
      </c>
      <c r="D11" s="14">
        <v>43902</v>
      </c>
      <c r="E11" s="16">
        <v>29.189</v>
      </c>
      <c r="F11" s="16">
        <v>29.614999999999998</v>
      </c>
      <c r="G11" s="16">
        <v>31.861000000000001</v>
      </c>
      <c r="H11" s="16">
        <v>26.114999999999998</v>
      </c>
      <c r="I11" s="16">
        <v>167.35400000000001</v>
      </c>
      <c r="J11" s="16">
        <v>135.358</v>
      </c>
      <c r="K11" s="16">
        <v>170.166</v>
      </c>
      <c r="L11" s="16">
        <v>195.953</v>
      </c>
      <c r="M11" s="15">
        <f t="shared" si="0"/>
        <v>44.475751998757126</v>
      </c>
      <c r="N11" s="15">
        <f t="shared" si="0"/>
        <v>55.791493668641671</v>
      </c>
      <c r="O11" s="15">
        <f t="shared" si="0"/>
        <v>47.744878530376219</v>
      </c>
      <c r="P11" s="15">
        <f t="shared" si="0"/>
        <v>33.984297254953994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43</v>
      </c>
      <c r="B12" s="12" t="s">
        <v>29</v>
      </c>
      <c r="C12" s="12">
        <v>3</v>
      </c>
      <c r="D12" s="14">
        <v>43902</v>
      </c>
      <c r="E12" s="16">
        <v>47.777000000000001</v>
      </c>
      <c r="F12" s="16">
        <v>48.372999999999998</v>
      </c>
      <c r="G12" s="16">
        <v>50.14</v>
      </c>
      <c r="H12" s="16">
        <v>44.831000000000003</v>
      </c>
      <c r="I12" s="16">
        <v>173.73</v>
      </c>
      <c r="J12" s="16">
        <v>140.48699999999999</v>
      </c>
      <c r="K12" s="16">
        <v>176.137</v>
      </c>
      <c r="L12" s="16">
        <v>204.16</v>
      </c>
      <c r="M12" s="15">
        <f t="shared" si="0"/>
        <v>70.126834743567613</v>
      </c>
      <c r="N12" s="15">
        <f t="shared" si="0"/>
        <v>87.802536889534267</v>
      </c>
      <c r="O12" s="15">
        <f t="shared" si="0"/>
        <v>72.589518386256159</v>
      </c>
      <c r="P12" s="15">
        <f t="shared" si="0"/>
        <v>55.994832484326025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43</v>
      </c>
      <c r="B13" s="12" t="s">
        <v>29</v>
      </c>
      <c r="C13" s="12">
        <v>4</v>
      </c>
      <c r="D13" s="14">
        <v>43902</v>
      </c>
      <c r="E13" s="16">
        <v>85.933999999999997</v>
      </c>
      <c r="F13" s="16">
        <v>87.441000000000003</v>
      </c>
      <c r="G13" s="16">
        <v>92.991</v>
      </c>
      <c r="H13" s="16">
        <v>77.367000000000004</v>
      </c>
      <c r="I13" s="16">
        <v>215.80699999999999</v>
      </c>
      <c r="J13" s="16">
        <v>195.953</v>
      </c>
      <c r="K13" s="16">
        <v>220.715</v>
      </c>
      <c r="L13" s="16">
        <v>230.86199999999999</v>
      </c>
      <c r="M13" s="15">
        <f t="shared" si="0"/>
        <v>101.54058950821799</v>
      </c>
      <c r="N13" s="15">
        <f t="shared" si="0"/>
        <v>113.78981184263574</v>
      </c>
      <c r="O13" s="15">
        <f t="shared" si="0"/>
        <v>107.43585619464014</v>
      </c>
      <c r="P13" s="15">
        <f t="shared" si="0"/>
        <v>85.456181614990783</v>
      </c>
      <c r="Q13" s="12">
        <v>85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43</v>
      </c>
      <c r="B14" s="12" t="s">
        <v>29</v>
      </c>
      <c r="C14" s="12">
        <v>5</v>
      </c>
      <c r="D14" s="14">
        <v>43902</v>
      </c>
      <c r="E14" s="16">
        <v>45.134</v>
      </c>
      <c r="F14" s="16">
        <v>54.29</v>
      </c>
      <c r="G14" s="16">
        <v>47.439</v>
      </c>
      <c r="H14" s="16">
        <v>33.695999999999998</v>
      </c>
      <c r="I14" s="16">
        <v>173.649</v>
      </c>
      <c r="J14" s="16">
        <v>154.72900000000001</v>
      </c>
      <c r="K14" s="16">
        <v>178.20400000000001</v>
      </c>
      <c r="L14" s="16">
        <v>188.005</v>
      </c>
      <c r="M14" s="15">
        <f t="shared" si="0"/>
        <v>66.278354611889498</v>
      </c>
      <c r="N14" s="15">
        <f t="shared" si="0"/>
        <v>89.472238559028995</v>
      </c>
      <c r="O14" s="15">
        <f t="shared" si="0"/>
        <v>67.882567170209427</v>
      </c>
      <c r="P14" s="15">
        <f t="shared" si="0"/>
        <v>45.70346533336879</v>
      </c>
      <c r="Q14" s="12">
        <v>90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43</v>
      </c>
      <c r="B15" s="12" t="s">
        <v>29</v>
      </c>
      <c r="C15" s="12">
        <v>6</v>
      </c>
      <c r="D15" s="14">
        <v>43902</v>
      </c>
      <c r="E15" s="16">
        <v>39.396000000000001</v>
      </c>
      <c r="F15" s="16">
        <v>45.62</v>
      </c>
      <c r="G15" s="16">
        <v>41.29</v>
      </c>
      <c r="H15" s="16">
        <v>31.34</v>
      </c>
      <c r="I15" s="16">
        <v>192.67500000000001</v>
      </c>
      <c r="J15" s="16">
        <v>177.08799999999999</v>
      </c>
      <c r="K15" s="16">
        <v>196.13800000000001</v>
      </c>
      <c r="L15" s="16">
        <v>205.214</v>
      </c>
      <c r="M15" s="15">
        <f t="shared" si="0"/>
        <v>52.139509536784736</v>
      </c>
      <c r="N15" s="15">
        <f t="shared" si="0"/>
        <v>65.691068847126843</v>
      </c>
      <c r="O15" s="15">
        <f t="shared" si="0"/>
        <v>53.681336609937894</v>
      </c>
      <c r="P15" s="15">
        <f t="shared" si="0"/>
        <v>38.94324948590252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43</v>
      </c>
      <c r="B16" s="12" t="s">
        <v>29</v>
      </c>
      <c r="C16" s="12">
        <v>7</v>
      </c>
      <c r="D16" s="14">
        <v>43902</v>
      </c>
      <c r="E16" s="16">
        <v>35.804000000000002</v>
      </c>
      <c r="F16" s="16">
        <v>40.170999999999999</v>
      </c>
      <c r="G16" s="16">
        <v>37.723999999999997</v>
      </c>
      <c r="H16" s="16">
        <v>29.545999999999999</v>
      </c>
      <c r="I16" s="16">
        <v>194.29300000000001</v>
      </c>
      <c r="J16" s="16">
        <v>168.59200000000001</v>
      </c>
      <c r="K16" s="16">
        <v>196.352</v>
      </c>
      <c r="L16" s="16">
        <v>217.75200000000001</v>
      </c>
      <c r="M16" s="15">
        <f t="shared" si="0"/>
        <v>46.990987837956077</v>
      </c>
      <c r="N16" s="15">
        <f t="shared" si="0"/>
        <v>60.759733557938688</v>
      </c>
      <c r="O16" s="15">
        <f t="shared" si="0"/>
        <v>48.991708767926987</v>
      </c>
      <c r="P16" s="15">
        <f t="shared" si="0"/>
        <v>34.600049597707482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43</v>
      </c>
      <c r="B17" s="12" t="s">
        <v>29</v>
      </c>
      <c r="C17" s="12">
        <v>8</v>
      </c>
      <c r="D17" s="14">
        <v>43902</v>
      </c>
      <c r="E17" s="16">
        <v>30.774999999999999</v>
      </c>
      <c r="F17" s="16">
        <v>34.340000000000003</v>
      </c>
      <c r="G17" s="16">
        <v>32.835999999999999</v>
      </c>
      <c r="H17" s="16">
        <v>25.184000000000001</v>
      </c>
      <c r="I17" s="16">
        <v>178.745</v>
      </c>
      <c r="J17" s="16">
        <v>153.48699999999999</v>
      </c>
      <c r="K17" s="16">
        <v>180.399</v>
      </c>
      <c r="L17" s="16">
        <v>202.255</v>
      </c>
      <c r="M17" s="15">
        <f t="shared" si="0"/>
        <v>43.904025287420623</v>
      </c>
      <c r="N17" s="15">
        <f t="shared" si="0"/>
        <v>57.051737280681763</v>
      </c>
      <c r="O17" s="15">
        <f t="shared" si="0"/>
        <v>46.414780569737083</v>
      </c>
      <c r="P17" s="15">
        <f t="shared" si="0"/>
        <v>31.751600702084005</v>
      </c>
      <c r="Q17" s="12">
        <v>100</v>
      </c>
      <c r="R17" s="12"/>
      <c r="S17" s="12"/>
      <c r="T17" s="13">
        <f t="shared" ref="T17" si="1">AVERAGE(M10:M17)</f>
        <v>60.779436217799095</v>
      </c>
      <c r="U17" s="12">
        <f>AVERAGE(Q10:Q17)</f>
        <v>82.5</v>
      </c>
      <c r="V17" s="12"/>
      <c r="W17" s="12"/>
      <c r="X17" s="12"/>
      <c r="Y17" s="12"/>
    </row>
    <row r="18" spans="1:25" ht="14.25" customHeight="1" x14ac:dyDescent="0.25">
      <c r="A18" s="7">
        <v>43</v>
      </c>
      <c r="B18" s="7" t="s">
        <v>29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43</v>
      </c>
      <c r="B19" s="7" t="s">
        <v>29</v>
      </c>
      <c r="C19" s="7">
        <v>2</v>
      </c>
      <c r="D19" s="8">
        <v>43909</v>
      </c>
      <c r="E19" s="9">
        <v>23.064</v>
      </c>
      <c r="F19" s="9">
        <v>34.835999999999999</v>
      </c>
      <c r="G19" s="9">
        <v>21.228999999999999</v>
      </c>
      <c r="H19" s="9">
        <v>13.053000000000001</v>
      </c>
      <c r="I19" s="9">
        <v>164.714</v>
      </c>
      <c r="J19" s="9">
        <v>162.417</v>
      </c>
      <c r="K19" s="9">
        <v>160.67099999999999</v>
      </c>
      <c r="L19" s="9">
        <v>171.44</v>
      </c>
      <c r="M19" s="10">
        <f t="shared" si="0"/>
        <v>35.706254477457897</v>
      </c>
      <c r="N19" s="10">
        <f t="shared" si="0"/>
        <v>54.69365891501505</v>
      </c>
      <c r="O19" s="10">
        <f t="shared" si="0"/>
        <v>33.692421158765427</v>
      </c>
      <c r="P19" s="10">
        <f t="shared" si="0"/>
        <v>19.415043163789083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43</v>
      </c>
      <c r="B20" s="7" t="s">
        <v>29</v>
      </c>
      <c r="C20" s="7">
        <v>3</v>
      </c>
      <c r="D20" s="8">
        <v>43909</v>
      </c>
      <c r="E20" s="9">
        <v>30.483000000000001</v>
      </c>
      <c r="F20" s="9">
        <v>40.237000000000002</v>
      </c>
      <c r="G20" s="9">
        <v>28.603000000000002</v>
      </c>
      <c r="H20" s="9">
        <v>22.527999999999999</v>
      </c>
      <c r="I20" s="9">
        <v>177.297</v>
      </c>
      <c r="J20" s="9">
        <v>166.21100000000001</v>
      </c>
      <c r="K20" s="9">
        <v>171.10300000000001</v>
      </c>
      <c r="L20" s="9">
        <v>194.42</v>
      </c>
      <c r="M20" s="10">
        <f t="shared" si="0"/>
        <v>43.842620010490869</v>
      </c>
      <c r="N20" s="10">
        <f t="shared" si="0"/>
        <v>61.731383602769974</v>
      </c>
      <c r="O20" s="10">
        <f t="shared" si="0"/>
        <v>42.627920024780394</v>
      </c>
      <c r="P20" s="10">
        <f t="shared" si="0"/>
        <v>29.54757740973151</v>
      </c>
      <c r="Q20" s="7">
        <v>95</v>
      </c>
      <c r="R20" s="7"/>
      <c r="S20" s="7" t="s">
        <v>17</v>
      </c>
      <c r="U20" s="11"/>
      <c r="V20" s="12"/>
      <c r="W20" s="12"/>
      <c r="X20" s="12"/>
      <c r="Y20" s="12"/>
    </row>
    <row r="21" spans="1:25" ht="14.25" customHeight="1" x14ac:dyDescent="0.25">
      <c r="A21" s="7">
        <v>43</v>
      </c>
      <c r="B21" s="7" t="s">
        <v>29</v>
      </c>
      <c r="C21" s="7">
        <v>4</v>
      </c>
      <c r="D21" s="8">
        <v>43909</v>
      </c>
      <c r="E21" s="9">
        <v>52.591000000000001</v>
      </c>
      <c r="F21" s="9">
        <v>67.183000000000007</v>
      </c>
      <c r="G21" s="9">
        <v>51.593000000000004</v>
      </c>
      <c r="H21" s="9">
        <v>39.006999999999998</v>
      </c>
      <c r="I21" s="9">
        <v>207.845</v>
      </c>
      <c r="J21" s="9">
        <v>194.768</v>
      </c>
      <c r="K21" s="9">
        <v>204.25200000000001</v>
      </c>
      <c r="L21" s="9">
        <v>224.68100000000001</v>
      </c>
      <c r="M21" s="10">
        <f t="shared" si="0"/>
        <v>64.522625033077531</v>
      </c>
      <c r="N21" s="10">
        <f t="shared" si="0"/>
        <v>87.959341370245639</v>
      </c>
      <c r="O21" s="10">
        <f t="shared" si="0"/>
        <v>64.411682627342699</v>
      </c>
      <c r="P21" s="10">
        <f t="shared" si="0"/>
        <v>44.270699347074292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43</v>
      </c>
      <c r="B22" s="7" t="s">
        <v>29</v>
      </c>
      <c r="C22" s="7">
        <v>5</v>
      </c>
      <c r="D22" s="8">
        <v>43909</v>
      </c>
      <c r="E22" s="9">
        <v>40.405999999999999</v>
      </c>
      <c r="F22" s="9">
        <v>53.655999999999999</v>
      </c>
      <c r="G22" s="9">
        <v>38.027999999999999</v>
      </c>
      <c r="H22" s="9">
        <v>29.507000000000001</v>
      </c>
      <c r="I22" s="9">
        <v>183.61500000000001</v>
      </c>
      <c r="J22" s="9">
        <v>176.566</v>
      </c>
      <c r="K22" s="9">
        <v>179.84</v>
      </c>
      <c r="L22" s="9">
        <v>194.244</v>
      </c>
      <c r="M22" s="10">
        <f t="shared" si="0"/>
        <v>56.114859897067234</v>
      </c>
      <c r="N22" s="10">
        <f t="shared" si="0"/>
        <v>77.491023186797008</v>
      </c>
      <c r="O22" s="10">
        <f t="shared" si="0"/>
        <v>53.920929715302485</v>
      </c>
      <c r="P22" s="10">
        <f t="shared" si="0"/>
        <v>38.736254401680362</v>
      </c>
      <c r="Q22" s="7">
        <v>95</v>
      </c>
      <c r="R22" s="7"/>
      <c r="S22" s="7" t="s">
        <v>17</v>
      </c>
      <c r="U22" s="11"/>
      <c r="V22" s="12"/>
      <c r="W22" s="12"/>
      <c r="X22" s="12"/>
      <c r="Y22" s="12"/>
    </row>
    <row r="23" spans="1:25" ht="14.25" customHeight="1" x14ac:dyDescent="0.25">
      <c r="A23" s="7">
        <v>43</v>
      </c>
      <c r="B23" s="7" t="s">
        <v>29</v>
      </c>
      <c r="C23" s="7">
        <v>6</v>
      </c>
      <c r="D23" s="8">
        <v>43909</v>
      </c>
      <c r="E23" s="9">
        <v>80.17</v>
      </c>
      <c r="F23" s="9">
        <v>111.307</v>
      </c>
      <c r="G23" s="9">
        <v>74.173000000000002</v>
      </c>
      <c r="H23" s="9">
        <v>55.070999999999998</v>
      </c>
      <c r="I23" s="9">
        <v>190.56800000000001</v>
      </c>
      <c r="J23" s="9">
        <v>186.52799999999999</v>
      </c>
      <c r="K23" s="9">
        <v>185.072</v>
      </c>
      <c r="L23" s="9">
        <v>200.239</v>
      </c>
      <c r="M23" s="10">
        <f t="shared" si="0"/>
        <v>107.27588052558666</v>
      </c>
      <c r="N23" s="10">
        <f t="shared" si="0"/>
        <v>152.16635036026761</v>
      </c>
      <c r="O23" s="10">
        <f t="shared" si="0"/>
        <v>102.19868483617186</v>
      </c>
      <c r="P23" s="10">
        <f t="shared" si="0"/>
        <v>70.13171759747101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43</v>
      </c>
      <c r="B24" s="7" t="s">
        <v>29</v>
      </c>
      <c r="C24" s="7">
        <v>7</v>
      </c>
      <c r="D24" s="8">
        <v>43909</v>
      </c>
      <c r="E24" s="9">
        <v>31.576000000000001</v>
      </c>
      <c r="F24" s="9">
        <v>42.972999999999999</v>
      </c>
      <c r="G24" s="9">
        <v>30.396999999999998</v>
      </c>
      <c r="H24" s="9">
        <v>21.347999999999999</v>
      </c>
      <c r="I24" s="9">
        <v>196.23</v>
      </c>
      <c r="J24" s="9">
        <v>185.56299999999999</v>
      </c>
      <c r="K24" s="9">
        <v>192.24600000000001</v>
      </c>
      <c r="L24" s="9">
        <v>210.59</v>
      </c>
      <c r="M24" s="10">
        <f t="shared" si="0"/>
        <v>41.032869591805536</v>
      </c>
      <c r="N24" s="10">
        <f t="shared" si="0"/>
        <v>59.053340374966993</v>
      </c>
      <c r="O24" s="10">
        <f t="shared" si="0"/>
        <v>40.319356449549012</v>
      </c>
      <c r="P24" s="10">
        <f t="shared" si="0"/>
        <v>25.849945391519064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43</v>
      </c>
      <c r="B25" s="7" t="s">
        <v>29</v>
      </c>
      <c r="C25" s="7">
        <v>8</v>
      </c>
      <c r="D25" s="8">
        <v>43909</v>
      </c>
      <c r="E25" s="9">
        <v>38.927999999999997</v>
      </c>
      <c r="F25" s="9">
        <v>53.253</v>
      </c>
      <c r="G25" s="9">
        <v>36.588000000000001</v>
      </c>
      <c r="H25" s="9">
        <v>26.887</v>
      </c>
      <c r="I25" s="9">
        <v>199.79599999999999</v>
      </c>
      <c r="J25" s="9">
        <v>196.976</v>
      </c>
      <c r="K25" s="9">
        <v>196.38900000000001</v>
      </c>
      <c r="L25" s="9">
        <v>206.45699999999999</v>
      </c>
      <c r="M25" s="10">
        <f t="shared" si="0"/>
        <v>49.683877555106207</v>
      </c>
      <c r="N25" s="10">
        <f t="shared" si="0"/>
        <v>68.939946998619135</v>
      </c>
      <c r="O25" s="10">
        <f t="shared" si="0"/>
        <v>47.507446954768341</v>
      </c>
      <c r="P25" s="10">
        <f t="shared" si="0"/>
        <v>33.20877955215856</v>
      </c>
      <c r="Q25" s="7">
        <v>95</v>
      </c>
      <c r="R25" s="7"/>
      <c r="S25" s="7"/>
      <c r="T25" s="13">
        <f t="shared" ref="T25" si="2">AVERAGE(M18:M25)</f>
        <v>56.882712441513135</v>
      </c>
      <c r="U25" s="12">
        <f>AVERAGE(Q18:Q25)</f>
        <v>85</v>
      </c>
      <c r="V25" s="12"/>
      <c r="W25" s="12"/>
      <c r="X25" s="12"/>
      <c r="Y25" s="12"/>
    </row>
    <row r="26" spans="1:25" ht="14.25" customHeight="1" x14ac:dyDescent="0.25">
      <c r="A26" s="12">
        <v>43</v>
      </c>
      <c r="B26" s="12" t="s">
        <v>29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43</v>
      </c>
      <c r="B27" s="12" t="s">
        <v>29</v>
      </c>
      <c r="C27" s="12">
        <v>2</v>
      </c>
      <c r="D27" s="14">
        <v>43916</v>
      </c>
      <c r="E27" s="16">
        <v>20.084</v>
      </c>
      <c r="F27" s="16">
        <v>27.088000000000001</v>
      </c>
      <c r="G27" s="16">
        <v>23.04</v>
      </c>
      <c r="H27" s="16">
        <v>10.122</v>
      </c>
      <c r="I27" s="16">
        <v>145.71199999999999</v>
      </c>
      <c r="J27" s="16">
        <v>122.205</v>
      </c>
      <c r="K27" s="16">
        <v>155.26300000000001</v>
      </c>
      <c r="L27" s="16">
        <v>159.67599999999999</v>
      </c>
      <c r="M27" s="15">
        <f t="shared" si="0"/>
        <v>35.147551334138576</v>
      </c>
      <c r="N27" s="15">
        <f t="shared" si="0"/>
        <v>56.523382840309317</v>
      </c>
      <c r="O27" s="15">
        <f t="shared" si="0"/>
        <v>37.84030966811153</v>
      </c>
      <c r="P27" s="15">
        <f t="shared" si="0"/>
        <v>16.16467095869135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43</v>
      </c>
      <c r="B28" s="12" t="s">
        <v>29</v>
      </c>
      <c r="C28" s="12">
        <v>3</v>
      </c>
      <c r="D28" s="14">
        <v>43916</v>
      </c>
      <c r="E28" s="16">
        <v>45.250999999999998</v>
      </c>
      <c r="F28" s="16">
        <v>50.628</v>
      </c>
      <c r="G28" s="16">
        <v>49.649000000000001</v>
      </c>
      <c r="H28" s="16">
        <v>35.496000000000002</v>
      </c>
      <c r="I28" s="16">
        <v>169.19200000000001</v>
      </c>
      <c r="J28" s="16">
        <v>145.23699999999999</v>
      </c>
      <c r="K28" s="16">
        <v>176.88499999999999</v>
      </c>
      <c r="L28" s="16">
        <v>185.52500000000001</v>
      </c>
      <c r="M28" s="15">
        <f t="shared" si="0"/>
        <v>68.200653695210164</v>
      </c>
      <c r="N28" s="15">
        <f t="shared" si="0"/>
        <v>88.890158843820799</v>
      </c>
      <c r="O28" s="15">
        <f t="shared" si="0"/>
        <v>71.574723690533403</v>
      </c>
      <c r="P28" s="15">
        <f t="shared" si="0"/>
        <v>48.788465166419627</v>
      </c>
      <c r="Q28" s="12">
        <v>95</v>
      </c>
      <c r="R28" s="12"/>
      <c r="S28" s="12" t="s">
        <v>17</v>
      </c>
      <c r="U28" s="11"/>
      <c r="V28" s="12"/>
      <c r="W28" s="12"/>
      <c r="X28" s="12"/>
      <c r="Y28" s="12"/>
    </row>
    <row r="29" spans="1:25" ht="14.25" customHeight="1" x14ac:dyDescent="0.25">
      <c r="A29" s="12">
        <v>43</v>
      </c>
      <c r="B29" s="12" t="s">
        <v>29</v>
      </c>
      <c r="C29" s="12">
        <v>4</v>
      </c>
      <c r="D29" s="14">
        <v>43916</v>
      </c>
      <c r="E29" s="16">
        <v>61.793999999999997</v>
      </c>
      <c r="F29" s="16">
        <v>73.465999999999994</v>
      </c>
      <c r="G29" s="16">
        <v>69.198999999999998</v>
      </c>
      <c r="H29" s="16">
        <v>42.722999999999999</v>
      </c>
      <c r="I29" s="16">
        <v>214.46299999999999</v>
      </c>
      <c r="J29" s="16">
        <v>191.60499999999999</v>
      </c>
      <c r="K29" s="16">
        <v>219.19900000000001</v>
      </c>
      <c r="L29" s="16">
        <v>232.41800000000001</v>
      </c>
      <c r="M29" s="15">
        <f t="shared" si="0"/>
        <v>73.474072450725771</v>
      </c>
      <c r="N29" s="15">
        <f t="shared" si="0"/>
        <v>97.773179196785051</v>
      </c>
      <c r="O29" s="15">
        <f t="shared" si="0"/>
        <v>80.501028745569087</v>
      </c>
      <c r="P29" s="15">
        <f t="shared" si="0"/>
        <v>46.874015781910174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43</v>
      </c>
      <c r="B30" s="12" t="s">
        <v>29</v>
      </c>
      <c r="C30" s="12">
        <v>5</v>
      </c>
      <c r="D30" s="14">
        <v>43916</v>
      </c>
      <c r="E30" s="16">
        <v>31.637</v>
      </c>
      <c r="F30" s="16">
        <v>38.366</v>
      </c>
      <c r="G30" s="16">
        <v>33.811999999999998</v>
      </c>
      <c r="H30" s="16">
        <v>22.780999999999999</v>
      </c>
      <c r="I30" s="16">
        <v>168.96199999999999</v>
      </c>
      <c r="J30" s="16">
        <v>141.88800000000001</v>
      </c>
      <c r="K30" s="16">
        <v>175.40299999999999</v>
      </c>
      <c r="L30" s="16">
        <v>189.22499999999999</v>
      </c>
      <c r="M30" s="15">
        <f t="shared" si="0"/>
        <v>47.747037795480644</v>
      </c>
      <c r="N30" s="15">
        <f t="shared" si="0"/>
        <v>68.951074086603512</v>
      </c>
      <c r="O30" s="15">
        <f t="shared" si="0"/>
        <v>49.155715694714459</v>
      </c>
      <c r="P30" s="15">
        <f t="shared" si="0"/>
        <v>30.699722552516846</v>
      </c>
      <c r="Q30" s="12">
        <v>100</v>
      </c>
      <c r="R30" s="12"/>
      <c r="S30" s="12" t="s">
        <v>17</v>
      </c>
      <c r="U30" s="11"/>
      <c r="V30" s="12"/>
      <c r="W30" s="12"/>
      <c r="X30" s="12"/>
      <c r="Y30" s="12"/>
    </row>
    <row r="31" spans="1:25" ht="14.25" customHeight="1" x14ac:dyDescent="0.25">
      <c r="A31" s="12">
        <v>43</v>
      </c>
      <c r="B31" s="12" t="s">
        <v>29</v>
      </c>
      <c r="C31" s="12">
        <v>6</v>
      </c>
      <c r="D31" s="14">
        <v>43916</v>
      </c>
      <c r="E31" s="16">
        <v>37.610999999999997</v>
      </c>
      <c r="F31" s="16">
        <v>46.808</v>
      </c>
      <c r="G31" s="16">
        <v>40.148000000000003</v>
      </c>
      <c r="H31" s="16">
        <v>25.9</v>
      </c>
      <c r="I31" s="16">
        <v>193.51900000000001</v>
      </c>
      <c r="J31" s="16">
        <v>169.57400000000001</v>
      </c>
      <c r="K31" s="16">
        <v>198.679</v>
      </c>
      <c r="L31" s="16">
        <v>211.947</v>
      </c>
      <c r="M31" s="15">
        <f t="shared" si="0"/>
        <v>49.560017362636216</v>
      </c>
      <c r="N31" s="15">
        <f t="shared" si="0"/>
        <v>70.388385011853231</v>
      </c>
      <c r="O31" s="15">
        <f t="shared" si="0"/>
        <v>51.529049371096093</v>
      </c>
      <c r="P31" s="15">
        <f t="shared" si="0"/>
        <v>31.16109215983241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43</v>
      </c>
      <c r="B32" s="12" t="s">
        <v>29</v>
      </c>
      <c r="C32" s="12">
        <v>7</v>
      </c>
      <c r="D32" s="14">
        <v>43916</v>
      </c>
      <c r="E32" s="16">
        <v>21.806999999999999</v>
      </c>
      <c r="F32" s="16">
        <v>26.058</v>
      </c>
      <c r="G32" s="16">
        <v>24.869</v>
      </c>
      <c r="H32" s="16">
        <v>14.542</v>
      </c>
      <c r="I32" s="16">
        <v>179.13499999999999</v>
      </c>
      <c r="J32" s="16">
        <v>154.84700000000001</v>
      </c>
      <c r="K32" s="16">
        <v>185.71899999999999</v>
      </c>
      <c r="L32" s="16">
        <v>196.73699999999999</v>
      </c>
      <c r="M32" s="15">
        <f t="shared" si="0"/>
        <v>31.042426103218244</v>
      </c>
      <c r="N32" s="15">
        <f t="shared" si="0"/>
        <v>42.91197117154352</v>
      </c>
      <c r="O32" s="15">
        <f t="shared" si="0"/>
        <v>34.146183212272305</v>
      </c>
      <c r="P32" s="15">
        <f t="shared" si="0"/>
        <v>18.848564326994925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43</v>
      </c>
      <c r="B33" s="12" t="s">
        <v>29</v>
      </c>
      <c r="C33" s="12">
        <v>8</v>
      </c>
      <c r="D33" s="14">
        <v>43916</v>
      </c>
      <c r="E33" s="16">
        <v>18.535</v>
      </c>
      <c r="F33" s="16">
        <v>21.870999999999999</v>
      </c>
      <c r="G33" s="16">
        <v>20.797999999999998</v>
      </c>
      <c r="H33" s="16">
        <v>13.032</v>
      </c>
      <c r="I33" s="16">
        <v>160.00800000000001</v>
      </c>
      <c r="J33" s="16">
        <v>135.05199999999999</v>
      </c>
      <c r="K33" s="16">
        <v>165.93199999999999</v>
      </c>
      <c r="L33" s="16">
        <v>178.72900000000001</v>
      </c>
      <c r="M33" s="15">
        <f t="shared" si="0"/>
        <v>29.538679316034198</v>
      </c>
      <c r="N33" s="15">
        <f t="shared" si="0"/>
        <v>41.295982288303762</v>
      </c>
      <c r="O33" s="15">
        <f t="shared" si="0"/>
        <v>31.96182773666321</v>
      </c>
      <c r="P33" s="15">
        <f t="shared" si="0"/>
        <v>18.59328928153797</v>
      </c>
      <c r="Q33" s="12">
        <v>90</v>
      </c>
      <c r="R33" s="12"/>
      <c r="S33" s="12"/>
      <c r="T33" s="13">
        <f t="shared" ref="T33" si="3">AVERAGE(M26:M33)</f>
        <v>47.815776865349115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43</v>
      </c>
      <c r="B34" s="7" t="s">
        <v>29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43</v>
      </c>
      <c r="B35" s="7" t="s">
        <v>29</v>
      </c>
      <c r="C35" s="7">
        <v>2</v>
      </c>
      <c r="D35" s="8">
        <v>43923</v>
      </c>
      <c r="E35" s="9">
        <v>69.671999999999997</v>
      </c>
      <c r="F35" s="9">
        <v>103.523</v>
      </c>
      <c r="G35" s="9">
        <v>63.043999999999997</v>
      </c>
      <c r="H35" s="9">
        <v>42.485999999999997</v>
      </c>
      <c r="I35" s="9">
        <v>200.27</v>
      </c>
      <c r="J35" s="9">
        <v>199.24700000000001</v>
      </c>
      <c r="K35" s="9">
        <v>193.07300000000001</v>
      </c>
      <c r="L35" s="9">
        <v>208.387</v>
      </c>
      <c r="M35" s="10">
        <f t="shared" ref="M35:P97" si="4">E35/I35*255</f>
        <v>88.712038747690613</v>
      </c>
      <c r="N35" s="10">
        <f t="shared" si="4"/>
        <v>132.49065230593183</v>
      </c>
      <c r="O35" s="10">
        <f t="shared" si="4"/>
        <v>83.264982674946765</v>
      </c>
      <c r="P35" s="10">
        <f t="shared" si="4"/>
        <v>51.989471512138465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43</v>
      </c>
      <c r="B36" s="7" t="s">
        <v>29</v>
      </c>
      <c r="C36" s="7">
        <v>3</v>
      </c>
      <c r="D36" s="8">
        <v>43923</v>
      </c>
      <c r="E36" s="9">
        <v>83.350999999999999</v>
      </c>
      <c r="F36" s="9">
        <v>108.68</v>
      </c>
      <c r="G36" s="9">
        <v>76.081000000000003</v>
      </c>
      <c r="H36" s="9">
        <v>65.308999999999997</v>
      </c>
      <c r="I36" s="9">
        <v>177.04300000000001</v>
      </c>
      <c r="J36" s="9">
        <v>175.011</v>
      </c>
      <c r="K36" s="9">
        <v>168.95599999999999</v>
      </c>
      <c r="L36" s="9">
        <v>187.29400000000001</v>
      </c>
      <c r="M36" s="10">
        <f t="shared" si="4"/>
        <v>120.05278378698959</v>
      </c>
      <c r="N36" s="10">
        <f t="shared" si="4"/>
        <v>158.35233213912269</v>
      </c>
      <c r="O36" s="10">
        <f t="shared" si="4"/>
        <v>114.82667084921519</v>
      </c>
      <c r="P36" s="10">
        <f t="shared" si="4"/>
        <v>88.91793116704217</v>
      </c>
      <c r="Q36" s="7">
        <v>95</v>
      </c>
      <c r="R36" s="7"/>
      <c r="S36" s="7" t="s">
        <v>17</v>
      </c>
      <c r="U36" s="11"/>
      <c r="V36" s="12"/>
      <c r="W36" s="12"/>
      <c r="X36" s="12"/>
      <c r="Y36" s="12"/>
    </row>
    <row r="37" spans="1:25" ht="14.25" customHeight="1" x14ac:dyDescent="0.25">
      <c r="A37" s="7">
        <v>43</v>
      </c>
      <c r="B37" s="7" t="s">
        <v>29</v>
      </c>
      <c r="C37" s="7">
        <v>4</v>
      </c>
      <c r="D37" s="8">
        <v>43923</v>
      </c>
      <c r="E37" s="9">
        <v>64.816000000000003</v>
      </c>
      <c r="F37" s="9">
        <v>91.936000000000007</v>
      </c>
      <c r="G37" s="9">
        <v>59.898000000000003</v>
      </c>
      <c r="H37" s="9">
        <v>42.616999999999997</v>
      </c>
      <c r="I37" s="9">
        <v>199.76400000000001</v>
      </c>
      <c r="J37" s="9">
        <v>198.13</v>
      </c>
      <c r="K37" s="9">
        <v>192.24100000000001</v>
      </c>
      <c r="L37" s="9">
        <v>208.91200000000001</v>
      </c>
      <c r="M37" s="10">
        <f t="shared" si="4"/>
        <v>82.738030876434195</v>
      </c>
      <c r="N37" s="10">
        <f t="shared" si="4"/>
        <v>118.32473628425782</v>
      </c>
      <c r="O37" s="10">
        <f t="shared" si="4"/>
        <v>79.452302058353837</v>
      </c>
      <c r="P37" s="10">
        <f t="shared" si="4"/>
        <v>52.018720801102852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43</v>
      </c>
      <c r="B38" s="7" t="s">
        <v>29</v>
      </c>
      <c r="C38" s="7">
        <v>5</v>
      </c>
      <c r="D38" s="8">
        <v>43923</v>
      </c>
      <c r="E38" s="9">
        <v>66.573999999999998</v>
      </c>
      <c r="F38" s="9">
        <v>94.159000000000006</v>
      </c>
      <c r="G38" s="9">
        <v>57.625999999999998</v>
      </c>
      <c r="H38" s="9">
        <v>47.975000000000001</v>
      </c>
      <c r="I38" s="9">
        <v>195.404</v>
      </c>
      <c r="J38" s="9">
        <v>194.517</v>
      </c>
      <c r="K38" s="9">
        <v>187.708</v>
      </c>
      <c r="L38" s="9">
        <v>203.23400000000001</v>
      </c>
      <c r="M38" s="10">
        <f t="shared" si="4"/>
        <v>86.878313647622349</v>
      </c>
      <c r="N38" s="10">
        <f t="shared" si="4"/>
        <v>123.43674331806476</v>
      </c>
      <c r="O38" s="10">
        <f t="shared" si="4"/>
        <v>78.284516376499667</v>
      </c>
      <c r="P38" s="10">
        <f t="shared" si="4"/>
        <v>60.194775480480629</v>
      </c>
      <c r="Q38" s="7">
        <v>100</v>
      </c>
      <c r="R38" s="7"/>
      <c r="S38" s="7" t="s">
        <v>17</v>
      </c>
      <c r="U38" s="11"/>
      <c r="V38" s="12"/>
      <c r="W38" s="12"/>
      <c r="X38" s="12"/>
      <c r="Y38" s="12"/>
    </row>
    <row r="39" spans="1:25" ht="14.25" customHeight="1" x14ac:dyDescent="0.25">
      <c r="A39" s="7">
        <v>43</v>
      </c>
      <c r="B39" s="7" t="s">
        <v>29</v>
      </c>
      <c r="C39" s="7">
        <v>6</v>
      </c>
      <c r="D39" s="8">
        <v>43923</v>
      </c>
      <c r="E39" s="9">
        <v>51.924999999999997</v>
      </c>
      <c r="F39" s="9">
        <v>74.123999999999995</v>
      </c>
      <c r="G39" s="9">
        <v>45.1</v>
      </c>
      <c r="H39" s="9">
        <v>36.567999999999998</v>
      </c>
      <c r="I39" s="9">
        <v>211.13300000000001</v>
      </c>
      <c r="J39" s="9">
        <v>209.965</v>
      </c>
      <c r="K39" s="9">
        <v>204.363</v>
      </c>
      <c r="L39" s="9">
        <v>219.06399999999999</v>
      </c>
      <c r="M39" s="10">
        <f t="shared" si="4"/>
        <v>62.713431817858876</v>
      </c>
      <c r="N39" s="10">
        <f t="shared" si="4"/>
        <v>90.022718072059632</v>
      </c>
      <c r="O39" s="10">
        <f t="shared" si="4"/>
        <v>56.274863845216601</v>
      </c>
      <c r="P39" s="10">
        <f t="shared" si="4"/>
        <v>42.566738487382679</v>
      </c>
      <c r="Q39" s="7">
        <v>100</v>
      </c>
      <c r="R39" s="7"/>
      <c r="S39" s="7" t="s">
        <v>17</v>
      </c>
      <c r="U39" s="11"/>
      <c r="V39" s="12"/>
      <c r="W39" s="12"/>
      <c r="X39" s="12"/>
      <c r="Y39" s="12"/>
    </row>
    <row r="40" spans="1:25" ht="14.25" customHeight="1" x14ac:dyDescent="0.25">
      <c r="A40" s="7">
        <v>43</v>
      </c>
      <c r="B40" s="7" t="s">
        <v>29</v>
      </c>
      <c r="C40" s="7">
        <v>7</v>
      </c>
      <c r="D40" s="8">
        <v>43923</v>
      </c>
      <c r="E40" s="9">
        <v>36.606999999999999</v>
      </c>
      <c r="F40" s="9">
        <v>53.747999999999998</v>
      </c>
      <c r="G40" s="9">
        <v>31.419</v>
      </c>
      <c r="H40" s="9">
        <v>24.64</v>
      </c>
      <c r="I40" s="9">
        <v>211.62299999999999</v>
      </c>
      <c r="J40" s="9">
        <v>207.32900000000001</v>
      </c>
      <c r="K40" s="9">
        <v>203.83500000000001</v>
      </c>
      <c r="L40" s="9">
        <v>223.60400000000001</v>
      </c>
      <c r="M40" s="10">
        <f t="shared" si="4"/>
        <v>44.110446407054056</v>
      </c>
      <c r="N40" s="10">
        <f t="shared" si="4"/>
        <v>66.10623694707445</v>
      </c>
      <c r="O40" s="10">
        <f t="shared" si="4"/>
        <v>39.305541246596512</v>
      </c>
      <c r="P40" s="10">
        <f t="shared" si="4"/>
        <v>28.099676213305663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43</v>
      </c>
      <c r="B41" s="7" t="s">
        <v>29</v>
      </c>
      <c r="C41" s="7">
        <v>8</v>
      </c>
      <c r="D41" s="8">
        <v>43923</v>
      </c>
      <c r="E41" s="9">
        <v>23.550999999999998</v>
      </c>
      <c r="F41" s="9">
        <v>31.495999999999999</v>
      </c>
      <c r="G41" s="9">
        <v>21.771000000000001</v>
      </c>
      <c r="H41" s="9">
        <v>17.289000000000001</v>
      </c>
      <c r="I41" s="9">
        <v>188.185</v>
      </c>
      <c r="J41" s="9">
        <v>177.33500000000001</v>
      </c>
      <c r="K41" s="9">
        <v>179.20500000000001</v>
      </c>
      <c r="L41" s="9">
        <v>207.99199999999999</v>
      </c>
      <c r="M41" s="10">
        <f t="shared" si="4"/>
        <v>31.912772006270419</v>
      </c>
      <c r="N41" s="10">
        <f t="shared" si="4"/>
        <v>45.289875095158877</v>
      </c>
      <c r="O41" s="10">
        <f t="shared" si="4"/>
        <v>30.979074244580229</v>
      </c>
      <c r="P41" s="10">
        <f t="shared" si="4"/>
        <v>21.196464287087966</v>
      </c>
      <c r="Q41" s="7">
        <v>90</v>
      </c>
      <c r="R41" s="7"/>
      <c r="S41" s="7"/>
      <c r="T41" s="13">
        <f t="shared" ref="T41" si="5">AVERAGE(M34:M41)</f>
        <v>73.873973898560024</v>
      </c>
      <c r="U41" s="12">
        <f>AVERAGE(Q34:Q41)</f>
        <v>85</v>
      </c>
      <c r="V41" s="12"/>
      <c r="W41" s="12"/>
      <c r="X41" s="12"/>
      <c r="Y41" s="12"/>
    </row>
    <row r="42" spans="1:25" ht="14.25" customHeight="1" x14ac:dyDescent="0.25">
      <c r="A42" s="12">
        <v>43</v>
      </c>
      <c r="B42" s="12" t="s">
        <v>29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43</v>
      </c>
      <c r="B43" s="12" t="s">
        <v>29</v>
      </c>
      <c r="C43" s="12">
        <v>2</v>
      </c>
      <c r="D43" s="14">
        <v>43930</v>
      </c>
      <c r="E43" s="16">
        <v>15.577</v>
      </c>
      <c r="F43" s="16">
        <v>20.073</v>
      </c>
      <c r="G43" s="16">
        <v>18.722000000000001</v>
      </c>
      <c r="H43" s="16">
        <v>7.9130000000000003</v>
      </c>
      <c r="I43" s="16">
        <v>139.071</v>
      </c>
      <c r="J43" s="16">
        <v>120.16500000000001</v>
      </c>
      <c r="K43" s="16">
        <v>148.946</v>
      </c>
      <c r="L43" s="16">
        <v>147.94999999999999</v>
      </c>
      <c r="M43" s="15">
        <f t="shared" si="4"/>
        <v>28.561921608387085</v>
      </c>
      <c r="N43" s="15">
        <f t="shared" si="4"/>
        <v>42.596554737236296</v>
      </c>
      <c r="O43" s="15">
        <f t="shared" si="4"/>
        <v>32.052623098304089</v>
      </c>
      <c r="P43" s="15">
        <f t="shared" si="4"/>
        <v>13.63849273403177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43</v>
      </c>
      <c r="B44" s="12" t="s">
        <v>29</v>
      </c>
      <c r="C44" s="12">
        <v>3</v>
      </c>
      <c r="D44" s="14">
        <v>43930</v>
      </c>
      <c r="E44" s="16">
        <v>55.262999999999998</v>
      </c>
      <c r="F44" s="16">
        <v>63.884999999999998</v>
      </c>
      <c r="G44" s="16">
        <v>60.982999999999997</v>
      </c>
      <c r="H44" s="16">
        <v>40.938000000000002</v>
      </c>
      <c r="I44" s="16">
        <v>183.80500000000001</v>
      </c>
      <c r="J44" s="16">
        <v>164.239</v>
      </c>
      <c r="K44" s="16">
        <v>191.39</v>
      </c>
      <c r="L44" s="16">
        <v>195.81100000000001</v>
      </c>
      <c r="M44" s="15">
        <f t="shared" si="4"/>
        <v>76.668561791028523</v>
      </c>
      <c r="N44" s="15">
        <f t="shared" si="4"/>
        <v>99.188834564263047</v>
      </c>
      <c r="O44" s="15">
        <f t="shared" si="4"/>
        <v>81.251188672344426</v>
      </c>
      <c r="P44" s="15">
        <f t="shared" si="4"/>
        <v>53.312582030631575</v>
      </c>
      <c r="Q44" s="12">
        <v>100</v>
      </c>
      <c r="R44" s="12"/>
      <c r="S44" s="12" t="s">
        <v>17</v>
      </c>
      <c r="U44" s="11"/>
      <c r="V44" s="12"/>
      <c r="W44" s="12"/>
      <c r="X44" s="12"/>
      <c r="Y44" s="12"/>
    </row>
    <row r="45" spans="1:25" ht="14.25" customHeight="1" x14ac:dyDescent="0.25">
      <c r="A45" s="12">
        <v>43</v>
      </c>
      <c r="B45" s="12" t="s">
        <v>29</v>
      </c>
      <c r="C45" s="12">
        <v>4</v>
      </c>
      <c r="D45" s="14">
        <v>43930</v>
      </c>
      <c r="E45" s="16">
        <v>87.846000000000004</v>
      </c>
      <c r="F45" s="16">
        <v>107.044</v>
      </c>
      <c r="G45" s="16">
        <v>96.066999999999993</v>
      </c>
      <c r="H45" s="16">
        <v>60.438000000000002</v>
      </c>
      <c r="I45" s="16">
        <v>236.489</v>
      </c>
      <c r="J45" s="16">
        <v>222.928</v>
      </c>
      <c r="K45" s="16">
        <v>241.72900000000001</v>
      </c>
      <c r="L45" s="16">
        <v>244.428</v>
      </c>
      <c r="M45" s="15">
        <f t="shared" si="4"/>
        <v>94.722080096748698</v>
      </c>
      <c r="N45" s="15">
        <f t="shared" si="4"/>
        <v>122.44410751453384</v>
      </c>
      <c r="O45" s="15">
        <f t="shared" si="4"/>
        <v>101.34110925871533</v>
      </c>
      <c r="P45" s="15">
        <f t="shared" si="4"/>
        <v>63.052064411605876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43</v>
      </c>
      <c r="B46" s="12" t="s">
        <v>29</v>
      </c>
      <c r="C46" s="12">
        <v>5</v>
      </c>
      <c r="D46" s="14">
        <v>43930</v>
      </c>
      <c r="E46" s="16">
        <v>88.057000000000002</v>
      </c>
      <c r="F46" s="16">
        <v>98.62</v>
      </c>
      <c r="G46" s="16">
        <v>95.497</v>
      </c>
      <c r="H46" s="16">
        <v>70.061000000000007</v>
      </c>
      <c r="I46" s="16">
        <v>187.47</v>
      </c>
      <c r="J46" s="16">
        <v>170.459</v>
      </c>
      <c r="K46" s="16">
        <v>195.327</v>
      </c>
      <c r="L46" s="16">
        <v>196.70400000000001</v>
      </c>
      <c r="M46" s="15">
        <f t="shared" si="4"/>
        <v>119.77668426948313</v>
      </c>
      <c r="N46" s="15">
        <f t="shared" si="4"/>
        <v>147.53166450583427</v>
      </c>
      <c r="O46" s="15">
        <f t="shared" si="4"/>
        <v>124.67162757836859</v>
      </c>
      <c r="P46" s="15">
        <f t="shared" si="4"/>
        <v>90.824563811615434</v>
      </c>
      <c r="Q46" s="12">
        <v>95</v>
      </c>
      <c r="R46" s="12"/>
      <c r="S46" s="12" t="s">
        <v>17</v>
      </c>
      <c r="U46" s="11"/>
      <c r="V46" s="12"/>
      <c r="W46" s="12"/>
      <c r="X46" s="12"/>
      <c r="Y46" s="12"/>
    </row>
    <row r="47" spans="1:25" ht="14.25" customHeight="1" x14ac:dyDescent="0.25">
      <c r="A47" s="12">
        <v>43</v>
      </c>
      <c r="B47" s="12" t="s">
        <v>29</v>
      </c>
      <c r="C47" s="12">
        <v>6</v>
      </c>
      <c r="D47" s="14">
        <v>43930</v>
      </c>
      <c r="E47" s="16">
        <v>51.177999999999997</v>
      </c>
      <c r="F47" s="16">
        <v>68.268000000000001</v>
      </c>
      <c r="G47" s="16">
        <v>55.576999999999998</v>
      </c>
      <c r="H47" s="16">
        <v>29.704000000000001</v>
      </c>
      <c r="I47" s="16">
        <v>207.06200000000001</v>
      </c>
      <c r="J47" s="16">
        <v>191.76</v>
      </c>
      <c r="K47" s="16">
        <v>214.52699999999999</v>
      </c>
      <c r="L47" s="16">
        <v>214.94900000000001</v>
      </c>
      <c r="M47" s="15">
        <f t="shared" si="4"/>
        <v>63.02648482097149</v>
      </c>
      <c r="N47" s="15">
        <f t="shared" si="4"/>
        <v>90.781914893617028</v>
      </c>
      <c r="O47" s="15">
        <f t="shared" si="4"/>
        <v>66.062243913353569</v>
      </c>
      <c r="P47" s="15">
        <f t="shared" si="4"/>
        <v>35.238684525166427</v>
      </c>
      <c r="Q47" s="12">
        <v>100</v>
      </c>
      <c r="R47" s="12"/>
      <c r="S47" s="12" t="s">
        <v>17</v>
      </c>
      <c r="U47" s="11"/>
      <c r="V47" s="12"/>
      <c r="W47" s="12"/>
      <c r="X47" s="12"/>
      <c r="Y47" s="12"/>
    </row>
    <row r="48" spans="1:25" ht="14.25" customHeight="1" x14ac:dyDescent="0.25">
      <c r="A48" s="12">
        <v>43</v>
      </c>
      <c r="B48" s="12" t="s">
        <v>29</v>
      </c>
      <c r="C48" s="12">
        <v>7</v>
      </c>
      <c r="D48" s="14">
        <v>43930</v>
      </c>
      <c r="E48" s="16">
        <v>42.578000000000003</v>
      </c>
      <c r="F48" s="16">
        <v>52.957000000000001</v>
      </c>
      <c r="G48" s="16">
        <v>48.103999999999999</v>
      </c>
      <c r="H48" s="16">
        <v>26.669</v>
      </c>
      <c r="I48" s="16">
        <v>227.358</v>
      </c>
      <c r="J48" s="16">
        <v>212.50200000000001</v>
      </c>
      <c r="K48" s="16">
        <v>233.78299999999999</v>
      </c>
      <c r="L48" s="16">
        <v>235.68899999999999</v>
      </c>
      <c r="M48" s="15">
        <f t="shared" si="4"/>
        <v>47.754598474652312</v>
      </c>
      <c r="N48" s="15">
        <f t="shared" si="4"/>
        <v>63.547801903040906</v>
      </c>
      <c r="O48" s="15">
        <f t="shared" si="4"/>
        <v>52.469683424372178</v>
      </c>
      <c r="P48" s="15">
        <f t="shared" si="4"/>
        <v>28.85410434937566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43</v>
      </c>
      <c r="B49" s="12" t="s">
        <v>29</v>
      </c>
      <c r="C49" s="12">
        <v>8</v>
      </c>
      <c r="D49" s="14">
        <v>43930</v>
      </c>
      <c r="E49" s="16">
        <v>33</v>
      </c>
      <c r="F49" s="16">
        <v>41.465000000000003</v>
      </c>
      <c r="G49" s="16">
        <v>37.631</v>
      </c>
      <c r="H49" s="16">
        <v>19.888000000000002</v>
      </c>
      <c r="I49" s="16">
        <v>193.07599999999999</v>
      </c>
      <c r="J49" s="16">
        <v>176.85</v>
      </c>
      <c r="K49" s="16">
        <v>200.655</v>
      </c>
      <c r="L49" s="16">
        <v>201.57599999999999</v>
      </c>
      <c r="M49" s="15">
        <f t="shared" si="4"/>
        <v>43.583873707762748</v>
      </c>
      <c r="N49" s="15">
        <f t="shared" si="4"/>
        <v>59.788379983036478</v>
      </c>
      <c r="O49" s="15">
        <f t="shared" si="4"/>
        <v>47.822904986170293</v>
      </c>
      <c r="P49" s="15">
        <f t="shared" si="4"/>
        <v>25.15894749374926</v>
      </c>
      <c r="Q49" s="12">
        <v>95</v>
      </c>
      <c r="R49" s="12"/>
      <c r="S49" s="12"/>
      <c r="T49" s="13">
        <f t="shared" ref="T49" si="6">AVERAGE(M42:M49)</f>
        <v>67.72774353843343</v>
      </c>
      <c r="U49" s="12">
        <f>AVERAGE(Q42:Q49)</f>
        <v>85</v>
      </c>
      <c r="V49" s="12"/>
      <c r="W49" s="12"/>
      <c r="X49" s="12"/>
      <c r="Y49" s="12"/>
    </row>
    <row r="50" spans="1:25" ht="14.25" customHeight="1" x14ac:dyDescent="0.25">
      <c r="A50" s="7">
        <v>43</v>
      </c>
      <c r="B50" s="7" t="s">
        <v>29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43</v>
      </c>
      <c r="B51" s="7" t="s">
        <v>29</v>
      </c>
      <c r="C51" s="7">
        <v>2</v>
      </c>
      <c r="D51" s="8">
        <v>43937</v>
      </c>
      <c r="E51" s="9">
        <v>24.664999999999999</v>
      </c>
      <c r="F51" s="9">
        <v>37.634999999999998</v>
      </c>
      <c r="G51" s="9">
        <v>22.312000000000001</v>
      </c>
      <c r="H51" s="9">
        <v>13.952</v>
      </c>
      <c r="I51" s="9">
        <v>176.154</v>
      </c>
      <c r="J51" s="9">
        <v>173.93899999999999</v>
      </c>
      <c r="K51" s="9">
        <v>171.65299999999999</v>
      </c>
      <c r="L51" s="9">
        <v>183.12799999999999</v>
      </c>
      <c r="M51" s="10">
        <f t="shared" si="4"/>
        <v>35.704979733642155</v>
      </c>
      <c r="N51" s="10">
        <f t="shared" si="4"/>
        <v>55.174084017960318</v>
      </c>
      <c r="O51" s="10">
        <f t="shared" si="4"/>
        <v>33.145706745585578</v>
      </c>
      <c r="P51" s="10">
        <f t="shared" si="4"/>
        <v>19.427722685771702</v>
      </c>
      <c r="Q51" s="7">
        <v>90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43</v>
      </c>
      <c r="B52" s="7" t="s">
        <v>29</v>
      </c>
      <c r="C52" s="7">
        <v>3</v>
      </c>
      <c r="D52" s="8">
        <v>43937</v>
      </c>
      <c r="E52" s="9">
        <v>67.694999999999993</v>
      </c>
      <c r="F52" s="9">
        <v>88.653000000000006</v>
      </c>
      <c r="G52" s="9">
        <v>63.567999999999998</v>
      </c>
      <c r="H52" s="9">
        <v>50.896000000000001</v>
      </c>
      <c r="I52" s="9">
        <v>196.96100000000001</v>
      </c>
      <c r="J52" s="9">
        <v>195.03100000000001</v>
      </c>
      <c r="K52" s="9">
        <v>193.17099999999999</v>
      </c>
      <c r="L52" s="9">
        <v>203.14699999999999</v>
      </c>
      <c r="M52" s="10">
        <f t="shared" si="4"/>
        <v>87.642858230817254</v>
      </c>
      <c r="N52" s="10">
        <f t="shared" si="4"/>
        <v>115.91241905133032</v>
      </c>
      <c r="O52" s="10">
        <f t="shared" si="4"/>
        <v>83.914459209715744</v>
      </c>
      <c r="P52" s="10">
        <f t="shared" si="4"/>
        <v>63.887135916356144</v>
      </c>
      <c r="Q52" s="7">
        <v>95</v>
      </c>
      <c r="R52" s="7"/>
      <c r="S52" s="7" t="s">
        <v>17</v>
      </c>
      <c r="U52" s="11"/>
      <c r="V52" s="12"/>
      <c r="W52" s="12"/>
      <c r="X52" s="12"/>
      <c r="Y52" s="12"/>
    </row>
    <row r="53" spans="1:25" ht="14.25" customHeight="1" x14ac:dyDescent="0.25">
      <c r="A53" s="7">
        <v>43</v>
      </c>
      <c r="B53" s="7" t="s">
        <v>29</v>
      </c>
      <c r="C53" s="7">
        <v>4</v>
      </c>
      <c r="D53" s="8">
        <v>43937</v>
      </c>
      <c r="E53" s="9">
        <v>47.305999999999997</v>
      </c>
      <c r="F53" s="9">
        <v>70.495999999999995</v>
      </c>
      <c r="G53" s="9">
        <v>44.372</v>
      </c>
      <c r="H53" s="9">
        <v>27.085000000000001</v>
      </c>
      <c r="I53" s="9">
        <v>191.233</v>
      </c>
      <c r="J53" s="9">
        <v>189.17400000000001</v>
      </c>
      <c r="K53" s="9">
        <v>186.84200000000001</v>
      </c>
      <c r="L53" s="9">
        <v>197.93100000000001</v>
      </c>
      <c r="M53" s="10">
        <f t="shared" si="4"/>
        <v>63.080273802115741</v>
      </c>
      <c r="N53" s="10">
        <f t="shared" si="4"/>
        <v>95.026166386501316</v>
      </c>
      <c r="O53" s="10">
        <f t="shared" si="4"/>
        <v>60.558439751233657</v>
      </c>
      <c r="P53" s="10">
        <f t="shared" si="4"/>
        <v>34.894357124452455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43</v>
      </c>
      <c r="B54" s="7" t="s">
        <v>29</v>
      </c>
      <c r="C54" s="7">
        <v>5</v>
      </c>
      <c r="D54" s="8">
        <v>43937</v>
      </c>
      <c r="E54" s="9">
        <v>91.885999999999996</v>
      </c>
      <c r="F54" s="9">
        <v>113.04600000000001</v>
      </c>
      <c r="G54" s="9">
        <v>88.168999999999997</v>
      </c>
      <c r="H54" s="9">
        <v>74.503</v>
      </c>
      <c r="I54" s="9">
        <v>175.00700000000001</v>
      </c>
      <c r="J54" s="9">
        <v>172.93299999999999</v>
      </c>
      <c r="K54" s="9">
        <v>169.816</v>
      </c>
      <c r="L54" s="9">
        <v>182.06899999999999</v>
      </c>
      <c r="M54" s="10">
        <f t="shared" si="4"/>
        <v>133.88567314450279</v>
      </c>
      <c r="N54" s="10">
        <f t="shared" si="4"/>
        <v>166.6930545355716</v>
      </c>
      <c r="O54" s="10">
        <f t="shared" si="4"/>
        <v>132.39680006595373</v>
      </c>
      <c r="P54" s="10">
        <f t="shared" si="4"/>
        <v>104.34651148740313</v>
      </c>
      <c r="Q54" s="7">
        <v>95</v>
      </c>
      <c r="R54" s="7"/>
      <c r="S54" s="7" t="s">
        <v>17</v>
      </c>
      <c r="U54" s="11"/>
      <c r="V54" s="12"/>
      <c r="W54" s="12"/>
      <c r="X54" s="12"/>
      <c r="Y54" s="12"/>
    </row>
    <row r="55" spans="1:25" ht="14.25" customHeight="1" x14ac:dyDescent="0.25">
      <c r="A55" s="7">
        <v>43</v>
      </c>
      <c r="B55" s="7" t="s">
        <v>29</v>
      </c>
      <c r="C55" s="7">
        <v>6</v>
      </c>
      <c r="D55" s="8">
        <v>43937</v>
      </c>
      <c r="E55" s="9">
        <v>59.015000000000001</v>
      </c>
      <c r="F55" s="9">
        <v>84.483999999999995</v>
      </c>
      <c r="G55" s="9">
        <v>53.915999999999997</v>
      </c>
      <c r="H55" s="9">
        <v>38.746000000000002</v>
      </c>
      <c r="I55" s="9">
        <v>195.02199999999999</v>
      </c>
      <c r="J55" s="9">
        <v>193.078</v>
      </c>
      <c r="K55" s="9">
        <v>191.25200000000001</v>
      </c>
      <c r="L55" s="9">
        <v>201.20099999999999</v>
      </c>
      <c r="M55" s="10">
        <f t="shared" si="4"/>
        <v>77.164755771143774</v>
      </c>
      <c r="N55" s="10">
        <f t="shared" si="4"/>
        <v>111.57884378334144</v>
      </c>
      <c r="O55" s="10">
        <f t="shared" si="4"/>
        <v>71.887248237926912</v>
      </c>
      <c r="P55" s="10">
        <f t="shared" si="4"/>
        <v>49.106266867460903</v>
      </c>
      <c r="Q55" s="7">
        <v>100</v>
      </c>
      <c r="R55" s="7"/>
      <c r="S55" s="7" t="s">
        <v>17</v>
      </c>
      <c r="U55" s="11"/>
      <c r="V55" s="12"/>
      <c r="W55" s="12"/>
      <c r="X55" s="12"/>
      <c r="Y55" s="12"/>
    </row>
    <row r="56" spans="1:25" ht="14.25" customHeight="1" x14ac:dyDescent="0.25">
      <c r="A56" s="7">
        <v>43</v>
      </c>
      <c r="B56" s="7" t="s">
        <v>29</v>
      </c>
      <c r="C56" s="7">
        <v>7</v>
      </c>
      <c r="D56" s="8">
        <v>43937</v>
      </c>
      <c r="E56" s="9">
        <v>28.838999999999999</v>
      </c>
      <c r="F56" s="9">
        <v>40.914000000000001</v>
      </c>
      <c r="G56" s="9">
        <v>25.923999999999999</v>
      </c>
      <c r="H56" s="9">
        <v>19.619</v>
      </c>
      <c r="I56" s="9">
        <v>203.40799999999999</v>
      </c>
      <c r="J56" s="9">
        <v>201.452</v>
      </c>
      <c r="K56" s="9">
        <v>199.45500000000001</v>
      </c>
      <c r="L56" s="9">
        <v>209.75299999999999</v>
      </c>
      <c r="M56" s="10">
        <f t="shared" si="4"/>
        <v>36.153666522457328</v>
      </c>
      <c r="N56" s="10">
        <f t="shared" si="4"/>
        <v>51.789359251831698</v>
      </c>
      <c r="O56" s="10">
        <f t="shared" si="4"/>
        <v>33.143415808077009</v>
      </c>
      <c r="P56" s="10">
        <f t="shared" si="4"/>
        <v>23.851124894518794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43</v>
      </c>
      <c r="B57" s="7" t="s">
        <v>29</v>
      </c>
      <c r="C57" s="7">
        <v>8</v>
      </c>
      <c r="D57" s="8">
        <v>43937</v>
      </c>
      <c r="E57" s="9">
        <v>26.224</v>
      </c>
      <c r="F57" s="9">
        <v>36.134</v>
      </c>
      <c r="G57" s="9">
        <v>23.571000000000002</v>
      </c>
      <c r="H57" s="9">
        <v>18.873999999999999</v>
      </c>
      <c r="I57" s="9">
        <v>182.28700000000001</v>
      </c>
      <c r="J57" s="9">
        <v>180.303</v>
      </c>
      <c r="K57" s="9">
        <v>177.76900000000001</v>
      </c>
      <c r="L57" s="9">
        <v>188.864</v>
      </c>
      <c r="M57" s="10">
        <f t="shared" si="4"/>
        <v>36.684568839248001</v>
      </c>
      <c r="N57" s="10">
        <f t="shared" si="4"/>
        <v>51.103808588875395</v>
      </c>
      <c r="O57" s="10">
        <f t="shared" si="4"/>
        <v>33.811322559051355</v>
      </c>
      <c r="P57" s="10">
        <f t="shared" si="4"/>
        <v>25.483257793968146</v>
      </c>
      <c r="Q57" s="7">
        <v>100</v>
      </c>
      <c r="R57" s="7"/>
      <c r="S57" s="7"/>
      <c r="T57" s="13">
        <f t="shared" ref="T57" si="7">AVERAGE(M50:M57)</f>
        <v>67.188110863418146</v>
      </c>
      <c r="U57" s="12">
        <f>AVERAGE(Q50:Q57)</f>
        <v>85</v>
      </c>
      <c r="V57" s="12"/>
      <c r="W57" s="12"/>
      <c r="X57" s="12"/>
      <c r="Y57" s="12"/>
    </row>
    <row r="58" spans="1:25" ht="14.25" customHeight="1" x14ac:dyDescent="0.25">
      <c r="A58" s="12">
        <v>43</v>
      </c>
      <c r="B58" s="12" t="s">
        <v>29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43</v>
      </c>
      <c r="B59" s="12" t="s">
        <v>29</v>
      </c>
      <c r="C59" s="12">
        <v>2</v>
      </c>
      <c r="D59" s="14">
        <v>43944</v>
      </c>
      <c r="E59" s="16">
        <v>24.134</v>
      </c>
      <c r="F59" s="16">
        <v>29.933</v>
      </c>
      <c r="G59" s="16">
        <v>24.792999999999999</v>
      </c>
      <c r="H59" s="16">
        <v>17.721</v>
      </c>
      <c r="I59" s="16">
        <v>194.52099999999999</v>
      </c>
      <c r="J59" s="16">
        <v>175.66499999999999</v>
      </c>
      <c r="K59" s="16">
        <v>195.517</v>
      </c>
      <c r="L59" s="16">
        <v>212.446</v>
      </c>
      <c r="M59" s="15">
        <f t="shared" si="4"/>
        <v>31.637560983132929</v>
      </c>
      <c r="N59" s="15">
        <f t="shared" si="4"/>
        <v>43.451541285970457</v>
      </c>
      <c r="O59" s="15">
        <f t="shared" si="4"/>
        <v>32.335883836188152</v>
      </c>
      <c r="P59" s="15">
        <f t="shared" si="4"/>
        <v>21.270605236154129</v>
      </c>
      <c r="Q59" s="12">
        <v>90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43</v>
      </c>
      <c r="B60" s="12" t="s">
        <v>29</v>
      </c>
      <c r="C60" s="12">
        <v>3</v>
      </c>
      <c r="D60" s="14">
        <v>43944</v>
      </c>
      <c r="E60" s="16">
        <v>98.667000000000002</v>
      </c>
      <c r="F60" s="16">
        <v>101.858</v>
      </c>
      <c r="G60" s="16">
        <v>102.098</v>
      </c>
      <c r="H60" s="16">
        <v>92.058999999999997</v>
      </c>
      <c r="I60" s="16">
        <v>193.54900000000001</v>
      </c>
      <c r="J60" s="16">
        <v>171.96600000000001</v>
      </c>
      <c r="K60" s="16">
        <v>194.17099999999999</v>
      </c>
      <c r="L60" s="16">
        <v>214.60599999999999</v>
      </c>
      <c r="M60" s="15">
        <f t="shared" si="4"/>
        <v>129.99336085435729</v>
      </c>
      <c r="N60" s="15">
        <f t="shared" si="4"/>
        <v>151.04026377307142</v>
      </c>
      <c r="O60" s="15">
        <f t="shared" si="4"/>
        <v>134.08279300204458</v>
      </c>
      <c r="P60" s="15">
        <f t="shared" si="4"/>
        <v>109.38671332581568</v>
      </c>
      <c r="Q60" s="12">
        <v>95</v>
      </c>
      <c r="R60" s="12"/>
      <c r="S60" s="12" t="s">
        <v>17</v>
      </c>
      <c r="U60" s="11"/>
      <c r="V60" s="12"/>
      <c r="W60" s="12"/>
      <c r="X60" s="12"/>
      <c r="Y60" s="12"/>
    </row>
    <row r="61" spans="1:25" ht="14.25" customHeight="1" x14ac:dyDescent="0.25">
      <c r="A61" s="12">
        <v>43</v>
      </c>
      <c r="B61" s="12" t="s">
        <v>29</v>
      </c>
      <c r="C61" s="12">
        <v>4</v>
      </c>
      <c r="D61" s="14">
        <v>43944</v>
      </c>
      <c r="E61" s="16">
        <v>72.036000000000001</v>
      </c>
      <c r="F61" s="16">
        <v>81.745999999999995</v>
      </c>
      <c r="G61" s="16">
        <v>78.662999999999997</v>
      </c>
      <c r="H61" s="16">
        <v>55.716999999999999</v>
      </c>
      <c r="I61" s="16">
        <v>195.095</v>
      </c>
      <c r="J61" s="16">
        <v>171.93600000000001</v>
      </c>
      <c r="K61" s="16">
        <v>196.542</v>
      </c>
      <c r="L61" s="16">
        <v>217.05500000000001</v>
      </c>
      <c r="M61" s="15">
        <f t="shared" si="4"/>
        <v>94.155052666649581</v>
      </c>
      <c r="N61" s="15">
        <f t="shared" si="4"/>
        <v>121.23830960357341</v>
      </c>
      <c r="O61" s="15">
        <f t="shared" si="4"/>
        <v>102.05994138657387</v>
      </c>
      <c r="P61" s="15">
        <f t="shared" si="4"/>
        <v>65.457303448434715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43</v>
      </c>
      <c r="B62" s="12" t="s">
        <v>29</v>
      </c>
      <c r="C62" s="12">
        <v>5</v>
      </c>
      <c r="D62" s="14">
        <v>43944</v>
      </c>
      <c r="E62" s="16">
        <v>81.953000000000003</v>
      </c>
      <c r="F62" s="16">
        <v>81.835999999999999</v>
      </c>
      <c r="G62" s="16">
        <v>85.99</v>
      </c>
      <c r="H62" s="16">
        <v>78.05</v>
      </c>
      <c r="I62" s="16">
        <v>150.34200000000001</v>
      </c>
      <c r="J62" s="16">
        <v>126.489</v>
      </c>
      <c r="K62" s="16">
        <v>150.43299999999999</v>
      </c>
      <c r="L62" s="16">
        <v>173.97900000000001</v>
      </c>
      <c r="M62" s="15">
        <f t="shared" si="4"/>
        <v>139.00317276609329</v>
      </c>
      <c r="N62" s="15">
        <f t="shared" si="4"/>
        <v>164.98019590636338</v>
      </c>
      <c r="O62" s="15">
        <f t="shared" si="4"/>
        <v>145.76223302068033</v>
      </c>
      <c r="P62" s="15">
        <f t="shared" si="4"/>
        <v>114.39742727570567</v>
      </c>
      <c r="Q62" s="12">
        <v>95</v>
      </c>
      <c r="R62" s="12"/>
      <c r="S62" s="12" t="s">
        <v>17</v>
      </c>
      <c r="U62" s="11"/>
      <c r="V62" s="12"/>
      <c r="W62" s="12"/>
      <c r="X62" s="12"/>
      <c r="Y62" s="12"/>
    </row>
    <row r="63" spans="1:25" ht="14.25" customHeight="1" x14ac:dyDescent="0.25">
      <c r="A63" s="12">
        <v>43</v>
      </c>
      <c r="B63" s="12" t="s">
        <v>29</v>
      </c>
      <c r="C63" s="12">
        <v>6</v>
      </c>
      <c r="D63" s="14">
        <v>43944</v>
      </c>
      <c r="E63" s="16">
        <v>68.45</v>
      </c>
      <c r="F63" s="16">
        <v>84.14</v>
      </c>
      <c r="G63" s="16">
        <v>71</v>
      </c>
      <c r="H63" s="16">
        <v>50.237000000000002</v>
      </c>
      <c r="I63" s="16">
        <v>208.76599999999999</v>
      </c>
      <c r="J63" s="16">
        <v>188.20500000000001</v>
      </c>
      <c r="K63" s="16">
        <v>209.45699999999999</v>
      </c>
      <c r="L63" s="16">
        <v>228.87899999999999</v>
      </c>
      <c r="M63" s="15">
        <f t="shared" si="4"/>
        <v>83.609160495482982</v>
      </c>
      <c r="N63" s="15">
        <f t="shared" si="4"/>
        <v>114.00175340718896</v>
      </c>
      <c r="O63" s="15">
        <f t="shared" si="4"/>
        <v>86.437789140491844</v>
      </c>
      <c r="P63" s="15">
        <f t="shared" si="4"/>
        <v>55.970338038876442</v>
      </c>
      <c r="Q63" s="12">
        <v>100</v>
      </c>
      <c r="R63" s="12"/>
      <c r="S63" s="12" t="s">
        <v>17</v>
      </c>
      <c r="U63" s="11"/>
      <c r="V63" s="12"/>
      <c r="W63" s="12"/>
      <c r="X63" s="12"/>
      <c r="Y63" s="12"/>
    </row>
    <row r="64" spans="1:25" ht="14.25" customHeight="1" x14ac:dyDescent="0.25">
      <c r="A64" s="12">
        <v>43</v>
      </c>
      <c r="B64" s="12" t="s">
        <v>29</v>
      </c>
      <c r="C64" s="12">
        <v>7</v>
      </c>
      <c r="D64" s="14">
        <v>43944</v>
      </c>
      <c r="E64" s="16">
        <v>36.901000000000003</v>
      </c>
      <c r="F64" s="16">
        <v>49.243000000000002</v>
      </c>
      <c r="G64" s="16">
        <v>36.832000000000001</v>
      </c>
      <c r="H64" s="16">
        <v>24.628</v>
      </c>
      <c r="I64" s="16">
        <v>237.23</v>
      </c>
      <c r="J64" s="16">
        <v>220.63800000000001</v>
      </c>
      <c r="K64" s="16">
        <v>237.554</v>
      </c>
      <c r="L64" s="16">
        <v>252.994</v>
      </c>
      <c r="M64" s="15">
        <f t="shared" si="4"/>
        <v>39.665114024364541</v>
      </c>
      <c r="N64" s="15">
        <f t="shared" si="4"/>
        <v>56.912068637315421</v>
      </c>
      <c r="O64" s="15">
        <f t="shared" si="4"/>
        <v>39.536947388804229</v>
      </c>
      <c r="P64" s="15">
        <f t="shared" si="4"/>
        <v>24.823276441338532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43</v>
      </c>
      <c r="B65" s="12" t="s">
        <v>29</v>
      </c>
      <c r="C65" s="12">
        <v>8</v>
      </c>
      <c r="D65" s="14">
        <v>43944</v>
      </c>
      <c r="E65" s="16">
        <v>20.234000000000002</v>
      </c>
      <c r="F65" s="16">
        <v>24.177</v>
      </c>
      <c r="G65" s="16">
        <v>20.742999999999999</v>
      </c>
      <c r="H65" s="16">
        <v>15.807</v>
      </c>
      <c r="I65" s="16">
        <v>184.26599999999999</v>
      </c>
      <c r="J65" s="16">
        <v>163.48099999999999</v>
      </c>
      <c r="K65" s="16">
        <v>185.49</v>
      </c>
      <c r="L65" s="16">
        <v>204.084</v>
      </c>
      <c r="M65" s="15">
        <f t="shared" si="4"/>
        <v>28.00120478004624</v>
      </c>
      <c r="N65" s="15">
        <f t="shared" si="4"/>
        <v>37.711630097687191</v>
      </c>
      <c r="O65" s="15">
        <f t="shared" si="4"/>
        <v>28.516173378618792</v>
      </c>
      <c r="P65" s="15">
        <f t="shared" si="4"/>
        <v>19.750617392838244</v>
      </c>
      <c r="Q65" s="12">
        <v>80</v>
      </c>
      <c r="R65" s="12"/>
      <c r="S65" s="12"/>
      <c r="T65" s="13">
        <f t="shared" ref="T65" si="8">AVERAGE(M58:M65)</f>
        <v>78.009232367160976</v>
      </c>
      <c r="U65" s="12">
        <f>AVERAGE(Q58:Q65)</f>
        <v>81.875</v>
      </c>
      <c r="V65" s="12"/>
      <c r="W65" s="12"/>
      <c r="X65" s="12"/>
      <c r="Y65" s="12"/>
    </row>
    <row r="66" spans="1:25" ht="14.25" customHeight="1" x14ac:dyDescent="0.25">
      <c r="A66" s="7">
        <v>43</v>
      </c>
      <c r="B66" s="7" t="s">
        <v>29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43</v>
      </c>
      <c r="B67" s="7" t="s">
        <v>29</v>
      </c>
      <c r="C67" s="7">
        <v>2</v>
      </c>
      <c r="D67" s="8">
        <v>43952</v>
      </c>
      <c r="E67" s="9">
        <v>67.319000000000003</v>
      </c>
      <c r="F67" s="9">
        <v>84.594999999999999</v>
      </c>
      <c r="G67" s="9">
        <v>63.976999999999997</v>
      </c>
      <c r="H67" s="9">
        <v>53.366</v>
      </c>
      <c r="I67" s="9">
        <v>227.994</v>
      </c>
      <c r="J67" s="9">
        <v>227.965</v>
      </c>
      <c r="K67" s="9">
        <v>225.98500000000001</v>
      </c>
      <c r="L67" s="9">
        <v>230.59299999999999</v>
      </c>
      <c r="M67" s="10">
        <f t="shared" si="4"/>
        <v>75.292968236006217</v>
      </c>
      <c r="N67" s="10">
        <f t="shared" si="4"/>
        <v>94.627355076437169</v>
      </c>
      <c r="O67" s="10">
        <f t="shared" si="4"/>
        <v>72.191229506383152</v>
      </c>
      <c r="P67" s="10">
        <f t="shared" si="4"/>
        <v>59.014497404517918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43</v>
      </c>
      <c r="B68" s="7" t="s">
        <v>29</v>
      </c>
      <c r="C68" s="7">
        <v>3</v>
      </c>
      <c r="D68" s="8">
        <v>43952</v>
      </c>
      <c r="E68" s="9">
        <v>103.009</v>
      </c>
      <c r="F68" s="9">
        <v>127.324</v>
      </c>
      <c r="G68" s="9">
        <v>101.23</v>
      </c>
      <c r="H68" s="9">
        <v>80.495999999999995</v>
      </c>
      <c r="I68" s="9">
        <v>217.31100000000001</v>
      </c>
      <c r="J68" s="9">
        <v>216.87200000000001</v>
      </c>
      <c r="K68" s="9">
        <v>215.327</v>
      </c>
      <c r="L68" s="9">
        <v>220.09899999999999</v>
      </c>
      <c r="M68" s="10">
        <f t="shared" si="4"/>
        <v>120.87420793241023</v>
      </c>
      <c r="N68" s="10">
        <f t="shared" si="4"/>
        <v>149.70867608543287</v>
      </c>
      <c r="O68" s="10">
        <f t="shared" si="4"/>
        <v>119.8811574953443</v>
      </c>
      <c r="P68" s="10">
        <f t="shared" si="4"/>
        <v>93.260214721557119</v>
      </c>
      <c r="Q68" s="7">
        <v>95</v>
      </c>
      <c r="R68" s="7"/>
      <c r="S68" s="7" t="s">
        <v>17</v>
      </c>
      <c r="U68" s="11"/>
      <c r="V68" s="12"/>
      <c r="W68" s="12"/>
      <c r="X68" s="12"/>
      <c r="Y68" s="12"/>
    </row>
    <row r="69" spans="1:25" ht="14.25" customHeight="1" x14ac:dyDescent="0.25">
      <c r="A69" s="7">
        <v>43</v>
      </c>
      <c r="B69" s="7" t="s">
        <v>29</v>
      </c>
      <c r="C69" s="7">
        <v>4</v>
      </c>
      <c r="D69" s="8">
        <v>43952</v>
      </c>
      <c r="E69" s="9">
        <v>111.76</v>
      </c>
      <c r="F69" s="9">
        <v>142.05799999999999</v>
      </c>
      <c r="G69" s="9">
        <v>109.748</v>
      </c>
      <c r="H69" s="9">
        <v>83.463999999999999</v>
      </c>
      <c r="I69" s="9">
        <v>226.583</v>
      </c>
      <c r="J69" s="9">
        <v>226.30199999999999</v>
      </c>
      <c r="K69" s="9">
        <v>224.71</v>
      </c>
      <c r="L69" s="9">
        <v>228.41499999999999</v>
      </c>
      <c r="M69" s="10">
        <f t="shared" si="4"/>
        <v>125.77642629853078</v>
      </c>
      <c r="N69" s="10">
        <f t="shared" si="4"/>
        <v>160.07277885303711</v>
      </c>
      <c r="O69" s="10">
        <f t="shared" si="4"/>
        <v>124.54158693427084</v>
      </c>
      <c r="P69" s="10">
        <f t="shared" si="4"/>
        <v>93.17829389488432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43</v>
      </c>
      <c r="B70" s="7" t="s">
        <v>29</v>
      </c>
      <c r="C70" s="7">
        <v>5</v>
      </c>
      <c r="D70" s="8">
        <v>43952</v>
      </c>
      <c r="E70" s="9">
        <v>145.99799999999999</v>
      </c>
      <c r="F70" s="9">
        <v>163.17400000000001</v>
      </c>
      <c r="G70" s="9">
        <v>145.71299999999999</v>
      </c>
      <c r="H70" s="9">
        <v>129.13</v>
      </c>
      <c r="I70" s="9">
        <v>196.23500000000001</v>
      </c>
      <c r="J70" s="9">
        <v>195.91200000000001</v>
      </c>
      <c r="K70" s="9">
        <v>194.27199999999999</v>
      </c>
      <c r="L70" s="9">
        <v>198.82900000000001</v>
      </c>
      <c r="M70" s="10">
        <f t="shared" si="4"/>
        <v>189.71890845160135</v>
      </c>
      <c r="N70" s="10">
        <f t="shared" si="4"/>
        <v>212.38806198701459</v>
      </c>
      <c r="O70" s="10">
        <f t="shared" si="4"/>
        <v>191.26181333388237</v>
      </c>
      <c r="P70" s="10">
        <f t="shared" si="4"/>
        <v>165.61039888547444</v>
      </c>
      <c r="Q70" s="7">
        <v>95</v>
      </c>
      <c r="R70" s="7"/>
      <c r="S70" s="7" t="s">
        <v>17</v>
      </c>
      <c r="U70" s="11"/>
      <c r="V70" s="12"/>
      <c r="W70" s="12"/>
      <c r="X70" s="12"/>
      <c r="Y70" s="12"/>
    </row>
    <row r="71" spans="1:25" ht="14.25" customHeight="1" x14ac:dyDescent="0.25">
      <c r="A71" s="7">
        <v>43</v>
      </c>
      <c r="B71" s="7" t="s">
        <v>29</v>
      </c>
      <c r="C71" s="7">
        <v>6</v>
      </c>
      <c r="D71" s="8">
        <v>43952</v>
      </c>
      <c r="E71" s="9">
        <v>121.884</v>
      </c>
      <c r="F71" s="9">
        <v>147.78399999999999</v>
      </c>
      <c r="G71" s="9">
        <v>118.758</v>
      </c>
      <c r="H71" s="9">
        <v>99.126000000000005</v>
      </c>
      <c r="I71" s="9">
        <v>218.13</v>
      </c>
      <c r="J71" s="9">
        <v>217.93100000000001</v>
      </c>
      <c r="K71" s="9">
        <v>216.154</v>
      </c>
      <c r="L71" s="9">
        <v>220.66</v>
      </c>
      <c r="M71" s="10">
        <f t="shared" si="4"/>
        <v>142.48576536927519</v>
      </c>
      <c r="N71" s="10">
        <f t="shared" si="4"/>
        <v>172.92133748755336</v>
      </c>
      <c r="O71" s="10">
        <f t="shared" si="4"/>
        <v>140.10053017755857</v>
      </c>
      <c r="P71" s="10">
        <f t="shared" si="4"/>
        <v>114.55238828967643</v>
      </c>
      <c r="Q71" s="7">
        <v>95</v>
      </c>
      <c r="R71" s="7"/>
      <c r="S71" s="7" t="s">
        <v>17</v>
      </c>
      <c r="U71" s="11"/>
      <c r="V71" s="12"/>
      <c r="W71" s="12"/>
      <c r="X71" s="12"/>
      <c r="Y71" s="12"/>
    </row>
    <row r="72" spans="1:25" ht="14.25" customHeight="1" x14ac:dyDescent="0.25">
      <c r="A72" s="7">
        <v>43</v>
      </c>
      <c r="B72" s="7" t="s">
        <v>29</v>
      </c>
      <c r="C72" s="7">
        <v>7</v>
      </c>
      <c r="D72" s="8">
        <v>43952</v>
      </c>
      <c r="E72" s="9">
        <v>66.11</v>
      </c>
      <c r="F72" s="9">
        <v>78.492999999999995</v>
      </c>
      <c r="G72" s="9">
        <v>63.503</v>
      </c>
      <c r="H72" s="9">
        <v>56.32</v>
      </c>
      <c r="I72" s="9">
        <v>227.47399999999999</v>
      </c>
      <c r="J72" s="9">
        <v>226.898</v>
      </c>
      <c r="K72" s="9">
        <v>225.67699999999999</v>
      </c>
      <c r="L72" s="9">
        <v>229.54599999999999</v>
      </c>
      <c r="M72" s="10">
        <f t="shared" si="4"/>
        <v>74.109788371418276</v>
      </c>
      <c r="N72" s="10">
        <f t="shared" si="4"/>
        <v>88.214594222954801</v>
      </c>
      <c r="O72" s="10">
        <f t="shared" si="4"/>
        <v>71.754166352796261</v>
      </c>
      <c r="P72" s="10">
        <f t="shared" si="4"/>
        <v>62.565237468742652</v>
      </c>
      <c r="Q72" s="7">
        <v>95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43</v>
      </c>
      <c r="B73" s="7" t="s">
        <v>29</v>
      </c>
      <c r="C73" s="7">
        <v>8</v>
      </c>
      <c r="D73" s="8">
        <v>43952</v>
      </c>
      <c r="E73" s="9">
        <v>52.23</v>
      </c>
      <c r="F73" s="9">
        <v>64.984999999999999</v>
      </c>
      <c r="G73" s="9">
        <v>49.433999999999997</v>
      </c>
      <c r="H73" s="9">
        <v>42.262999999999998</v>
      </c>
      <c r="I73" s="9">
        <v>214.32599999999999</v>
      </c>
      <c r="J73" s="9">
        <v>213.77</v>
      </c>
      <c r="K73" s="9">
        <v>212.38399999999999</v>
      </c>
      <c r="L73" s="9">
        <v>217.024</v>
      </c>
      <c r="M73" s="10">
        <f t="shared" si="4"/>
        <v>62.142017300747462</v>
      </c>
      <c r="N73" s="10">
        <f t="shared" si="4"/>
        <v>77.518711699490112</v>
      </c>
      <c r="O73" s="10">
        <f t="shared" si="4"/>
        <v>59.353199864396565</v>
      </c>
      <c r="P73" s="10">
        <f t="shared" si="4"/>
        <v>49.658401835741671</v>
      </c>
      <c r="Q73" s="7">
        <v>75</v>
      </c>
      <c r="R73" s="7"/>
      <c r="S73" s="7"/>
      <c r="T73" s="13">
        <f t="shared" ref="T73" si="9">AVERAGE(M66:M73)</f>
        <v>112.91429742285565</v>
      </c>
      <c r="U73" s="12">
        <f>AVERAGE(Q66:Q73)</f>
        <v>81.25</v>
      </c>
      <c r="V73" s="12"/>
      <c r="W73" s="12"/>
      <c r="X73" s="12"/>
      <c r="Y73" s="12"/>
    </row>
    <row r="74" spans="1:25" ht="14.25" customHeight="1" x14ac:dyDescent="0.25">
      <c r="A74" s="12">
        <v>43</v>
      </c>
      <c r="B74" s="41" t="s">
        <v>29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43</v>
      </c>
      <c r="B75" s="41" t="s">
        <v>29</v>
      </c>
      <c r="C75" s="12">
        <v>2</v>
      </c>
      <c r="D75" s="14">
        <v>43962</v>
      </c>
      <c r="E75" s="16">
        <v>48.338999999999999</v>
      </c>
      <c r="F75" s="16">
        <v>58.768000000000001</v>
      </c>
      <c r="G75" s="16">
        <v>49.524999999999999</v>
      </c>
      <c r="H75" s="16">
        <v>36.802</v>
      </c>
      <c r="I75" s="16">
        <v>199.672</v>
      </c>
      <c r="J75" s="16">
        <v>199.17400000000001</v>
      </c>
      <c r="K75" s="16">
        <v>200.31800000000001</v>
      </c>
      <c r="L75" s="16">
        <v>199.72300000000001</v>
      </c>
      <c r="M75" s="15">
        <f t="shared" si="4"/>
        <v>61.73346788733523</v>
      </c>
      <c r="N75" s="15">
        <f t="shared" si="4"/>
        <v>75.239940956148899</v>
      </c>
      <c r="O75" s="15">
        <f t="shared" si="4"/>
        <v>63.044134825627246</v>
      </c>
      <c r="P75" s="15">
        <f t="shared" si="4"/>
        <v>46.987627864592454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43</v>
      </c>
      <c r="B76" s="41" t="s">
        <v>29</v>
      </c>
      <c r="C76" s="12">
        <v>3</v>
      </c>
      <c r="D76" s="14">
        <v>43962</v>
      </c>
      <c r="E76" s="16">
        <v>92.998999999999995</v>
      </c>
      <c r="F76" s="16">
        <v>106.879</v>
      </c>
      <c r="G76" s="16">
        <v>100.583</v>
      </c>
      <c r="H76" s="16">
        <v>71.521000000000001</v>
      </c>
      <c r="I76" s="16">
        <v>175.78700000000001</v>
      </c>
      <c r="J76" s="16">
        <v>173.67599999999999</v>
      </c>
      <c r="K76" s="16">
        <v>180.26300000000001</v>
      </c>
      <c r="L76" s="16">
        <v>173.864</v>
      </c>
      <c r="M76" s="15">
        <f t="shared" si="4"/>
        <v>134.90613640371583</v>
      </c>
      <c r="N76" s="15">
        <f t="shared" si="4"/>
        <v>156.92522282871553</v>
      </c>
      <c r="O76" s="15">
        <f t="shared" si="4"/>
        <v>142.28468959242883</v>
      </c>
      <c r="P76" s="15">
        <f t="shared" si="4"/>
        <v>104.89724727373118</v>
      </c>
      <c r="Q76" s="12">
        <v>95</v>
      </c>
      <c r="R76" s="12"/>
      <c r="S76" s="12" t="s">
        <v>17</v>
      </c>
      <c r="U76" s="11"/>
      <c r="V76" s="12"/>
      <c r="W76" s="12"/>
      <c r="X76" s="12"/>
      <c r="Y76" s="12"/>
    </row>
    <row r="77" spans="1:25" ht="14.25" customHeight="1" x14ac:dyDescent="0.25">
      <c r="A77" s="12">
        <v>43</v>
      </c>
      <c r="B77" s="41" t="s">
        <v>29</v>
      </c>
      <c r="C77" s="12">
        <v>4</v>
      </c>
      <c r="D77" s="14">
        <v>43962</v>
      </c>
      <c r="E77" s="16">
        <v>78.207999999999998</v>
      </c>
      <c r="F77" s="16">
        <v>94.384</v>
      </c>
      <c r="G77" s="16">
        <v>94.263000000000005</v>
      </c>
      <c r="H77" s="16">
        <v>45.906999999999996</v>
      </c>
      <c r="I77" s="16">
        <v>182.715</v>
      </c>
      <c r="J77" s="16">
        <v>178.596</v>
      </c>
      <c r="K77" s="16">
        <v>196.63499999999999</v>
      </c>
      <c r="L77" s="16">
        <v>173.02799999999999</v>
      </c>
      <c r="M77" s="15">
        <f t="shared" si="4"/>
        <v>109.14834578441835</v>
      </c>
      <c r="N77" s="15">
        <f t="shared" si="4"/>
        <v>134.76180877511254</v>
      </c>
      <c r="O77" s="15">
        <f t="shared" si="4"/>
        <v>122.24204744831796</v>
      </c>
      <c r="P77" s="15">
        <f t="shared" si="4"/>
        <v>67.655437270268393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43</v>
      </c>
      <c r="B78" s="41" t="s">
        <v>29</v>
      </c>
      <c r="C78" s="12">
        <v>5</v>
      </c>
      <c r="D78" s="14">
        <v>43962</v>
      </c>
      <c r="E78" s="16">
        <v>95.409000000000006</v>
      </c>
      <c r="F78" s="16">
        <v>104.752</v>
      </c>
      <c r="G78" s="16">
        <v>113.255</v>
      </c>
      <c r="H78" s="16">
        <v>68.248000000000005</v>
      </c>
      <c r="I78" s="16">
        <v>131.738</v>
      </c>
      <c r="J78" s="16">
        <v>123.465</v>
      </c>
      <c r="K78" s="16">
        <v>144.56399999999999</v>
      </c>
      <c r="L78" s="16">
        <v>127.345</v>
      </c>
      <c r="M78" s="15">
        <f t="shared" si="4"/>
        <v>184.67940153941916</v>
      </c>
      <c r="N78" s="15">
        <f t="shared" si="4"/>
        <v>216.35086866723361</v>
      </c>
      <c r="O78" s="15">
        <f t="shared" si="4"/>
        <v>199.77328380509672</v>
      </c>
      <c r="P78" s="15">
        <f t="shared" si="4"/>
        <v>136.66213828575917</v>
      </c>
      <c r="Q78" s="12">
        <v>95</v>
      </c>
      <c r="R78" s="12"/>
      <c r="S78" s="12" t="s">
        <v>17</v>
      </c>
      <c r="U78" s="11"/>
      <c r="V78" s="12"/>
      <c r="W78" s="12"/>
      <c r="X78" s="12"/>
      <c r="Y78" s="12"/>
    </row>
    <row r="79" spans="1:25" ht="14.25" customHeight="1" x14ac:dyDescent="0.25">
      <c r="A79" s="12">
        <v>43</v>
      </c>
      <c r="B79" s="41" t="s">
        <v>29</v>
      </c>
      <c r="C79" s="12">
        <v>6</v>
      </c>
      <c r="D79" s="14">
        <v>43962</v>
      </c>
      <c r="E79" s="16">
        <v>72.441999999999993</v>
      </c>
      <c r="F79" s="16">
        <v>87.823999999999998</v>
      </c>
      <c r="G79" s="16">
        <v>85.379000000000005</v>
      </c>
      <c r="H79" s="16">
        <v>44.122</v>
      </c>
      <c r="I79" s="16">
        <v>178.197</v>
      </c>
      <c r="J79" s="16">
        <v>172.68299999999999</v>
      </c>
      <c r="K79" s="16">
        <v>189.995</v>
      </c>
      <c r="L79" s="16">
        <v>172.13200000000001</v>
      </c>
      <c r="M79" s="15">
        <f t="shared" si="4"/>
        <v>103.66453980706744</v>
      </c>
      <c r="N79" s="15">
        <f t="shared" si="4"/>
        <v>129.68919928423762</v>
      </c>
      <c r="O79" s="15">
        <f t="shared" si="4"/>
        <v>114.59062080581067</v>
      </c>
      <c r="P79" s="15">
        <f t="shared" si="4"/>
        <v>65.363267724769358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43</v>
      </c>
      <c r="B80" s="41" t="s">
        <v>29</v>
      </c>
      <c r="C80" s="12">
        <v>7</v>
      </c>
      <c r="D80" s="14">
        <v>43962</v>
      </c>
      <c r="E80" s="16">
        <v>70.546999999999997</v>
      </c>
      <c r="F80" s="16">
        <v>78.924000000000007</v>
      </c>
      <c r="G80" s="16">
        <v>79.545000000000002</v>
      </c>
      <c r="H80" s="16">
        <v>53.289000000000001</v>
      </c>
      <c r="I80" s="16">
        <v>221.64400000000001</v>
      </c>
      <c r="J80" s="16">
        <v>217.40899999999999</v>
      </c>
      <c r="K80" s="16">
        <v>228.251</v>
      </c>
      <c r="L80" s="16">
        <v>218.46799999999999</v>
      </c>
      <c r="M80" s="15">
        <f t="shared" si="4"/>
        <v>81.163870892061141</v>
      </c>
      <c r="N80" s="15">
        <f t="shared" si="4"/>
        <v>92.570316776214426</v>
      </c>
      <c r="O80" s="15">
        <f t="shared" si="4"/>
        <v>88.86697100998461</v>
      </c>
      <c r="P80" s="15">
        <f t="shared" si="4"/>
        <v>62.199933170990718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43</v>
      </c>
      <c r="B81" s="41" t="s">
        <v>29</v>
      </c>
      <c r="C81" s="12">
        <v>8</v>
      </c>
      <c r="D81" s="14">
        <v>43962</v>
      </c>
      <c r="E81" s="16">
        <v>55.579000000000001</v>
      </c>
      <c r="F81" s="16">
        <v>67.421000000000006</v>
      </c>
      <c r="G81" s="16">
        <v>54.643999999999998</v>
      </c>
      <c r="H81" s="16">
        <v>44.716000000000001</v>
      </c>
      <c r="I81" s="16">
        <v>202.786</v>
      </c>
      <c r="J81" s="16">
        <v>203.17400000000001</v>
      </c>
      <c r="K81" s="16">
        <v>201.7</v>
      </c>
      <c r="L81" s="16">
        <v>203.047</v>
      </c>
      <c r="M81" s="15">
        <f t="shared" si="4"/>
        <v>69.889662008225415</v>
      </c>
      <c r="N81" s="15">
        <f t="shared" si="4"/>
        <v>84.618873477905638</v>
      </c>
      <c r="O81" s="15">
        <f t="shared" si="4"/>
        <v>69.083886960832913</v>
      </c>
      <c r="P81" s="15">
        <f t="shared" si="4"/>
        <v>56.157342881204841</v>
      </c>
      <c r="Q81" s="12">
        <v>100</v>
      </c>
      <c r="R81" s="12"/>
      <c r="S81" s="12"/>
      <c r="T81" s="13">
        <f t="shared" ref="T81" si="10">AVERAGE(M74:M81)</f>
        <v>106.45506061746322</v>
      </c>
      <c r="U81" s="12">
        <f>AVERAGE(Q74:Q81)</f>
        <v>85.625</v>
      </c>
      <c r="V81" s="12"/>
      <c r="W81" s="12"/>
      <c r="X81" s="12"/>
      <c r="Y81" s="12"/>
    </row>
    <row r="82" spans="1:25" ht="14.25" customHeight="1" x14ac:dyDescent="0.25">
      <c r="A82" s="7">
        <v>43</v>
      </c>
      <c r="B82" s="7" t="s">
        <v>29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43</v>
      </c>
      <c r="B83" s="7" t="s">
        <v>29</v>
      </c>
      <c r="C83" s="7">
        <v>2</v>
      </c>
      <c r="D83" s="8">
        <v>43981</v>
      </c>
      <c r="E83" s="9">
        <v>16.273</v>
      </c>
      <c r="F83" s="9">
        <v>26.603000000000002</v>
      </c>
      <c r="G83" s="9">
        <v>13.446999999999999</v>
      </c>
      <c r="H83" s="9">
        <v>8.734</v>
      </c>
      <c r="I83" s="9">
        <v>177.64</v>
      </c>
      <c r="J83" s="9">
        <v>167.86099999999999</v>
      </c>
      <c r="K83" s="9">
        <v>173.43</v>
      </c>
      <c r="L83" s="9">
        <v>191.20099999999999</v>
      </c>
      <c r="M83" s="10">
        <f t="shared" si="4"/>
        <v>23.359688133303312</v>
      </c>
      <c r="N83" s="10">
        <f t="shared" si="4"/>
        <v>40.412990510005301</v>
      </c>
      <c r="O83" s="10">
        <f t="shared" si="4"/>
        <v>19.771579311537796</v>
      </c>
      <c r="P83" s="10">
        <f t="shared" si="4"/>
        <v>11.648317738923961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43</v>
      </c>
      <c r="B84" s="7" t="s">
        <v>29</v>
      </c>
      <c r="C84" s="7">
        <v>3</v>
      </c>
      <c r="D84" s="8">
        <v>43981</v>
      </c>
      <c r="E84" s="9">
        <v>35.421999999999997</v>
      </c>
      <c r="F84" s="9">
        <v>55.869</v>
      </c>
      <c r="G84" s="9">
        <v>31.341999999999999</v>
      </c>
      <c r="H84" s="9">
        <v>19.065999999999999</v>
      </c>
      <c r="I84" s="9">
        <v>189.36799999999999</v>
      </c>
      <c r="J84" s="9">
        <v>182.05799999999999</v>
      </c>
      <c r="K84" s="9">
        <v>186.452</v>
      </c>
      <c r="L84" s="9">
        <v>199.24299999999999</v>
      </c>
      <c r="M84" s="10">
        <f t="shared" si="4"/>
        <v>47.698713615816821</v>
      </c>
      <c r="N84" s="10">
        <f t="shared" si="4"/>
        <v>78.253056718188702</v>
      </c>
      <c r="O84" s="10">
        <f t="shared" si="4"/>
        <v>42.864705125179668</v>
      </c>
      <c r="P84" s="10">
        <f t="shared" si="4"/>
        <v>24.401509714268506</v>
      </c>
      <c r="Q84" s="7">
        <v>95</v>
      </c>
      <c r="R84" s="7"/>
      <c r="S84" s="7" t="s">
        <v>17</v>
      </c>
      <c r="U84" s="11"/>
      <c r="V84" s="12"/>
      <c r="W84" s="12"/>
      <c r="X84" s="12"/>
      <c r="Y84" s="12"/>
    </row>
    <row r="85" spans="1:25" ht="14.25" customHeight="1" x14ac:dyDescent="0.25">
      <c r="A85" s="7">
        <v>43</v>
      </c>
      <c r="B85" s="7" t="s">
        <v>29</v>
      </c>
      <c r="C85" s="7">
        <v>4</v>
      </c>
      <c r="D85" s="8">
        <v>43981</v>
      </c>
      <c r="E85" s="9">
        <v>39.734000000000002</v>
      </c>
      <c r="F85" s="9">
        <v>59.802999999999997</v>
      </c>
      <c r="G85" s="9">
        <v>36.459000000000003</v>
      </c>
      <c r="H85" s="9">
        <v>22.957999999999998</v>
      </c>
      <c r="I85" s="9">
        <v>209.60900000000001</v>
      </c>
      <c r="J85" s="9">
        <v>204.196</v>
      </c>
      <c r="K85" s="9">
        <v>205.72800000000001</v>
      </c>
      <c r="L85" s="9">
        <v>218.726</v>
      </c>
      <c r="M85" s="10">
        <f t="shared" si="4"/>
        <v>48.338430124660675</v>
      </c>
      <c r="N85" s="10">
        <f t="shared" si="4"/>
        <v>74.681996709044242</v>
      </c>
      <c r="O85" s="10">
        <f t="shared" si="4"/>
        <v>45.190956019598701</v>
      </c>
      <c r="P85" s="10">
        <f t="shared" si="4"/>
        <v>26.765405118733025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43</v>
      </c>
      <c r="B86" s="7" t="s">
        <v>29</v>
      </c>
      <c r="C86" s="7">
        <v>5</v>
      </c>
      <c r="D86" s="8">
        <v>43981</v>
      </c>
      <c r="E86" s="9">
        <v>44.375999999999998</v>
      </c>
      <c r="F86" s="9">
        <v>63.271000000000001</v>
      </c>
      <c r="G86" s="9">
        <v>43.012999999999998</v>
      </c>
      <c r="H86" s="9">
        <v>26.881</v>
      </c>
      <c r="I86" s="9">
        <v>145.08799999999999</v>
      </c>
      <c r="J86" s="9">
        <v>138.31100000000001</v>
      </c>
      <c r="K86" s="9">
        <v>142.33799999999999</v>
      </c>
      <c r="L86" s="9">
        <v>154.399</v>
      </c>
      <c r="M86" s="10">
        <f t="shared" si="4"/>
        <v>77.993217909131019</v>
      </c>
      <c r="N86" s="10">
        <f t="shared" si="4"/>
        <v>116.65091713601954</v>
      </c>
      <c r="O86" s="10">
        <f t="shared" si="4"/>
        <v>77.058234624625882</v>
      </c>
      <c r="P86" s="10">
        <f t="shared" si="4"/>
        <v>44.39572147488002</v>
      </c>
      <c r="Q86" s="7">
        <v>95</v>
      </c>
      <c r="R86" s="7"/>
      <c r="S86" s="7" t="s">
        <v>17</v>
      </c>
      <c r="U86" s="11"/>
      <c r="V86" s="12"/>
      <c r="W86" s="12"/>
      <c r="X86" s="12"/>
      <c r="Y86" s="12"/>
    </row>
    <row r="87" spans="1:25" ht="14.25" customHeight="1" x14ac:dyDescent="0.25">
      <c r="A87" s="7">
        <v>43</v>
      </c>
      <c r="B87" s="7" t="s">
        <v>29</v>
      </c>
      <c r="C87" s="7">
        <v>6</v>
      </c>
      <c r="D87" s="8">
        <v>43981</v>
      </c>
      <c r="E87" s="9">
        <v>30.966999999999999</v>
      </c>
      <c r="F87" s="9">
        <v>47.420999999999999</v>
      </c>
      <c r="G87" s="9">
        <v>27.943000000000001</v>
      </c>
      <c r="H87" s="9">
        <v>17.536000000000001</v>
      </c>
      <c r="I87" s="9">
        <v>208.99299999999999</v>
      </c>
      <c r="J87" s="9">
        <v>198.91200000000001</v>
      </c>
      <c r="K87" s="9">
        <v>208.733</v>
      </c>
      <c r="L87" s="9">
        <v>219.096</v>
      </c>
      <c r="M87" s="10">
        <f t="shared" si="4"/>
        <v>37.783968841061665</v>
      </c>
      <c r="N87" s="10">
        <f t="shared" si="4"/>
        <v>60.792486124517374</v>
      </c>
      <c r="O87" s="10">
        <f t="shared" si="4"/>
        <v>34.13674407017578</v>
      </c>
      <c r="P87" s="10">
        <f t="shared" si="4"/>
        <v>20.409683426443205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43</v>
      </c>
      <c r="B88" s="7" t="s">
        <v>29</v>
      </c>
      <c r="C88" s="7">
        <v>7</v>
      </c>
      <c r="D88" s="8">
        <v>43981</v>
      </c>
      <c r="E88" s="9">
        <v>13.677</v>
      </c>
      <c r="F88" s="9">
        <v>23.286000000000001</v>
      </c>
      <c r="G88" s="9">
        <v>11.286</v>
      </c>
      <c r="H88" s="9">
        <v>6.399</v>
      </c>
      <c r="I88" s="9">
        <v>161.642</v>
      </c>
      <c r="J88" s="9">
        <v>151.953</v>
      </c>
      <c r="K88" s="9">
        <v>158.404</v>
      </c>
      <c r="L88" s="9">
        <v>174.376</v>
      </c>
      <c r="M88" s="10">
        <f t="shared" si="4"/>
        <v>21.576292052808057</v>
      </c>
      <c r="N88" s="10">
        <f t="shared" si="4"/>
        <v>39.07741209452923</v>
      </c>
      <c r="O88" s="10">
        <f t="shared" si="4"/>
        <v>18.168291204767556</v>
      </c>
      <c r="P88" s="10">
        <f t="shared" si="4"/>
        <v>9.3576237555626918</v>
      </c>
      <c r="Q88" s="7">
        <v>95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43</v>
      </c>
      <c r="B89" s="7" t="s">
        <v>29</v>
      </c>
      <c r="C89" s="7">
        <v>8</v>
      </c>
      <c r="D89" s="8">
        <v>43981</v>
      </c>
      <c r="E89" s="9">
        <v>24.175999999999998</v>
      </c>
      <c r="F89" s="9">
        <v>35.506</v>
      </c>
      <c r="G89" s="9">
        <v>21.981000000000002</v>
      </c>
      <c r="H89" s="9">
        <v>15.005000000000001</v>
      </c>
      <c r="I89" s="9">
        <v>198.25200000000001</v>
      </c>
      <c r="J89" s="9">
        <v>188.191</v>
      </c>
      <c r="K89" s="9">
        <v>196.929</v>
      </c>
      <c r="L89" s="9">
        <v>209.26900000000001</v>
      </c>
      <c r="M89" s="10">
        <f t="shared" si="4"/>
        <v>31.096180618606621</v>
      </c>
      <c r="N89" s="10">
        <f t="shared" si="4"/>
        <v>48.110855460675587</v>
      </c>
      <c r="O89" s="10">
        <f t="shared" si="4"/>
        <v>28.46282162606828</v>
      </c>
      <c r="P89" s="10">
        <f t="shared" si="4"/>
        <v>18.284002886237332</v>
      </c>
      <c r="Q89" s="7">
        <v>90</v>
      </c>
      <c r="R89" s="7"/>
      <c r="S89" s="7"/>
      <c r="T89" s="13">
        <f t="shared" ref="T89" si="11">AVERAGE(M82:M89)</f>
        <v>41.120927327912604</v>
      </c>
      <c r="U89" s="12">
        <f>AVERAGE(Q82:Q89)</f>
        <v>83.75</v>
      </c>
      <c r="V89" s="12"/>
      <c r="W89" s="12"/>
      <c r="X89" s="12"/>
      <c r="Y89" s="12"/>
    </row>
    <row r="90" spans="1:25" ht="14.25" customHeight="1" x14ac:dyDescent="0.25">
      <c r="A90" s="12">
        <v>43</v>
      </c>
      <c r="B90" s="12" t="s">
        <v>29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43</v>
      </c>
      <c r="B91" s="12" t="s">
        <v>29</v>
      </c>
      <c r="C91" s="12">
        <v>2</v>
      </c>
      <c r="D91" s="14">
        <v>43992</v>
      </c>
      <c r="E91" s="16">
        <v>16.065999999999999</v>
      </c>
      <c r="F91" s="16">
        <v>22.266999999999999</v>
      </c>
      <c r="G91" s="16">
        <v>21.356999999999999</v>
      </c>
      <c r="H91" s="16">
        <v>4.5149999999999997</v>
      </c>
      <c r="I91" s="16">
        <v>194.32499999999999</v>
      </c>
      <c r="J91" s="16">
        <v>186.04599999999999</v>
      </c>
      <c r="K91" s="16">
        <v>206.91900000000001</v>
      </c>
      <c r="L91" s="16">
        <v>190.38499999999999</v>
      </c>
      <c r="M91" s="15">
        <f t="shared" si="4"/>
        <v>21.082362022385176</v>
      </c>
      <c r="N91" s="15">
        <f t="shared" si="4"/>
        <v>30.519790804424712</v>
      </c>
      <c r="O91" s="15">
        <f t="shared" si="4"/>
        <v>26.319646818320209</v>
      </c>
      <c r="P91" s="15">
        <f t="shared" si="4"/>
        <v>6.0473514194920819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43</v>
      </c>
      <c r="B92" s="12" t="s">
        <v>29</v>
      </c>
      <c r="C92" s="12">
        <v>3</v>
      </c>
      <c r="D92" s="14">
        <v>43992</v>
      </c>
      <c r="E92" s="16">
        <v>94.414000000000001</v>
      </c>
      <c r="F92" s="16">
        <v>126.461</v>
      </c>
      <c r="G92" s="16">
        <v>96.322999999999993</v>
      </c>
      <c r="H92" s="16">
        <v>60.441000000000003</v>
      </c>
      <c r="I92" s="16">
        <v>254.81299999999999</v>
      </c>
      <c r="J92" s="16">
        <v>254.62899999999999</v>
      </c>
      <c r="K92" s="16">
        <v>254.94900000000001</v>
      </c>
      <c r="L92" s="16">
        <v>254.857</v>
      </c>
      <c r="M92" s="15">
        <f t="shared" si="4"/>
        <v>94.483287744345859</v>
      </c>
      <c r="N92" s="15">
        <f t="shared" si="4"/>
        <v>126.64525643190682</v>
      </c>
      <c r="O92" s="15">
        <f t="shared" si="4"/>
        <v>96.342268453690721</v>
      </c>
      <c r="P92" s="15">
        <f t="shared" si="4"/>
        <v>60.474913382798981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43</v>
      </c>
      <c r="B93" s="12" t="s">
        <v>29</v>
      </c>
      <c r="C93" s="12">
        <v>4</v>
      </c>
      <c r="D93" s="14">
        <v>43992</v>
      </c>
      <c r="E93" s="16">
        <v>54.405000000000001</v>
      </c>
      <c r="F93" s="16">
        <v>74.602999999999994</v>
      </c>
      <c r="G93" s="16">
        <v>64.658000000000001</v>
      </c>
      <c r="H93" s="16">
        <v>23.963000000000001</v>
      </c>
      <c r="I93" s="16">
        <v>239.40899999999999</v>
      </c>
      <c r="J93" s="16">
        <v>237.24299999999999</v>
      </c>
      <c r="K93" s="16">
        <v>248.51400000000001</v>
      </c>
      <c r="L93" s="16">
        <v>232.34800000000001</v>
      </c>
      <c r="M93" s="15">
        <f t="shared" si="4"/>
        <v>57.948009473328071</v>
      </c>
      <c r="N93" s="15">
        <f t="shared" si="4"/>
        <v>80.186833752734543</v>
      </c>
      <c r="O93" s="15">
        <f t="shared" si="4"/>
        <v>66.34551775755088</v>
      </c>
      <c r="P93" s="15">
        <f t="shared" si="4"/>
        <v>26.299193451202505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43</v>
      </c>
      <c r="B94" s="12" t="s">
        <v>29</v>
      </c>
      <c r="C94" s="12">
        <v>5</v>
      </c>
      <c r="D94" s="14">
        <v>43992</v>
      </c>
      <c r="E94" s="16">
        <v>64.052999999999997</v>
      </c>
      <c r="F94" s="16">
        <v>100.437</v>
      </c>
      <c r="G94" s="16">
        <v>56.822000000000003</v>
      </c>
      <c r="H94" s="16">
        <v>34.935000000000002</v>
      </c>
      <c r="I94" s="16">
        <v>178.34700000000001</v>
      </c>
      <c r="J94" s="16">
        <v>186.07599999999999</v>
      </c>
      <c r="K94" s="16">
        <v>171.43299999999999</v>
      </c>
      <c r="L94" s="16">
        <v>177.702</v>
      </c>
      <c r="M94" s="15">
        <f t="shared" si="4"/>
        <v>91.582785244495284</v>
      </c>
      <c r="N94" s="15">
        <f t="shared" si="4"/>
        <v>137.63964724091232</v>
      </c>
      <c r="O94" s="15">
        <f t="shared" si="4"/>
        <v>84.520541552676562</v>
      </c>
      <c r="P94" s="15">
        <f t="shared" si="4"/>
        <v>50.13125907418037</v>
      </c>
      <c r="Q94" s="12">
        <v>90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43</v>
      </c>
      <c r="B95" s="12" t="s">
        <v>29</v>
      </c>
      <c r="C95" s="12">
        <v>6</v>
      </c>
      <c r="D95" s="14">
        <v>43992</v>
      </c>
      <c r="E95" s="16">
        <v>28.08</v>
      </c>
      <c r="F95" s="16">
        <v>38.899000000000001</v>
      </c>
      <c r="G95" s="16">
        <v>35.569000000000003</v>
      </c>
      <c r="H95" s="16">
        <v>9.7720000000000002</v>
      </c>
      <c r="I95" s="16">
        <v>176.79499999999999</v>
      </c>
      <c r="J95" s="16">
        <v>167.04900000000001</v>
      </c>
      <c r="K95" s="16">
        <v>190.07300000000001</v>
      </c>
      <c r="L95" s="16">
        <v>173.48400000000001</v>
      </c>
      <c r="M95" s="15">
        <f t="shared" si="4"/>
        <v>40.501145394383329</v>
      </c>
      <c r="N95" s="15">
        <f t="shared" si="4"/>
        <v>59.379253991343859</v>
      </c>
      <c r="O95" s="15">
        <f t="shared" si="4"/>
        <v>47.719007960099539</v>
      </c>
      <c r="P95" s="15">
        <f t="shared" si="4"/>
        <v>14.363630075396001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43</v>
      </c>
      <c r="B96" s="12" t="s">
        <v>29</v>
      </c>
      <c r="C96" s="12">
        <v>7</v>
      </c>
      <c r="D96" s="14">
        <v>43992</v>
      </c>
      <c r="E96" s="16">
        <v>64.498000000000005</v>
      </c>
      <c r="F96" s="16">
        <v>85.5</v>
      </c>
      <c r="G96" s="16">
        <v>56.825000000000003</v>
      </c>
      <c r="H96" s="16">
        <v>51.222000000000001</v>
      </c>
      <c r="I96" s="16">
        <v>234.923</v>
      </c>
      <c r="J96" s="16">
        <v>233.226</v>
      </c>
      <c r="K96" s="16">
        <v>229.24600000000001</v>
      </c>
      <c r="L96" s="16">
        <v>242.471</v>
      </c>
      <c r="M96" s="15">
        <f t="shared" si="4"/>
        <v>70.010130979086767</v>
      </c>
      <c r="N96" s="15">
        <f t="shared" si="4"/>
        <v>93.482287566566342</v>
      </c>
      <c r="O96" s="15">
        <f t="shared" si="4"/>
        <v>63.208845519660102</v>
      </c>
      <c r="P96" s="15">
        <f t="shared" si="4"/>
        <v>53.868751314590199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43</v>
      </c>
      <c r="B97" s="12" t="s">
        <v>29</v>
      </c>
      <c r="C97" s="12">
        <v>8</v>
      </c>
      <c r="D97" s="14">
        <v>43992</v>
      </c>
      <c r="E97" s="16">
        <v>43.383000000000003</v>
      </c>
      <c r="F97" s="16">
        <v>57.981999999999999</v>
      </c>
      <c r="G97" s="16">
        <v>37.752000000000002</v>
      </c>
      <c r="H97" s="16">
        <v>34.472000000000001</v>
      </c>
      <c r="I97" s="16">
        <v>210.24100000000001</v>
      </c>
      <c r="J97" s="16">
        <v>209.63300000000001</v>
      </c>
      <c r="K97" s="16">
        <v>202.58600000000001</v>
      </c>
      <c r="L97" s="16">
        <v>217.70599999999999</v>
      </c>
      <c r="M97" s="15">
        <f t="shared" si="4"/>
        <v>52.618970609919096</v>
      </c>
      <c r="N97" s="15">
        <f t="shared" si="4"/>
        <v>70.529973811375115</v>
      </c>
      <c r="O97" s="15">
        <f t="shared" si="4"/>
        <v>47.519374487871815</v>
      </c>
      <c r="P97" s="15">
        <f t="shared" si="4"/>
        <v>40.37720595665715</v>
      </c>
      <c r="Q97" s="12">
        <v>85</v>
      </c>
      <c r="R97" s="12"/>
      <c r="S97" s="12"/>
      <c r="T97" s="13">
        <f t="shared" ref="T97" si="12">AVERAGE(M90:M97)</f>
        <v>61.175241638277647</v>
      </c>
      <c r="U97" s="12">
        <f>AVERAGE(Q90:Q97)</f>
        <v>84.375</v>
      </c>
      <c r="V97" s="12"/>
      <c r="W97" s="12"/>
      <c r="X97" s="12"/>
      <c r="Y97" s="12"/>
    </row>
    <row r="98" spans="1:25" ht="14.25" customHeight="1" x14ac:dyDescent="0.25">
      <c r="A98" s="7">
        <v>43</v>
      </c>
      <c r="B98" s="7" t="s">
        <v>29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43</v>
      </c>
      <c r="B99" s="7" t="s">
        <v>29</v>
      </c>
      <c r="C99" s="7">
        <v>2</v>
      </c>
      <c r="D99" s="8">
        <v>44021</v>
      </c>
      <c r="E99" s="9">
        <v>59.655999999999999</v>
      </c>
      <c r="F99" s="9">
        <v>84.802999999999997</v>
      </c>
      <c r="G99" s="9">
        <v>54.737000000000002</v>
      </c>
      <c r="H99" s="9">
        <v>39.459000000000003</v>
      </c>
      <c r="I99" s="9">
        <v>240.05799999999999</v>
      </c>
      <c r="J99" s="9">
        <v>240.17699999999999</v>
      </c>
      <c r="K99" s="9">
        <v>237.893</v>
      </c>
      <c r="L99" s="9">
        <v>242.756</v>
      </c>
      <c r="M99" s="10">
        <f t="shared" ref="M99:P105" si="13">E99/I99*255</f>
        <v>63.369185780103138</v>
      </c>
      <c r="N99" s="10">
        <f t="shared" si="13"/>
        <v>90.036785370789048</v>
      </c>
      <c r="O99" s="10">
        <f t="shared" si="13"/>
        <v>58.673163985489275</v>
      </c>
      <c r="P99" s="10">
        <f t="shared" si="13"/>
        <v>41.449212377860903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43</v>
      </c>
      <c r="B100" s="7" t="s">
        <v>29</v>
      </c>
      <c r="C100" s="7">
        <v>3</v>
      </c>
      <c r="D100" s="8">
        <v>44021</v>
      </c>
      <c r="E100" s="9">
        <v>43.451999999999998</v>
      </c>
      <c r="F100" s="9">
        <v>67.941000000000003</v>
      </c>
      <c r="G100" s="9">
        <v>38.023000000000003</v>
      </c>
      <c r="H100" s="9">
        <v>24.427</v>
      </c>
      <c r="I100" s="9">
        <v>231.34</v>
      </c>
      <c r="J100" s="9">
        <v>232.15199999999999</v>
      </c>
      <c r="K100" s="9">
        <v>229.328</v>
      </c>
      <c r="L100" s="9">
        <v>231.89599999999999</v>
      </c>
      <c r="M100" s="10">
        <f t="shared" si="13"/>
        <v>47.895997233509121</v>
      </c>
      <c r="N100" s="10">
        <f t="shared" si="13"/>
        <v>74.62763620386643</v>
      </c>
      <c r="O100" s="10">
        <f t="shared" si="13"/>
        <v>42.279464348008098</v>
      </c>
      <c r="P100" s="10">
        <f t="shared" si="13"/>
        <v>26.860683237313278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43</v>
      </c>
      <c r="B101" s="7" t="s">
        <v>29</v>
      </c>
      <c r="C101" s="7">
        <v>4</v>
      </c>
      <c r="D101" s="8">
        <v>44021</v>
      </c>
      <c r="E101" s="9">
        <v>69.89</v>
      </c>
      <c r="F101" s="9">
        <v>87.921999999999997</v>
      </c>
      <c r="G101" s="9">
        <v>67.445999999999998</v>
      </c>
      <c r="H101" s="9">
        <v>54.316000000000003</v>
      </c>
      <c r="I101" s="9">
        <v>251.16900000000001</v>
      </c>
      <c r="J101" s="9">
        <v>251.32</v>
      </c>
      <c r="K101" s="9">
        <v>249.34399999999999</v>
      </c>
      <c r="L101" s="9">
        <v>252.744</v>
      </c>
      <c r="M101" s="10">
        <f t="shared" si="13"/>
        <v>70.956009698649112</v>
      </c>
      <c r="N101" s="10">
        <f t="shared" si="13"/>
        <v>89.209414292535413</v>
      </c>
      <c r="O101" s="10">
        <f t="shared" si="13"/>
        <v>68.975912795174537</v>
      </c>
      <c r="P101" s="10">
        <f t="shared" si="13"/>
        <v>54.800826132371093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43</v>
      </c>
      <c r="B102" s="7" t="s">
        <v>29</v>
      </c>
      <c r="C102" s="7">
        <v>5</v>
      </c>
      <c r="D102" s="8">
        <v>44021</v>
      </c>
      <c r="E102" s="9">
        <v>38.603000000000002</v>
      </c>
      <c r="F102" s="9">
        <v>62.939</v>
      </c>
      <c r="G102" s="9">
        <v>33.302</v>
      </c>
      <c r="H102" s="9">
        <v>19.611999999999998</v>
      </c>
      <c r="I102" s="9">
        <v>220.75800000000001</v>
      </c>
      <c r="J102" s="9">
        <v>221.494</v>
      </c>
      <c r="K102" s="9">
        <v>218.648</v>
      </c>
      <c r="L102" s="9">
        <v>221.45099999999999</v>
      </c>
      <c r="M102" s="10">
        <f t="shared" si="13"/>
        <v>44.590750958062678</v>
      </c>
      <c r="N102" s="10">
        <f t="shared" si="13"/>
        <v>72.459953768499375</v>
      </c>
      <c r="O102" s="10">
        <f t="shared" si="13"/>
        <v>38.838727086458604</v>
      </c>
      <c r="P102" s="10">
        <f t="shared" si="13"/>
        <v>22.58314480404243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43</v>
      </c>
      <c r="B103" s="7" t="s">
        <v>29</v>
      </c>
      <c r="C103" s="7">
        <v>6</v>
      </c>
      <c r="D103" s="8">
        <v>44021</v>
      </c>
      <c r="E103" s="9">
        <v>34.808999999999997</v>
      </c>
      <c r="F103" s="9">
        <v>50.588000000000001</v>
      </c>
      <c r="G103" s="9">
        <v>30.876999999999999</v>
      </c>
      <c r="H103" s="9">
        <v>22.952999999999999</v>
      </c>
      <c r="I103" s="9">
        <v>211.54</v>
      </c>
      <c r="J103" s="9">
        <v>211.66800000000001</v>
      </c>
      <c r="K103" s="9">
        <v>209.08099999999999</v>
      </c>
      <c r="L103" s="9">
        <v>214.518</v>
      </c>
      <c r="M103" s="10">
        <f t="shared" si="13"/>
        <v>41.960362106457403</v>
      </c>
      <c r="N103" s="10">
        <f t="shared" si="13"/>
        <v>60.944214524632919</v>
      </c>
      <c r="O103" s="10">
        <f t="shared" si="13"/>
        <v>37.658299893342772</v>
      </c>
      <c r="P103" s="10">
        <f t="shared" si="13"/>
        <v>27.284493608927921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43</v>
      </c>
      <c r="B104" s="7" t="s">
        <v>29</v>
      </c>
      <c r="C104" s="7">
        <v>7</v>
      </c>
      <c r="D104" s="8">
        <v>44021</v>
      </c>
      <c r="E104" s="9">
        <v>39.045000000000002</v>
      </c>
      <c r="F104" s="9">
        <v>58.8</v>
      </c>
      <c r="G104" s="9">
        <v>35.667000000000002</v>
      </c>
      <c r="H104" s="9">
        <v>22.658999999999999</v>
      </c>
      <c r="I104" s="9">
        <v>232.45500000000001</v>
      </c>
      <c r="J104" s="9">
        <v>232.65600000000001</v>
      </c>
      <c r="K104" s="9">
        <v>230.36099999999999</v>
      </c>
      <c r="L104" s="9">
        <v>233.67099999999999</v>
      </c>
      <c r="M104" s="10">
        <f t="shared" si="13"/>
        <v>42.831838420339416</v>
      </c>
      <c r="N104" s="10">
        <f t="shared" si="13"/>
        <v>64.447080668454717</v>
      </c>
      <c r="O104" s="10">
        <f t="shared" si="13"/>
        <v>39.481878442965609</v>
      </c>
      <c r="P104" s="10">
        <f t="shared" si="13"/>
        <v>24.727266113467227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43</v>
      </c>
      <c r="B105" s="7" t="s">
        <v>29</v>
      </c>
      <c r="C105" s="7">
        <v>8</v>
      </c>
      <c r="D105" s="8">
        <v>44021</v>
      </c>
      <c r="E105" s="9">
        <v>37.950000000000003</v>
      </c>
      <c r="F105" s="9">
        <v>58.27</v>
      </c>
      <c r="G105" s="9">
        <v>33.951999999999998</v>
      </c>
      <c r="H105" s="9">
        <v>21.645</v>
      </c>
      <c r="I105" s="9">
        <v>226.291</v>
      </c>
      <c r="J105" s="9">
        <v>227.203</v>
      </c>
      <c r="K105" s="9">
        <v>224.13200000000001</v>
      </c>
      <c r="L105" s="9">
        <v>226.86600000000001</v>
      </c>
      <c r="M105" s="10">
        <f t="shared" si="13"/>
        <v>42.764626078810032</v>
      </c>
      <c r="N105" s="10">
        <f t="shared" si="13"/>
        <v>65.399004414554383</v>
      </c>
      <c r="O105" s="10">
        <f t="shared" si="13"/>
        <v>38.62795138579051</v>
      </c>
      <c r="P105" s="10">
        <f t="shared" si="13"/>
        <v>24.329229589272963</v>
      </c>
      <c r="Q105" s="7">
        <v>100</v>
      </c>
      <c r="R105" s="7"/>
      <c r="S105" s="7"/>
      <c r="T105" s="13">
        <f t="shared" ref="T105" si="14">AVERAGE(M98:M105)</f>
        <v>50.624110039418689</v>
      </c>
      <c r="U105" s="12">
        <f>AVERAGE(Q98:Q105)</f>
        <v>86.875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75A35-5484-4516-9491-9B4727E2A4CE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105" sqref="E105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44</v>
      </c>
      <c r="B2" s="7" t="s">
        <v>29</v>
      </c>
      <c r="C2" s="7">
        <v>1</v>
      </c>
      <c r="D2" s="8">
        <v>43868</v>
      </c>
      <c r="E2" s="9">
        <v>68.116</v>
      </c>
      <c r="F2" s="9">
        <v>62.042000000000002</v>
      </c>
      <c r="G2" s="9">
        <v>89.075999999999993</v>
      </c>
      <c r="H2" s="9">
        <v>53.234000000000002</v>
      </c>
      <c r="I2" s="9">
        <v>211.28100000000001</v>
      </c>
      <c r="J2" s="9">
        <v>175.40899999999999</v>
      </c>
      <c r="K2" s="9">
        <v>236.61099999999999</v>
      </c>
      <c r="L2" s="9">
        <v>221.56299999999999</v>
      </c>
      <c r="M2" s="10">
        <f t="shared" ref="M2:P33" si="0">E2/I2*255</f>
        <v>82.210799835290445</v>
      </c>
      <c r="N2" s="10">
        <f t="shared" si="0"/>
        <v>90.193262603401209</v>
      </c>
      <c r="O2" s="10">
        <f t="shared" si="0"/>
        <v>95.998833528449637</v>
      </c>
      <c r="P2" s="10">
        <f t="shared" si="0"/>
        <v>61.26776582732677</v>
      </c>
      <c r="Q2" s="7">
        <v>95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44</v>
      </c>
      <c r="B3" s="7" t="s">
        <v>29</v>
      </c>
      <c r="C3" s="7">
        <v>2</v>
      </c>
      <c r="D3" s="8">
        <v>43868</v>
      </c>
      <c r="E3" s="9"/>
      <c r="F3" s="9"/>
      <c r="G3" s="9"/>
      <c r="H3" s="9"/>
      <c r="I3" s="9"/>
      <c r="J3" s="9"/>
      <c r="K3" s="9"/>
      <c r="L3" s="9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44</v>
      </c>
      <c r="B4" s="7" t="s">
        <v>29</v>
      </c>
      <c r="C4" s="7">
        <v>3</v>
      </c>
      <c r="D4" s="8">
        <v>43868</v>
      </c>
      <c r="E4" s="9">
        <v>87.016000000000005</v>
      </c>
      <c r="F4" s="9">
        <v>85.367999999999995</v>
      </c>
      <c r="G4" s="9">
        <v>105.227</v>
      </c>
      <c r="H4" s="9">
        <v>70.438999999999993</v>
      </c>
      <c r="I4" s="9">
        <v>220.30500000000001</v>
      </c>
      <c r="J4" s="9">
        <v>194.56899999999999</v>
      </c>
      <c r="K4" s="9">
        <v>236.09700000000001</v>
      </c>
      <c r="L4" s="9">
        <v>230.608</v>
      </c>
      <c r="M4" s="10">
        <f t="shared" si="0"/>
        <v>100.71982024919998</v>
      </c>
      <c r="N4" s="10">
        <f t="shared" si="0"/>
        <v>111.88236563892501</v>
      </c>
      <c r="O4" s="10">
        <f t="shared" si="0"/>
        <v>113.65195237550667</v>
      </c>
      <c r="P4" s="10">
        <f t="shared" si="0"/>
        <v>77.889513806979792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44</v>
      </c>
      <c r="B5" s="7" t="s">
        <v>29</v>
      </c>
      <c r="C5" s="7">
        <v>4</v>
      </c>
      <c r="D5" s="8">
        <v>43868</v>
      </c>
      <c r="E5" s="9">
        <v>115.795</v>
      </c>
      <c r="F5" s="9">
        <v>115.15900000000001</v>
      </c>
      <c r="G5" s="9">
        <v>139.84</v>
      </c>
      <c r="H5" s="9">
        <v>92.417000000000002</v>
      </c>
      <c r="I5" s="9">
        <v>248.07</v>
      </c>
      <c r="J5" s="9">
        <v>234.18100000000001</v>
      </c>
      <c r="K5" s="9">
        <v>255</v>
      </c>
      <c r="L5" s="9">
        <v>254.976</v>
      </c>
      <c r="M5" s="10">
        <f t="shared" si="0"/>
        <v>119.02981013423631</v>
      </c>
      <c r="N5" s="10">
        <f t="shared" si="0"/>
        <v>125.39678710057606</v>
      </c>
      <c r="O5" s="10">
        <f t="shared" si="0"/>
        <v>139.84</v>
      </c>
      <c r="P5" s="10">
        <f t="shared" si="0"/>
        <v>92.425698889307228</v>
      </c>
      <c r="Q5" s="7">
        <v>75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44</v>
      </c>
      <c r="B6" s="7" t="s">
        <v>29</v>
      </c>
      <c r="C6" s="7">
        <v>5</v>
      </c>
      <c r="D6" s="8">
        <v>43868</v>
      </c>
      <c r="E6" s="9">
        <v>114.285</v>
      </c>
      <c r="F6" s="9">
        <v>112.31399999999999</v>
      </c>
      <c r="G6" s="9">
        <v>134.15</v>
      </c>
      <c r="H6" s="9">
        <v>96.397000000000006</v>
      </c>
      <c r="I6" s="9">
        <v>244.37899999999999</v>
      </c>
      <c r="J6" s="9">
        <v>223.81100000000001</v>
      </c>
      <c r="K6" s="9">
        <v>254.93899999999999</v>
      </c>
      <c r="L6" s="9">
        <v>254.32499999999999</v>
      </c>
      <c r="M6" s="10">
        <f t="shared" si="0"/>
        <v>119.25196109321996</v>
      </c>
      <c r="N6" s="10">
        <f t="shared" si="0"/>
        <v>127.96542618548686</v>
      </c>
      <c r="O6" s="10">
        <f t="shared" si="0"/>
        <v>134.18209846276955</v>
      </c>
      <c r="P6" s="10">
        <f t="shared" si="0"/>
        <v>96.652845768209971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44</v>
      </c>
      <c r="B7" s="7" t="s">
        <v>29</v>
      </c>
      <c r="C7" s="7">
        <v>6</v>
      </c>
      <c r="D7" s="8">
        <v>43868</v>
      </c>
      <c r="E7" s="9">
        <v>78.009</v>
      </c>
      <c r="F7" s="9">
        <v>72.400999999999996</v>
      </c>
      <c r="G7" s="9">
        <v>94.578000000000003</v>
      </c>
      <c r="H7" s="9">
        <v>67.039000000000001</v>
      </c>
      <c r="I7" s="9">
        <v>207.29400000000001</v>
      </c>
      <c r="J7" s="9">
        <v>176.00399999999999</v>
      </c>
      <c r="K7" s="9">
        <v>225.042</v>
      </c>
      <c r="L7" s="9">
        <v>221.30500000000001</v>
      </c>
      <c r="M7" s="10">
        <f t="shared" si="0"/>
        <v>95.961749978291692</v>
      </c>
      <c r="N7" s="10">
        <f t="shared" si="0"/>
        <v>104.89679211836095</v>
      </c>
      <c r="O7" s="10">
        <f t="shared" si="0"/>
        <v>107.16839523288986</v>
      </c>
      <c r="P7" s="10">
        <f t="shared" si="0"/>
        <v>77.246085718804366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44</v>
      </c>
      <c r="B8" s="7" t="s">
        <v>29</v>
      </c>
      <c r="C8" s="7">
        <v>7</v>
      </c>
      <c r="D8" s="8">
        <v>43868</v>
      </c>
      <c r="E8" s="9">
        <v>75.396000000000001</v>
      </c>
      <c r="F8" s="9">
        <v>75.528999999999996</v>
      </c>
      <c r="G8" s="9">
        <v>87.391999999999996</v>
      </c>
      <c r="H8" s="9">
        <v>63.220999999999997</v>
      </c>
      <c r="I8" s="9">
        <v>225.446</v>
      </c>
      <c r="J8" s="9">
        <v>202.70599999999999</v>
      </c>
      <c r="K8" s="9">
        <v>240.74299999999999</v>
      </c>
      <c r="L8" s="9">
        <v>233.50899999999999</v>
      </c>
      <c r="M8" s="10">
        <f t="shared" si="0"/>
        <v>85.279756571418432</v>
      </c>
      <c r="N8" s="10">
        <f t="shared" si="0"/>
        <v>95.013936439967239</v>
      </c>
      <c r="O8" s="10">
        <f t="shared" si="0"/>
        <v>92.567426674918892</v>
      </c>
      <c r="P8" s="10">
        <f t="shared" si="0"/>
        <v>69.039544514344215</v>
      </c>
      <c r="Q8" s="7">
        <v>65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44</v>
      </c>
      <c r="B9" s="7" t="s">
        <v>29</v>
      </c>
      <c r="C9" s="7">
        <v>8</v>
      </c>
      <c r="D9" s="8">
        <v>43868</v>
      </c>
      <c r="E9" s="9">
        <v>75.004999999999995</v>
      </c>
      <c r="F9" s="9">
        <v>71.435000000000002</v>
      </c>
      <c r="G9" s="9">
        <v>93.894000000000005</v>
      </c>
      <c r="H9" s="9">
        <v>59.677</v>
      </c>
      <c r="I9" s="9">
        <v>200.98500000000001</v>
      </c>
      <c r="J9" s="9">
        <v>169.63300000000001</v>
      </c>
      <c r="K9" s="9">
        <v>222.011</v>
      </c>
      <c r="L9" s="9">
        <v>210.70500000000001</v>
      </c>
      <c r="M9" s="10">
        <f t="shared" si="0"/>
        <v>95.162698708858855</v>
      </c>
      <c r="N9" s="10">
        <f t="shared" si="0"/>
        <v>107.38432380492003</v>
      </c>
      <c r="O9" s="10">
        <f t="shared" si="0"/>
        <v>107.84587250181299</v>
      </c>
      <c r="P9" s="10">
        <f t="shared" si="0"/>
        <v>72.222467430768134</v>
      </c>
      <c r="Q9" s="7">
        <v>95</v>
      </c>
      <c r="R9" s="7"/>
      <c r="S9" s="7"/>
      <c r="T9" s="13">
        <f>AVERAGE(M2:M9)</f>
        <v>99.659513795787944</v>
      </c>
      <c r="U9" s="12">
        <f>AVERAGE(Q2:Q9)</f>
        <v>76.25</v>
      </c>
      <c r="V9" s="12"/>
      <c r="W9" s="12"/>
      <c r="X9" s="12"/>
      <c r="Y9" s="12"/>
    </row>
    <row r="10" spans="1:25" ht="14.25" customHeight="1" x14ac:dyDescent="0.25">
      <c r="A10" s="12">
        <v>44</v>
      </c>
      <c r="B10" s="12" t="s">
        <v>29</v>
      </c>
      <c r="C10" s="12">
        <v>1</v>
      </c>
      <c r="D10" s="14">
        <v>43902</v>
      </c>
      <c r="E10" s="16">
        <v>54.625</v>
      </c>
      <c r="F10" s="16">
        <v>61.335000000000001</v>
      </c>
      <c r="G10" s="16">
        <v>56.984000000000002</v>
      </c>
      <c r="H10" s="16">
        <v>45.58</v>
      </c>
      <c r="I10" s="16">
        <v>204.393</v>
      </c>
      <c r="J10" s="16">
        <v>189.71899999999999</v>
      </c>
      <c r="K10" s="16">
        <v>208.422</v>
      </c>
      <c r="L10" s="16">
        <v>214.77199999999999</v>
      </c>
      <c r="M10" s="15">
        <f t="shared" si="0"/>
        <v>68.149961104343106</v>
      </c>
      <c r="N10" s="15">
        <f t="shared" si="0"/>
        <v>82.439950663876587</v>
      </c>
      <c r="O10" s="15">
        <f t="shared" si="0"/>
        <v>69.718743702680143</v>
      </c>
      <c r="P10" s="15">
        <f t="shared" si="0"/>
        <v>54.117389603858982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44</v>
      </c>
      <c r="B11" s="12" t="s">
        <v>29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44</v>
      </c>
      <c r="B12" s="12" t="s">
        <v>29</v>
      </c>
      <c r="C12" s="12">
        <v>3</v>
      </c>
      <c r="D12" s="14">
        <v>43902</v>
      </c>
      <c r="E12" s="16">
        <v>40.533999999999999</v>
      </c>
      <c r="F12" s="16">
        <v>42.234999999999999</v>
      </c>
      <c r="G12" s="16">
        <v>43.054000000000002</v>
      </c>
      <c r="H12" s="16">
        <v>36.404000000000003</v>
      </c>
      <c r="I12" s="16">
        <v>165.22499999999999</v>
      </c>
      <c r="J12" s="16">
        <v>134.327</v>
      </c>
      <c r="K12" s="16">
        <v>169.935</v>
      </c>
      <c r="L12" s="16">
        <v>191.50899999999999</v>
      </c>
      <c r="M12" s="15">
        <f t="shared" si="0"/>
        <v>62.558147980027236</v>
      </c>
      <c r="N12" s="15">
        <f t="shared" si="0"/>
        <v>80.176919011070012</v>
      </c>
      <c r="O12" s="15">
        <f t="shared" si="0"/>
        <v>64.605702180245387</v>
      </c>
      <c r="P12" s="15">
        <f t="shared" si="0"/>
        <v>48.473022155616711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44</v>
      </c>
      <c r="B13" s="12" t="s">
        <v>29</v>
      </c>
      <c r="C13" s="12">
        <v>4</v>
      </c>
      <c r="D13" s="14">
        <v>43902</v>
      </c>
      <c r="E13" s="16">
        <v>41.262999999999998</v>
      </c>
      <c r="F13" s="16">
        <v>42.015999999999998</v>
      </c>
      <c r="G13" s="16">
        <v>43.954000000000001</v>
      </c>
      <c r="H13" s="16">
        <v>37.874000000000002</v>
      </c>
      <c r="I13" s="16">
        <v>185.995</v>
      </c>
      <c r="J13" s="16">
        <v>153.179</v>
      </c>
      <c r="K13" s="16">
        <v>189.58699999999999</v>
      </c>
      <c r="L13" s="16">
        <v>215.071</v>
      </c>
      <c r="M13" s="15">
        <f t="shared" si="0"/>
        <v>56.571762681792521</v>
      </c>
      <c r="N13" s="15">
        <f t="shared" si="0"/>
        <v>69.944835780361544</v>
      </c>
      <c r="O13" s="15">
        <f t="shared" si="0"/>
        <v>59.119401646737387</v>
      </c>
      <c r="P13" s="15">
        <f t="shared" si="0"/>
        <v>44.905496324469595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44</v>
      </c>
      <c r="B14" s="12" t="s">
        <v>29</v>
      </c>
      <c r="C14" s="12">
        <v>5</v>
      </c>
      <c r="D14" s="14">
        <v>43902</v>
      </c>
      <c r="E14" s="16">
        <v>34.877000000000002</v>
      </c>
      <c r="F14" s="16">
        <v>38.537999999999997</v>
      </c>
      <c r="G14" s="16">
        <v>36.841999999999999</v>
      </c>
      <c r="H14" s="16">
        <v>29.32</v>
      </c>
      <c r="I14" s="16">
        <v>155.38300000000001</v>
      </c>
      <c r="J14" s="16">
        <v>132.61199999999999</v>
      </c>
      <c r="K14" s="16">
        <v>159.767</v>
      </c>
      <c r="L14" s="16">
        <v>173.851</v>
      </c>
      <c r="M14" s="15">
        <f t="shared" si="0"/>
        <v>57.23685988814735</v>
      </c>
      <c r="N14" s="15">
        <f t="shared" si="0"/>
        <v>74.104832141887599</v>
      </c>
      <c r="O14" s="15">
        <f t="shared" si="0"/>
        <v>58.802568740728688</v>
      </c>
      <c r="P14" s="15">
        <f t="shared" si="0"/>
        <v>43.005792316408879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44</v>
      </c>
      <c r="B15" s="12" t="s">
        <v>29</v>
      </c>
      <c r="C15" s="12">
        <v>6</v>
      </c>
      <c r="D15" s="14">
        <v>43902</v>
      </c>
      <c r="E15" s="16">
        <v>52.662999999999997</v>
      </c>
      <c r="F15" s="16">
        <v>59.677999999999997</v>
      </c>
      <c r="G15" s="16">
        <v>55.823</v>
      </c>
      <c r="H15" s="16">
        <v>42.511000000000003</v>
      </c>
      <c r="I15" s="16">
        <v>192.31899999999999</v>
      </c>
      <c r="J15" s="16">
        <v>176.22499999999999</v>
      </c>
      <c r="K15" s="16">
        <v>196.661</v>
      </c>
      <c r="L15" s="16">
        <v>203.708</v>
      </c>
      <c r="M15" s="15">
        <f t="shared" si="0"/>
        <v>69.827032170508375</v>
      </c>
      <c r="N15" s="15">
        <f t="shared" si="0"/>
        <v>86.354887218045107</v>
      </c>
      <c r="O15" s="15">
        <f t="shared" si="0"/>
        <v>72.382755096333284</v>
      </c>
      <c r="P15" s="15">
        <f t="shared" si="0"/>
        <v>53.214920376224796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44</v>
      </c>
      <c r="B16" s="12" t="s">
        <v>29</v>
      </c>
      <c r="C16" s="12">
        <v>7</v>
      </c>
      <c r="D16" s="14">
        <v>43902</v>
      </c>
      <c r="E16" s="16">
        <v>32.081000000000003</v>
      </c>
      <c r="F16" s="16">
        <v>34.472000000000001</v>
      </c>
      <c r="G16" s="16">
        <v>35.075000000000003</v>
      </c>
      <c r="H16" s="16">
        <v>26.742999999999999</v>
      </c>
      <c r="I16" s="16">
        <v>160.29499999999999</v>
      </c>
      <c r="J16" s="16">
        <v>129.09</v>
      </c>
      <c r="K16" s="16">
        <v>163.59800000000001</v>
      </c>
      <c r="L16" s="16">
        <v>187.96299999999999</v>
      </c>
      <c r="M16" s="15">
        <f t="shared" si="0"/>
        <v>51.034997972488227</v>
      </c>
      <c r="N16" s="15">
        <f t="shared" si="0"/>
        <v>68.094817569137817</v>
      </c>
      <c r="O16" s="15">
        <f t="shared" si="0"/>
        <v>54.671359063069232</v>
      </c>
      <c r="P16" s="15">
        <f t="shared" si="0"/>
        <v>36.280890388001893</v>
      </c>
      <c r="Q16" s="12">
        <v>65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44</v>
      </c>
      <c r="B17" s="12" t="s">
        <v>29</v>
      </c>
      <c r="C17" s="12">
        <v>8</v>
      </c>
      <c r="D17" s="14">
        <v>43902</v>
      </c>
      <c r="E17" s="16">
        <v>38.680999999999997</v>
      </c>
      <c r="F17" s="16">
        <v>40.886000000000003</v>
      </c>
      <c r="G17" s="16">
        <v>40.804000000000002</v>
      </c>
      <c r="H17" s="16">
        <v>34.396000000000001</v>
      </c>
      <c r="I17" s="16">
        <v>194.13800000000001</v>
      </c>
      <c r="J17" s="16">
        <v>164.2</v>
      </c>
      <c r="K17" s="16">
        <v>196.59</v>
      </c>
      <c r="L17" s="16">
        <v>221.14400000000001</v>
      </c>
      <c r="M17" s="15">
        <f t="shared" si="0"/>
        <v>50.807441098599959</v>
      </c>
      <c r="N17" s="15">
        <f t="shared" si="0"/>
        <v>63.495310596833136</v>
      </c>
      <c r="O17" s="15">
        <f t="shared" si="0"/>
        <v>52.927514115672217</v>
      </c>
      <c r="P17" s="15">
        <f t="shared" si="0"/>
        <v>39.661849292768515</v>
      </c>
      <c r="Q17" s="12">
        <v>100</v>
      </c>
      <c r="R17" s="12"/>
      <c r="S17" s="12"/>
      <c r="T17" s="13">
        <f t="shared" ref="T17" si="1">AVERAGE(M10:M17)</f>
        <v>59.455171842272385</v>
      </c>
      <c r="U17" s="12">
        <f>AVERAGE(Q10:Q17)</f>
        <v>81.25</v>
      </c>
      <c r="V17" s="12"/>
      <c r="W17" s="12"/>
      <c r="X17" s="12"/>
      <c r="Y17" s="12"/>
    </row>
    <row r="18" spans="1:25" ht="14.25" customHeight="1" x14ac:dyDescent="0.25">
      <c r="A18" s="7">
        <v>44</v>
      </c>
      <c r="B18" s="7" t="s">
        <v>29</v>
      </c>
      <c r="C18" s="7">
        <v>1</v>
      </c>
      <c r="D18" s="8">
        <v>43909</v>
      </c>
      <c r="E18" s="9">
        <v>50.18</v>
      </c>
      <c r="F18" s="9">
        <v>67.763000000000005</v>
      </c>
      <c r="G18" s="9">
        <v>46.84</v>
      </c>
      <c r="H18" s="9">
        <v>35.920999999999999</v>
      </c>
      <c r="I18" s="9">
        <v>192.18100000000001</v>
      </c>
      <c r="J18" s="9">
        <v>190.898</v>
      </c>
      <c r="K18" s="9">
        <v>190.27799999999999</v>
      </c>
      <c r="L18" s="9">
        <v>195.91399999999999</v>
      </c>
      <c r="M18" s="10">
        <f t="shared" si="0"/>
        <v>66.582544580369543</v>
      </c>
      <c r="N18" s="10">
        <f t="shared" si="0"/>
        <v>90.517265764963497</v>
      </c>
      <c r="O18" s="10">
        <f t="shared" si="0"/>
        <v>62.77236464541356</v>
      </c>
      <c r="P18" s="10">
        <f t="shared" si="0"/>
        <v>46.754468797533619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44</v>
      </c>
      <c r="B19" s="7" t="s">
        <v>29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44</v>
      </c>
      <c r="B20" s="7" t="s">
        <v>29</v>
      </c>
      <c r="C20" s="7">
        <v>3</v>
      </c>
      <c r="D20" s="8">
        <v>43909</v>
      </c>
      <c r="E20" s="9">
        <v>57.673999999999999</v>
      </c>
      <c r="F20" s="9">
        <v>73.230999999999995</v>
      </c>
      <c r="G20" s="9">
        <v>55.506999999999998</v>
      </c>
      <c r="H20" s="9">
        <v>44.286000000000001</v>
      </c>
      <c r="I20" s="9">
        <v>167.297</v>
      </c>
      <c r="J20" s="9">
        <v>159.66800000000001</v>
      </c>
      <c r="K20" s="9">
        <v>166.72</v>
      </c>
      <c r="L20" s="9">
        <v>175.417</v>
      </c>
      <c r="M20" s="10">
        <f t="shared" si="0"/>
        <v>87.908749110862715</v>
      </c>
      <c r="N20" s="10">
        <f t="shared" si="0"/>
        <v>116.95458701806247</v>
      </c>
      <c r="O20" s="10">
        <f t="shared" si="0"/>
        <v>84.898542466410746</v>
      </c>
      <c r="P20" s="10">
        <f t="shared" si="0"/>
        <v>64.377625885746539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44</v>
      </c>
      <c r="B21" s="7" t="s">
        <v>29</v>
      </c>
      <c r="C21" s="7">
        <v>4</v>
      </c>
      <c r="D21" s="8">
        <v>43909</v>
      </c>
      <c r="E21" s="9">
        <v>31.623000000000001</v>
      </c>
      <c r="F21" s="9">
        <v>38.457000000000001</v>
      </c>
      <c r="G21" s="9">
        <v>30.693000000000001</v>
      </c>
      <c r="H21" s="9">
        <v>25.687999999999999</v>
      </c>
      <c r="I21" s="9">
        <v>150.566</v>
      </c>
      <c r="J21" s="9">
        <v>147.27600000000001</v>
      </c>
      <c r="K21" s="9">
        <v>148.66200000000001</v>
      </c>
      <c r="L21" s="9">
        <v>155.64400000000001</v>
      </c>
      <c r="M21" s="10">
        <f t="shared" si="0"/>
        <v>53.557011543110661</v>
      </c>
      <c r="N21" s="10">
        <f t="shared" si="0"/>
        <v>66.586103642141282</v>
      </c>
      <c r="O21" s="10">
        <f t="shared" si="0"/>
        <v>52.647717641360941</v>
      </c>
      <c r="P21" s="10">
        <f t="shared" si="0"/>
        <v>42.086042507260153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44</v>
      </c>
      <c r="B22" s="7" t="s">
        <v>29</v>
      </c>
      <c r="C22" s="7">
        <v>5</v>
      </c>
      <c r="D22" s="8">
        <v>43909</v>
      </c>
      <c r="E22" s="9">
        <v>44.518000000000001</v>
      </c>
      <c r="F22" s="9">
        <v>64.608000000000004</v>
      </c>
      <c r="G22" s="9">
        <v>40.786000000000001</v>
      </c>
      <c r="H22" s="9">
        <v>28.158999999999999</v>
      </c>
      <c r="I22" s="9">
        <v>196.53399999999999</v>
      </c>
      <c r="J22" s="9">
        <v>196.583</v>
      </c>
      <c r="K22" s="9">
        <v>194.41499999999999</v>
      </c>
      <c r="L22" s="9">
        <v>198.42500000000001</v>
      </c>
      <c r="M22" s="10">
        <f t="shared" si="0"/>
        <v>57.761456033052802</v>
      </c>
      <c r="N22" s="10">
        <f t="shared" si="0"/>
        <v>83.80704333538506</v>
      </c>
      <c r="O22" s="10">
        <f t="shared" si="0"/>
        <v>53.496026541161953</v>
      </c>
      <c r="P22" s="10">
        <f t="shared" si="0"/>
        <v>36.187703162403928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44</v>
      </c>
      <c r="B23" s="7" t="s">
        <v>29</v>
      </c>
      <c r="C23" s="7">
        <v>6</v>
      </c>
      <c r="D23" s="8">
        <v>43909</v>
      </c>
      <c r="E23" s="9">
        <v>41.213999999999999</v>
      </c>
      <c r="F23" s="9">
        <v>57.442</v>
      </c>
      <c r="G23" s="9">
        <v>38.44</v>
      </c>
      <c r="H23" s="9">
        <v>27.763000000000002</v>
      </c>
      <c r="I23" s="9">
        <v>176.36600000000001</v>
      </c>
      <c r="J23" s="9">
        <v>174.541</v>
      </c>
      <c r="K23" s="9">
        <v>174.78</v>
      </c>
      <c r="L23" s="9">
        <v>180.286</v>
      </c>
      <c r="M23" s="10">
        <f t="shared" si="0"/>
        <v>59.589546738033405</v>
      </c>
      <c r="N23" s="10">
        <f t="shared" si="0"/>
        <v>83.92131361685793</v>
      </c>
      <c r="O23" s="10">
        <f t="shared" si="0"/>
        <v>56.083075866803973</v>
      </c>
      <c r="P23" s="10">
        <f t="shared" si="0"/>
        <v>39.268523346238752</v>
      </c>
      <c r="Q23" s="7">
        <v>95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44</v>
      </c>
      <c r="B24" s="7" t="s">
        <v>29</v>
      </c>
      <c r="C24" s="7">
        <v>7</v>
      </c>
      <c r="D24" s="8">
        <v>43909</v>
      </c>
      <c r="E24" s="9">
        <v>39.365000000000002</v>
      </c>
      <c r="F24" s="9">
        <v>47.848999999999997</v>
      </c>
      <c r="G24" s="9">
        <v>38.780999999999999</v>
      </c>
      <c r="H24" s="9">
        <v>31.428000000000001</v>
      </c>
      <c r="I24" s="9">
        <v>145.708</v>
      </c>
      <c r="J24" s="9">
        <v>124.852</v>
      </c>
      <c r="K24" s="9">
        <v>142.29599999999999</v>
      </c>
      <c r="L24" s="9">
        <v>169.899</v>
      </c>
      <c r="M24" s="10">
        <f t="shared" si="0"/>
        <v>68.891721799763914</v>
      </c>
      <c r="N24" s="10">
        <f t="shared" si="0"/>
        <v>97.727669560759921</v>
      </c>
      <c r="O24" s="10">
        <f t="shared" si="0"/>
        <v>69.497069488952604</v>
      </c>
      <c r="P24" s="10">
        <f t="shared" si="0"/>
        <v>47.17002454399379</v>
      </c>
      <c r="Q24" s="7">
        <v>50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44</v>
      </c>
      <c r="B25" s="7" t="s">
        <v>29</v>
      </c>
      <c r="C25" s="7">
        <v>8</v>
      </c>
      <c r="D25" s="8">
        <v>43909</v>
      </c>
      <c r="E25" s="9">
        <v>32.680999999999997</v>
      </c>
      <c r="F25" s="9">
        <v>49.857999999999997</v>
      </c>
      <c r="G25" s="9">
        <v>29.248000000000001</v>
      </c>
      <c r="H25" s="9">
        <v>18.884</v>
      </c>
      <c r="I25" s="9">
        <v>155.37100000000001</v>
      </c>
      <c r="J25" s="9">
        <v>154.654</v>
      </c>
      <c r="K25" s="9">
        <v>152.34</v>
      </c>
      <c r="L25" s="9">
        <v>159.666</v>
      </c>
      <c r="M25" s="10">
        <f t="shared" si="0"/>
        <v>53.637133055718238</v>
      </c>
      <c r="N25" s="10">
        <f t="shared" si="0"/>
        <v>82.207960996805767</v>
      </c>
      <c r="O25" s="10">
        <f t="shared" si="0"/>
        <v>48.957857424182748</v>
      </c>
      <c r="P25" s="10">
        <f t="shared" si="0"/>
        <v>30.159332606816729</v>
      </c>
      <c r="Q25" s="7">
        <v>100</v>
      </c>
      <c r="R25" s="7"/>
      <c r="S25" s="7"/>
      <c r="T25" s="13">
        <f t="shared" ref="T25" si="2">AVERAGE(M18:M25)</f>
        <v>63.989737551558747</v>
      </c>
      <c r="U25" s="12">
        <f>AVERAGE(Q18:Q25)</f>
        <v>78.75</v>
      </c>
      <c r="V25" s="12"/>
      <c r="W25" s="12"/>
      <c r="X25" s="12"/>
      <c r="Y25" s="12"/>
    </row>
    <row r="26" spans="1:25" ht="14.25" customHeight="1" x14ac:dyDescent="0.25">
      <c r="A26" s="12">
        <v>44</v>
      </c>
      <c r="B26" s="12" t="s">
        <v>29</v>
      </c>
      <c r="C26" s="12">
        <v>1</v>
      </c>
      <c r="D26" s="14">
        <v>43916</v>
      </c>
      <c r="E26" s="16">
        <v>42.731000000000002</v>
      </c>
      <c r="F26" s="16">
        <v>57.384</v>
      </c>
      <c r="G26" s="16">
        <v>45.664000000000001</v>
      </c>
      <c r="H26" s="16">
        <v>25.17</v>
      </c>
      <c r="I26" s="16">
        <v>185.441</v>
      </c>
      <c r="J26" s="16">
        <v>172.80099999999999</v>
      </c>
      <c r="K26" s="16">
        <v>192.99199999999999</v>
      </c>
      <c r="L26" s="16">
        <v>190.44399999999999</v>
      </c>
      <c r="M26" s="15">
        <f t="shared" si="0"/>
        <v>58.759416741712997</v>
      </c>
      <c r="N26" s="15">
        <f t="shared" si="0"/>
        <v>84.680759949305852</v>
      </c>
      <c r="O26" s="15">
        <f t="shared" si="0"/>
        <v>60.335765213065834</v>
      </c>
      <c r="P26" s="15">
        <f t="shared" si="0"/>
        <v>33.70203314360127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44</v>
      </c>
      <c r="B27" s="12" t="s">
        <v>29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44</v>
      </c>
      <c r="B28" s="12" t="s">
        <v>29</v>
      </c>
      <c r="C28" s="12">
        <v>3</v>
      </c>
      <c r="D28" s="14">
        <v>43916</v>
      </c>
      <c r="E28" s="16">
        <v>42.12</v>
      </c>
      <c r="F28" s="16">
        <v>59.113999999999997</v>
      </c>
      <c r="G28" s="16">
        <v>45.515000000000001</v>
      </c>
      <c r="H28" s="16">
        <v>21.765999999999998</v>
      </c>
      <c r="I28" s="16">
        <v>208.029</v>
      </c>
      <c r="J28" s="16">
        <v>195.60900000000001</v>
      </c>
      <c r="K28" s="16">
        <v>215.44300000000001</v>
      </c>
      <c r="L28" s="16">
        <v>212.84299999999999</v>
      </c>
      <c r="M28" s="15">
        <f t="shared" si="0"/>
        <v>51.630301544496199</v>
      </c>
      <c r="N28" s="15">
        <f t="shared" si="0"/>
        <v>77.062251736883255</v>
      </c>
      <c r="O28" s="15">
        <f t="shared" si="0"/>
        <v>53.871905794107953</v>
      </c>
      <c r="P28" s="15">
        <f t="shared" si="0"/>
        <v>26.077108479019746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44</v>
      </c>
      <c r="B29" s="12" t="s">
        <v>29</v>
      </c>
      <c r="C29" s="12">
        <v>4</v>
      </c>
      <c r="D29" s="14">
        <v>43916</v>
      </c>
      <c r="E29" s="16">
        <v>46.548999999999999</v>
      </c>
      <c r="F29" s="16">
        <v>62.540999999999997</v>
      </c>
      <c r="G29" s="16">
        <v>50.844999999999999</v>
      </c>
      <c r="H29" s="16">
        <v>26.274999999999999</v>
      </c>
      <c r="I29" s="16">
        <v>209.101</v>
      </c>
      <c r="J29" s="16">
        <v>197.84299999999999</v>
      </c>
      <c r="K29" s="16">
        <v>217.90199999999999</v>
      </c>
      <c r="L29" s="16">
        <v>211.49199999999999</v>
      </c>
      <c r="M29" s="15">
        <f t="shared" si="0"/>
        <v>56.766801689135875</v>
      </c>
      <c r="N29" s="15">
        <f t="shared" si="0"/>
        <v>80.609144624778239</v>
      </c>
      <c r="O29" s="15">
        <f t="shared" si="0"/>
        <v>59.501404301016052</v>
      </c>
      <c r="P29" s="15">
        <f t="shared" si="0"/>
        <v>31.68027632250865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44</v>
      </c>
      <c r="B30" s="12" t="s">
        <v>29</v>
      </c>
      <c r="C30" s="12">
        <v>5</v>
      </c>
      <c r="D30" s="14">
        <v>43916</v>
      </c>
      <c r="E30" s="16">
        <v>41.42</v>
      </c>
      <c r="F30" s="16">
        <v>57.188000000000002</v>
      </c>
      <c r="G30" s="16">
        <v>44.491999999999997</v>
      </c>
      <c r="H30" s="16">
        <v>22.606000000000002</v>
      </c>
      <c r="I30" s="16">
        <v>202.536</v>
      </c>
      <c r="J30" s="16">
        <v>190.577</v>
      </c>
      <c r="K30" s="16">
        <v>209.15</v>
      </c>
      <c r="L30" s="16">
        <v>207.81200000000001</v>
      </c>
      <c r="M30" s="15">
        <f t="shared" si="0"/>
        <v>52.149247541177864</v>
      </c>
      <c r="N30" s="15">
        <f t="shared" si="0"/>
        <v>76.519936823436197</v>
      </c>
      <c r="O30" s="15">
        <f t="shared" si="0"/>
        <v>54.245565383695904</v>
      </c>
      <c r="P30" s="15">
        <f t="shared" si="0"/>
        <v>27.739158470155719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44</v>
      </c>
      <c r="B31" s="12" t="s">
        <v>29</v>
      </c>
      <c r="C31" s="12">
        <v>6</v>
      </c>
      <c r="D31" s="14">
        <v>43916</v>
      </c>
      <c r="E31" s="16">
        <v>49.837000000000003</v>
      </c>
      <c r="F31" s="16">
        <v>65.822999999999993</v>
      </c>
      <c r="G31" s="16">
        <v>53.488</v>
      </c>
      <c r="H31" s="16">
        <v>30.212</v>
      </c>
      <c r="I31" s="16">
        <v>174.423</v>
      </c>
      <c r="J31" s="16">
        <v>159.845</v>
      </c>
      <c r="K31" s="16">
        <v>180.58099999999999</v>
      </c>
      <c r="L31" s="16">
        <v>182.77199999999999</v>
      </c>
      <c r="M31" s="15">
        <f t="shared" si="0"/>
        <v>72.859857931580123</v>
      </c>
      <c r="N31" s="15">
        <f t="shared" si="0"/>
        <v>105.00713190903686</v>
      </c>
      <c r="O31" s="15">
        <f t="shared" si="0"/>
        <v>75.530869803578454</v>
      </c>
      <c r="P31" s="15">
        <f t="shared" si="0"/>
        <v>42.15120477972556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44</v>
      </c>
      <c r="B32" s="12" t="s">
        <v>29</v>
      </c>
      <c r="C32" s="12">
        <v>7</v>
      </c>
      <c r="D32" s="14">
        <v>43916</v>
      </c>
      <c r="E32" s="16">
        <v>44.792999999999999</v>
      </c>
      <c r="F32" s="16">
        <v>66.423000000000002</v>
      </c>
      <c r="G32" s="16">
        <v>48.981999999999999</v>
      </c>
      <c r="H32" s="16">
        <v>18.983000000000001</v>
      </c>
      <c r="I32" s="16">
        <v>180.22800000000001</v>
      </c>
      <c r="J32" s="16">
        <v>167.381</v>
      </c>
      <c r="K32" s="16">
        <v>187.048</v>
      </c>
      <c r="L32" s="16">
        <v>186.06899999999999</v>
      </c>
      <c r="M32" s="15">
        <f t="shared" si="0"/>
        <v>63.376473134030221</v>
      </c>
      <c r="N32" s="15">
        <f t="shared" si="0"/>
        <v>101.193474767148</v>
      </c>
      <c r="O32" s="15">
        <f t="shared" si="0"/>
        <v>66.776495872717163</v>
      </c>
      <c r="P32" s="15">
        <f t="shared" si="0"/>
        <v>26.015429759927773</v>
      </c>
      <c r="Q32" s="12">
        <v>85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44</v>
      </c>
      <c r="B33" s="12" t="s">
        <v>29</v>
      </c>
      <c r="C33" s="12">
        <v>8</v>
      </c>
      <c r="D33" s="14">
        <v>43916</v>
      </c>
      <c r="E33" s="16">
        <v>73.230999999999995</v>
      </c>
      <c r="F33" s="16">
        <v>92.317999999999998</v>
      </c>
      <c r="G33" s="16">
        <v>78.900000000000006</v>
      </c>
      <c r="H33" s="16">
        <v>48.499000000000002</v>
      </c>
      <c r="I33" s="16">
        <v>160.13200000000001</v>
      </c>
      <c r="J33" s="16">
        <v>143.917</v>
      </c>
      <c r="K33" s="16">
        <v>168.28800000000001</v>
      </c>
      <c r="L33" s="16">
        <v>167.93600000000001</v>
      </c>
      <c r="M33" s="15">
        <f t="shared" si="0"/>
        <v>116.6156982989034</v>
      </c>
      <c r="N33" s="15">
        <f t="shared" si="0"/>
        <v>163.57407394539908</v>
      </c>
      <c r="O33" s="15">
        <f t="shared" si="0"/>
        <v>119.55397889332572</v>
      </c>
      <c r="P33" s="15">
        <f t="shared" si="0"/>
        <v>73.642607898246951</v>
      </c>
      <c r="Q33" s="12">
        <v>100</v>
      </c>
      <c r="R33" s="12"/>
      <c r="S33" s="12" t="s">
        <v>17</v>
      </c>
      <c r="T33" s="13">
        <f t="shared" ref="T33" si="3">AVERAGE(M26:M33)</f>
        <v>67.451113840148096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44</v>
      </c>
      <c r="B34" s="7" t="s">
        <v>29</v>
      </c>
      <c r="C34" s="7">
        <v>1</v>
      </c>
      <c r="D34" s="8">
        <v>43923</v>
      </c>
      <c r="E34" s="9">
        <v>31.146999999999998</v>
      </c>
      <c r="F34" s="9">
        <v>51.578000000000003</v>
      </c>
      <c r="G34" s="9">
        <v>25.404</v>
      </c>
      <c r="H34" s="9">
        <v>16.463000000000001</v>
      </c>
      <c r="I34" s="9">
        <v>182.541</v>
      </c>
      <c r="J34" s="9">
        <v>178.755</v>
      </c>
      <c r="K34" s="9">
        <v>174.72300000000001</v>
      </c>
      <c r="L34" s="9">
        <v>194.04599999999999</v>
      </c>
      <c r="M34" s="10">
        <f t="shared" ref="M34:P97" si="4">E34/I34*255</f>
        <v>43.510690748927637</v>
      </c>
      <c r="N34" s="10">
        <f t="shared" si="4"/>
        <v>73.577746077032828</v>
      </c>
      <c r="O34" s="10">
        <f t="shared" si="4"/>
        <v>37.075943064164413</v>
      </c>
      <c r="P34" s="10">
        <f t="shared" si="4"/>
        <v>21.634380507714667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44</v>
      </c>
      <c r="B35" s="7" t="s">
        <v>29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44</v>
      </c>
      <c r="B36" s="7" t="s">
        <v>29</v>
      </c>
      <c r="C36" s="7">
        <v>3</v>
      </c>
      <c r="D36" s="8">
        <v>43923</v>
      </c>
      <c r="E36" s="9">
        <v>28.408000000000001</v>
      </c>
      <c r="F36" s="9">
        <v>44.753999999999998</v>
      </c>
      <c r="G36" s="9">
        <v>22.957000000000001</v>
      </c>
      <c r="H36" s="9">
        <v>17.47</v>
      </c>
      <c r="I36" s="9">
        <v>172.02500000000001</v>
      </c>
      <c r="J36" s="9">
        <v>171.078</v>
      </c>
      <c r="K36" s="9">
        <v>163.655</v>
      </c>
      <c r="L36" s="9">
        <v>181.37799999999999</v>
      </c>
      <c r="M36" s="10">
        <f t="shared" si="4"/>
        <v>42.110390931550647</v>
      </c>
      <c r="N36" s="10">
        <f t="shared" si="4"/>
        <v>66.707992845368778</v>
      </c>
      <c r="O36" s="10">
        <f t="shared" si="4"/>
        <v>35.770584461214142</v>
      </c>
      <c r="P36" s="10">
        <f t="shared" si="4"/>
        <v>24.561137513921203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44</v>
      </c>
      <c r="B37" s="7" t="s">
        <v>29</v>
      </c>
      <c r="C37" s="7">
        <v>4</v>
      </c>
      <c r="D37" s="8">
        <v>43923</v>
      </c>
      <c r="E37" s="9">
        <v>51.924999999999997</v>
      </c>
      <c r="F37" s="9">
        <v>67.269000000000005</v>
      </c>
      <c r="G37" s="9">
        <v>48.307000000000002</v>
      </c>
      <c r="H37" s="9">
        <v>40.201999999999998</v>
      </c>
      <c r="I37" s="9">
        <v>210.203</v>
      </c>
      <c r="J37" s="9">
        <v>195.953</v>
      </c>
      <c r="K37" s="9">
        <v>203.22900000000001</v>
      </c>
      <c r="L37" s="9">
        <v>231.37700000000001</v>
      </c>
      <c r="M37" s="10">
        <f t="shared" si="4"/>
        <v>62.990894516253334</v>
      </c>
      <c r="N37" s="10">
        <f t="shared" si="4"/>
        <v>87.539333411583399</v>
      </c>
      <c r="O37" s="10">
        <f t="shared" si="4"/>
        <v>60.612830845991468</v>
      </c>
      <c r="P37" s="10">
        <f t="shared" si="4"/>
        <v>44.306521391495259</v>
      </c>
      <c r="Q37" s="7">
        <v>95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44</v>
      </c>
      <c r="B38" s="7" t="s">
        <v>29</v>
      </c>
      <c r="C38" s="7">
        <v>5</v>
      </c>
      <c r="D38" s="8">
        <v>43923</v>
      </c>
      <c r="E38" s="9">
        <v>55.378999999999998</v>
      </c>
      <c r="F38" s="9">
        <v>68.989999999999995</v>
      </c>
      <c r="G38" s="9">
        <v>51.371000000000002</v>
      </c>
      <c r="H38" s="9">
        <v>45.768999999999998</v>
      </c>
      <c r="I38" s="9">
        <v>220.517</v>
      </c>
      <c r="J38" s="9">
        <v>207.785</v>
      </c>
      <c r="K38" s="9">
        <v>213.00899999999999</v>
      </c>
      <c r="L38" s="9">
        <v>240.41200000000001</v>
      </c>
      <c r="M38" s="10">
        <f t="shared" si="4"/>
        <v>64.038804264523819</v>
      </c>
      <c r="N38" s="10">
        <f t="shared" si="4"/>
        <v>84.666602497774136</v>
      </c>
      <c r="O38" s="10">
        <f t="shared" si="4"/>
        <v>61.497894455163873</v>
      </c>
      <c r="P38" s="10">
        <f t="shared" si="4"/>
        <v>48.546224814069177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44</v>
      </c>
      <c r="B39" s="7" t="s">
        <v>29</v>
      </c>
      <c r="C39" s="7">
        <v>6</v>
      </c>
      <c r="D39" s="8">
        <v>43923</v>
      </c>
      <c r="E39" s="9">
        <v>38.567</v>
      </c>
      <c r="F39" s="9">
        <v>53.012999999999998</v>
      </c>
      <c r="G39" s="9">
        <v>35.344000000000001</v>
      </c>
      <c r="H39" s="9">
        <v>27.32</v>
      </c>
      <c r="I39" s="9">
        <v>196.43700000000001</v>
      </c>
      <c r="J39" s="9">
        <v>181.71600000000001</v>
      </c>
      <c r="K39" s="9">
        <v>189.602</v>
      </c>
      <c r="L39" s="9">
        <v>217.792</v>
      </c>
      <c r="M39" s="10">
        <f t="shared" si="4"/>
        <v>50.064829945478699</v>
      </c>
      <c r="N39" s="10">
        <f t="shared" si="4"/>
        <v>74.392541108102748</v>
      </c>
      <c r="O39" s="10">
        <f t="shared" si="4"/>
        <v>47.534941614539932</v>
      </c>
      <c r="P39" s="10">
        <f t="shared" si="4"/>
        <v>31.987400822803409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44</v>
      </c>
      <c r="B40" s="7" t="s">
        <v>29</v>
      </c>
      <c r="C40" s="7">
        <v>7</v>
      </c>
      <c r="D40" s="8">
        <v>43923</v>
      </c>
      <c r="E40" s="9">
        <v>59.314999999999998</v>
      </c>
      <c r="F40" s="9">
        <v>81.364000000000004</v>
      </c>
      <c r="G40" s="9">
        <v>54.406999999999996</v>
      </c>
      <c r="H40" s="9">
        <v>42.197000000000003</v>
      </c>
      <c r="I40" s="9">
        <v>174.114</v>
      </c>
      <c r="J40" s="9">
        <v>165.06700000000001</v>
      </c>
      <c r="K40" s="9">
        <v>165.648</v>
      </c>
      <c r="L40" s="9">
        <v>191.64500000000001</v>
      </c>
      <c r="M40" s="10">
        <f t="shared" si="4"/>
        <v>86.870240187463381</v>
      </c>
      <c r="N40" s="10">
        <f t="shared" si="4"/>
        <v>125.6933245288277</v>
      </c>
      <c r="O40" s="10">
        <f t="shared" si="4"/>
        <v>83.754618226600982</v>
      </c>
      <c r="P40" s="10">
        <f t="shared" si="4"/>
        <v>56.146703540400217</v>
      </c>
      <c r="Q40" s="7">
        <v>80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44</v>
      </c>
      <c r="B41" s="7" t="s">
        <v>29</v>
      </c>
      <c r="C41" s="7">
        <v>8</v>
      </c>
      <c r="D41" s="8">
        <v>43923</v>
      </c>
      <c r="E41" s="9">
        <v>62.384</v>
      </c>
      <c r="F41" s="9">
        <v>81.414000000000001</v>
      </c>
      <c r="G41" s="9">
        <v>58.826000000000001</v>
      </c>
      <c r="H41" s="9">
        <v>46.933</v>
      </c>
      <c r="I41" s="9">
        <v>213.62299999999999</v>
      </c>
      <c r="J41" s="9">
        <v>211.46</v>
      </c>
      <c r="K41" s="9">
        <v>207.03</v>
      </c>
      <c r="L41" s="9">
        <v>222.60499999999999</v>
      </c>
      <c r="M41" s="10">
        <f t="shared" si="4"/>
        <v>74.467262420245007</v>
      </c>
      <c r="N41" s="10">
        <f t="shared" si="4"/>
        <v>98.177291213468266</v>
      </c>
      <c r="O41" s="10">
        <f t="shared" si="4"/>
        <v>72.456310679611647</v>
      </c>
      <c r="P41" s="10">
        <f t="shared" si="4"/>
        <v>53.763010714045059</v>
      </c>
      <c r="Q41" s="7">
        <v>100</v>
      </c>
      <c r="R41" s="7"/>
      <c r="S41" s="7" t="s">
        <v>17</v>
      </c>
      <c r="T41" s="13">
        <f t="shared" ref="T41" si="5">AVERAGE(M34:M41)</f>
        <v>60.579016144920367</v>
      </c>
      <c r="U41" s="12">
        <f>AVERAGE(Q34:Q41)</f>
        <v>83.75</v>
      </c>
      <c r="V41" s="12"/>
      <c r="W41" s="12"/>
      <c r="X41" s="12"/>
      <c r="Y41" s="12"/>
    </row>
    <row r="42" spans="1:25" ht="14.25" customHeight="1" x14ac:dyDescent="0.25">
      <c r="A42" s="12">
        <v>44</v>
      </c>
      <c r="B42" s="12" t="s">
        <v>29</v>
      </c>
      <c r="C42" s="12">
        <v>1</v>
      </c>
      <c r="D42" s="14">
        <v>43930</v>
      </c>
      <c r="E42" s="16">
        <v>46.469000000000001</v>
      </c>
      <c r="F42" s="16">
        <v>54.865000000000002</v>
      </c>
      <c r="G42" s="16">
        <v>52.018999999999998</v>
      </c>
      <c r="H42" s="16">
        <v>32.518999999999998</v>
      </c>
      <c r="I42" s="16">
        <v>193.35300000000001</v>
      </c>
      <c r="J42" s="16">
        <v>165.65600000000001</v>
      </c>
      <c r="K42" s="16">
        <v>200.989</v>
      </c>
      <c r="L42" s="16">
        <v>213.00700000000001</v>
      </c>
      <c r="M42" s="15">
        <f t="shared" si="4"/>
        <v>61.284774479837388</v>
      </c>
      <c r="N42" s="15">
        <f t="shared" si="4"/>
        <v>84.455588689815031</v>
      </c>
      <c r="O42" s="15">
        <f t="shared" si="4"/>
        <v>65.997865554831364</v>
      </c>
      <c r="P42" s="15">
        <f t="shared" si="4"/>
        <v>38.929917796128763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44</v>
      </c>
      <c r="B43" s="12" t="s">
        <v>29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44</v>
      </c>
      <c r="B44" s="12" t="s">
        <v>29</v>
      </c>
      <c r="C44" s="12">
        <v>3</v>
      </c>
      <c r="D44" s="14">
        <v>43930</v>
      </c>
      <c r="E44" s="16">
        <v>40.091000000000001</v>
      </c>
      <c r="F44" s="16">
        <v>53.912999999999997</v>
      </c>
      <c r="G44" s="16">
        <v>43.515000000000001</v>
      </c>
      <c r="H44" s="16">
        <v>22.878</v>
      </c>
      <c r="I44" s="16">
        <v>196.322</v>
      </c>
      <c r="J44" s="16">
        <v>179.005</v>
      </c>
      <c r="K44" s="16">
        <v>202.76499999999999</v>
      </c>
      <c r="L44" s="16">
        <v>207.768</v>
      </c>
      <c r="M44" s="15">
        <f t="shared" si="4"/>
        <v>52.07365960004482</v>
      </c>
      <c r="N44" s="15">
        <f t="shared" si="4"/>
        <v>76.801290466746735</v>
      </c>
      <c r="O44" s="15">
        <f t="shared" si="4"/>
        <v>54.725051167607823</v>
      </c>
      <c r="P44" s="15">
        <f t="shared" si="4"/>
        <v>28.078866812983712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44</v>
      </c>
      <c r="B45" s="12" t="s">
        <v>29</v>
      </c>
      <c r="C45" s="12">
        <v>4</v>
      </c>
      <c r="D45" s="14">
        <v>43930</v>
      </c>
      <c r="E45" s="16">
        <v>34.183</v>
      </c>
      <c r="F45" s="16">
        <v>43.097999999999999</v>
      </c>
      <c r="G45" s="16">
        <v>38.463000000000001</v>
      </c>
      <c r="H45" s="16">
        <v>21.01</v>
      </c>
      <c r="I45" s="16">
        <v>195.53700000000001</v>
      </c>
      <c r="J45" s="16">
        <v>174.245</v>
      </c>
      <c r="K45" s="16">
        <v>203.65700000000001</v>
      </c>
      <c r="L45" s="16">
        <v>208.619</v>
      </c>
      <c r="M45" s="15">
        <f t="shared" si="4"/>
        <v>44.578084966016661</v>
      </c>
      <c r="N45" s="15">
        <f t="shared" si="4"/>
        <v>63.07205371746678</v>
      </c>
      <c r="O45" s="15">
        <f t="shared" si="4"/>
        <v>48.159724438639479</v>
      </c>
      <c r="P45" s="15">
        <f t="shared" si="4"/>
        <v>25.681026176906229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44</v>
      </c>
      <c r="B46" s="12" t="s">
        <v>29</v>
      </c>
      <c r="C46" s="12">
        <v>5</v>
      </c>
      <c r="D46" s="14">
        <v>43930</v>
      </c>
      <c r="E46" s="16">
        <v>34.213000000000001</v>
      </c>
      <c r="F46" s="16">
        <v>45.737000000000002</v>
      </c>
      <c r="G46" s="16">
        <v>37.545000000000002</v>
      </c>
      <c r="H46" s="16">
        <v>19.358000000000001</v>
      </c>
      <c r="I46" s="16">
        <v>202.49700000000001</v>
      </c>
      <c r="J46" s="16">
        <v>182.56399999999999</v>
      </c>
      <c r="K46" s="16">
        <v>209.958</v>
      </c>
      <c r="L46" s="16">
        <v>215.34</v>
      </c>
      <c r="M46" s="15">
        <f t="shared" si="4"/>
        <v>43.083675313708348</v>
      </c>
      <c r="N46" s="15">
        <f t="shared" si="4"/>
        <v>63.884089962971899</v>
      </c>
      <c r="O46" s="15">
        <f t="shared" si="4"/>
        <v>45.599477038264794</v>
      </c>
      <c r="P46" s="15">
        <f t="shared" si="4"/>
        <v>22.923237670660352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44</v>
      </c>
      <c r="B47" s="12" t="s">
        <v>29</v>
      </c>
      <c r="C47" s="12">
        <v>6</v>
      </c>
      <c r="D47" s="14">
        <v>43930</v>
      </c>
      <c r="E47" s="16">
        <v>35.555</v>
      </c>
      <c r="F47" s="16">
        <v>45.999000000000002</v>
      </c>
      <c r="G47" s="16">
        <v>39.725000000000001</v>
      </c>
      <c r="H47" s="16">
        <v>20.975000000000001</v>
      </c>
      <c r="I47" s="16">
        <v>195.55600000000001</v>
      </c>
      <c r="J47" s="16">
        <v>174.68</v>
      </c>
      <c r="K47" s="16">
        <v>203.64400000000001</v>
      </c>
      <c r="L47" s="16">
        <v>208.12100000000001</v>
      </c>
      <c r="M47" s="15">
        <f t="shared" si="4"/>
        <v>46.362806561803268</v>
      </c>
      <c r="N47" s="15">
        <f t="shared" si="4"/>
        <v>67.149902679184791</v>
      </c>
      <c r="O47" s="15">
        <f t="shared" si="4"/>
        <v>49.74305651038086</v>
      </c>
      <c r="P47" s="15">
        <f t="shared" si="4"/>
        <v>25.699593025211296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44</v>
      </c>
      <c r="B48" s="12" t="s">
        <v>29</v>
      </c>
      <c r="C48" s="12">
        <v>7</v>
      </c>
      <c r="D48" s="14">
        <v>43930</v>
      </c>
      <c r="E48" s="16">
        <v>55.975000000000001</v>
      </c>
      <c r="F48" s="16">
        <v>66.974000000000004</v>
      </c>
      <c r="G48" s="16">
        <v>63.722999999999999</v>
      </c>
      <c r="H48" s="16">
        <v>37.215000000000003</v>
      </c>
      <c r="I48" s="16">
        <v>174.35900000000001</v>
      </c>
      <c r="J48" s="16">
        <v>154.19900000000001</v>
      </c>
      <c r="K48" s="16">
        <v>183.69499999999999</v>
      </c>
      <c r="L48" s="16">
        <v>184.85400000000001</v>
      </c>
      <c r="M48" s="15">
        <f t="shared" si="4"/>
        <v>81.86342546126096</v>
      </c>
      <c r="N48" s="15">
        <f t="shared" si="4"/>
        <v>110.75538751872581</v>
      </c>
      <c r="O48" s="15">
        <f t="shared" si="4"/>
        <v>88.458395710280627</v>
      </c>
      <c r="P48" s="15">
        <f t="shared" si="4"/>
        <v>51.336865850887726</v>
      </c>
      <c r="Q48" s="12">
        <v>75</v>
      </c>
      <c r="R48" s="12"/>
      <c r="S48" s="12" t="s">
        <v>17</v>
      </c>
      <c r="U48" s="12"/>
      <c r="V48" s="12"/>
      <c r="W48" s="12"/>
      <c r="X48" s="12"/>
      <c r="Y48" s="12"/>
    </row>
    <row r="49" spans="1:25" ht="14.25" customHeight="1" x14ac:dyDescent="0.25">
      <c r="A49" s="12">
        <v>44</v>
      </c>
      <c r="B49" s="12" t="s">
        <v>29</v>
      </c>
      <c r="C49" s="12">
        <v>8</v>
      </c>
      <c r="D49" s="14">
        <v>43930</v>
      </c>
      <c r="E49" s="16">
        <v>106.027</v>
      </c>
      <c r="F49" s="16">
        <v>106.127</v>
      </c>
      <c r="G49" s="16">
        <v>116.75700000000001</v>
      </c>
      <c r="H49" s="16">
        <v>95.209000000000003</v>
      </c>
      <c r="I49" s="16">
        <v>175.46899999999999</v>
      </c>
      <c r="J49" s="16">
        <v>155.495</v>
      </c>
      <c r="K49" s="16">
        <v>184.029</v>
      </c>
      <c r="L49" s="16">
        <v>186.518</v>
      </c>
      <c r="M49" s="15">
        <f t="shared" si="4"/>
        <v>154.08354182220222</v>
      </c>
      <c r="N49" s="15">
        <f t="shared" si="4"/>
        <v>174.04022637383838</v>
      </c>
      <c r="O49" s="15">
        <f t="shared" si="4"/>
        <v>161.78447418613374</v>
      </c>
      <c r="P49" s="15">
        <f t="shared" si="4"/>
        <v>130.16596253444709</v>
      </c>
      <c r="Q49" s="12">
        <v>95</v>
      </c>
      <c r="R49" s="12"/>
      <c r="S49" s="12" t="s">
        <v>17</v>
      </c>
      <c r="T49" s="13">
        <f t="shared" ref="T49" si="6">AVERAGE(M42:M49)</f>
        <v>69.04713831498195</v>
      </c>
      <c r="U49" s="12">
        <f>AVERAGE(Q42:Q49)</f>
        <v>83.75</v>
      </c>
      <c r="V49" s="12"/>
      <c r="W49" s="12"/>
      <c r="X49" s="12"/>
      <c r="Y49" s="12"/>
    </row>
    <row r="50" spans="1:25" ht="14.25" customHeight="1" x14ac:dyDescent="0.25">
      <c r="A50" s="7">
        <v>44</v>
      </c>
      <c r="B50" s="7" t="s">
        <v>29</v>
      </c>
      <c r="C50" s="7">
        <v>1</v>
      </c>
      <c r="D50" s="8">
        <v>43937</v>
      </c>
      <c r="E50" s="9">
        <v>55.113999999999997</v>
      </c>
      <c r="F50" s="9">
        <v>82.143000000000001</v>
      </c>
      <c r="G50" s="9">
        <v>50.093000000000004</v>
      </c>
      <c r="H50" s="9">
        <v>33.162999999999997</v>
      </c>
      <c r="I50" s="9">
        <v>212.703</v>
      </c>
      <c r="J50" s="9">
        <v>210.76599999999999</v>
      </c>
      <c r="K50" s="9">
        <v>208.72499999999999</v>
      </c>
      <c r="L50" s="9">
        <v>218.96299999999999</v>
      </c>
      <c r="M50" s="10">
        <f t="shared" si="4"/>
        <v>66.073680201971769</v>
      </c>
      <c r="N50" s="10">
        <f t="shared" si="4"/>
        <v>99.382561703500571</v>
      </c>
      <c r="O50" s="10">
        <f t="shared" si="4"/>
        <v>61.198778296802018</v>
      </c>
      <c r="P50" s="10">
        <f t="shared" si="4"/>
        <v>38.620977060051239</v>
      </c>
      <c r="Q50" s="7">
        <v>100</v>
      </c>
      <c r="R50" s="7"/>
      <c r="S50" s="7" t="s">
        <v>17</v>
      </c>
      <c r="U50" s="11"/>
      <c r="V50" s="12"/>
      <c r="W50" s="12"/>
      <c r="X50" s="12"/>
      <c r="Y50" s="12"/>
    </row>
    <row r="51" spans="1:25" ht="14.25" customHeight="1" x14ac:dyDescent="0.25">
      <c r="A51" s="7">
        <v>44</v>
      </c>
      <c r="B51" s="7" t="s">
        <v>29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44</v>
      </c>
      <c r="B52" s="7" t="s">
        <v>29</v>
      </c>
      <c r="C52" s="7">
        <v>3</v>
      </c>
      <c r="D52" s="8">
        <v>43937</v>
      </c>
      <c r="E52" s="9">
        <v>40.540999999999997</v>
      </c>
      <c r="F52" s="9">
        <v>57.392000000000003</v>
      </c>
      <c r="G52" s="9">
        <v>36.872</v>
      </c>
      <c r="H52" s="9">
        <v>27.317</v>
      </c>
      <c r="I52" s="9">
        <v>150.05000000000001</v>
      </c>
      <c r="J52" s="9">
        <v>148.697</v>
      </c>
      <c r="K52" s="9">
        <v>146.17500000000001</v>
      </c>
      <c r="L52" s="9">
        <v>155.35300000000001</v>
      </c>
      <c r="M52" s="10">
        <f t="shared" si="4"/>
        <v>68.896734421859364</v>
      </c>
      <c r="N52" s="10">
        <f t="shared" si="4"/>
        <v>98.421353490655505</v>
      </c>
      <c r="O52" s="10">
        <f t="shared" si="4"/>
        <v>64.322626988199076</v>
      </c>
      <c r="P52" s="10">
        <f t="shared" si="4"/>
        <v>44.838754320804874</v>
      </c>
      <c r="Q52" s="7">
        <v>100</v>
      </c>
      <c r="R52" s="7"/>
      <c r="S52" s="7" t="s">
        <v>17</v>
      </c>
      <c r="U52" s="11"/>
      <c r="V52" s="12"/>
      <c r="W52" s="12"/>
      <c r="X52" s="12"/>
      <c r="Y52" s="12"/>
    </row>
    <row r="53" spans="1:25" ht="14.25" customHeight="1" x14ac:dyDescent="0.25">
      <c r="A53" s="7">
        <v>44</v>
      </c>
      <c r="B53" s="7" t="s">
        <v>29</v>
      </c>
      <c r="C53" s="7">
        <v>4</v>
      </c>
      <c r="D53" s="8">
        <v>43937</v>
      </c>
      <c r="E53" s="9">
        <v>43.71</v>
      </c>
      <c r="F53" s="9">
        <v>59.859000000000002</v>
      </c>
      <c r="G53" s="9">
        <v>40.456000000000003</v>
      </c>
      <c r="H53" s="9">
        <v>30.782</v>
      </c>
      <c r="I53" s="9">
        <v>170.29599999999999</v>
      </c>
      <c r="J53" s="9">
        <v>167.98400000000001</v>
      </c>
      <c r="K53" s="9">
        <v>166.38499999999999</v>
      </c>
      <c r="L53" s="9">
        <v>177.07</v>
      </c>
      <c r="M53" s="10">
        <f t="shared" si="4"/>
        <v>65.451038192323949</v>
      </c>
      <c r="N53" s="10">
        <f t="shared" si="4"/>
        <v>90.866064625202398</v>
      </c>
      <c r="O53" s="10">
        <f t="shared" si="4"/>
        <v>62.00246416443791</v>
      </c>
      <c r="P53" s="10">
        <f t="shared" si="4"/>
        <v>44.329417744394867</v>
      </c>
      <c r="Q53" s="7">
        <v>100</v>
      </c>
      <c r="R53" s="7"/>
      <c r="S53" s="7" t="s">
        <v>17</v>
      </c>
      <c r="U53" s="11"/>
      <c r="V53" s="12"/>
      <c r="W53" s="12"/>
      <c r="X53" s="12"/>
      <c r="Y53" s="12"/>
    </row>
    <row r="54" spans="1:25" ht="14.25" customHeight="1" x14ac:dyDescent="0.25">
      <c r="A54" s="7">
        <v>44</v>
      </c>
      <c r="B54" s="7" t="s">
        <v>29</v>
      </c>
      <c r="C54" s="7">
        <v>5</v>
      </c>
      <c r="D54" s="8">
        <v>43937</v>
      </c>
      <c r="E54" s="9">
        <v>50.244</v>
      </c>
      <c r="F54" s="9">
        <v>72.668000000000006</v>
      </c>
      <c r="G54" s="9">
        <v>46.436999999999998</v>
      </c>
      <c r="H54" s="9">
        <v>31.623000000000001</v>
      </c>
      <c r="I54" s="9">
        <v>188.685</v>
      </c>
      <c r="J54" s="9">
        <v>186.67400000000001</v>
      </c>
      <c r="K54" s="9">
        <v>184.983</v>
      </c>
      <c r="L54" s="9">
        <v>194.905</v>
      </c>
      <c r="M54" s="10">
        <f t="shared" si="4"/>
        <v>67.90269496780347</v>
      </c>
      <c r="N54" s="10">
        <f t="shared" si="4"/>
        <v>99.265778844402547</v>
      </c>
      <c r="O54" s="10">
        <f t="shared" si="4"/>
        <v>64.013639091159732</v>
      </c>
      <c r="P54" s="10">
        <f t="shared" si="4"/>
        <v>41.373310074138679</v>
      </c>
      <c r="Q54" s="7">
        <v>95</v>
      </c>
      <c r="R54" s="7"/>
      <c r="S54" s="7" t="s">
        <v>17</v>
      </c>
      <c r="U54" s="11"/>
      <c r="V54" s="12"/>
      <c r="W54" s="12"/>
      <c r="X54" s="12"/>
      <c r="Y54" s="12"/>
    </row>
    <row r="55" spans="1:25" ht="14.25" customHeight="1" x14ac:dyDescent="0.25">
      <c r="A55" s="7">
        <v>44</v>
      </c>
      <c r="B55" s="7" t="s">
        <v>29</v>
      </c>
      <c r="C55" s="7">
        <v>6</v>
      </c>
      <c r="D55" s="8">
        <v>43937</v>
      </c>
      <c r="E55" s="9">
        <v>61.582000000000001</v>
      </c>
      <c r="F55" s="9">
        <v>86.304000000000002</v>
      </c>
      <c r="G55" s="9">
        <v>57.225999999999999</v>
      </c>
      <c r="H55" s="9">
        <v>41.24</v>
      </c>
      <c r="I55" s="9">
        <v>195.90600000000001</v>
      </c>
      <c r="J55" s="9">
        <v>194.15100000000001</v>
      </c>
      <c r="K55" s="9">
        <v>191.816</v>
      </c>
      <c r="L55" s="9">
        <v>201.85400000000001</v>
      </c>
      <c r="M55" s="10">
        <f t="shared" si="4"/>
        <v>80.157881841291228</v>
      </c>
      <c r="N55" s="10">
        <f t="shared" si="4"/>
        <v>113.35259669020505</v>
      </c>
      <c r="O55" s="10">
        <f t="shared" si="4"/>
        <v>76.076187596446601</v>
      </c>
      <c r="P55" s="10">
        <f t="shared" si="4"/>
        <v>52.098051066612499</v>
      </c>
      <c r="Q55" s="7">
        <v>100</v>
      </c>
      <c r="R55" s="7"/>
      <c r="S55" s="7" t="s">
        <v>17</v>
      </c>
      <c r="U55" s="11"/>
      <c r="V55" s="12"/>
      <c r="W55" s="12"/>
      <c r="X55" s="12"/>
      <c r="Y55" s="12"/>
    </row>
    <row r="56" spans="1:25" ht="14.25" customHeight="1" x14ac:dyDescent="0.25">
      <c r="A56" s="7">
        <v>44</v>
      </c>
      <c r="B56" s="7" t="s">
        <v>29</v>
      </c>
      <c r="C56" s="7">
        <v>7</v>
      </c>
      <c r="D56" s="8">
        <v>43937</v>
      </c>
      <c r="E56" s="9">
        <v>50.978000000000002</v>
      </c>
      <c r="F56" s="9">
        <v>71.438999999999993</v>
      </c>
      <c r="G56" s="9">
        <v>48.423999999999999</v>
      </c>
      <c r="H56" s="9">
        <v>33.090000000000003</v>
      </c>
      <c r="I56" s="9">
        <v>147.72900000000001</v>
      </c>
      <c r="J56" s="9">
        <v>146.374</v>
      </c>
      <c r="K56" s="9">
        <v>143.37700000000001</v>
      </c>
      <c r="L56" s="9">
        <v>153.38</v>
      </c>
      <c r="M56" s="10">
        <f t="shared" si="4"/>
        <v>87.994841906463861</v>
      </c>
      <c r="N56" s="10">
        <f t="shared" si="4"/>
        <v>124.45478705234535</v>
      </c>
      <c r="O56" s="10">
        <f t="shared" si="4"/>
        <v>86.123436813435902</v>
      </c>
      <c r="P56" s="10">
        <f t="shared" si="4"/>
        <v>55.013365497457301</v>
      </c>
      <c r="Q56" s="7">
        <v>75</v>
      </c>
      <c r="R56" s="7"/>
      <c r="S56" s="7" t="s">
        <v>17</v>
      </c>
      <c r="U56" s="12"/>
      <c r="V56" s="12"/>
      <c r="W56" s="12"/>
      <c r="X56" s="12"/>
      <c r="Y56" s="12"/>
    </row>
    <row r="57" spans="1:25" ht="14.25" customHeight="1" x14ac:dyDescent="0.25">
      <c r="A57" s="7">
        <v>44</v>
      </c>
      <c r="B57" s="7" t="s">
        <v>29</v>
      </c>
      <c r="C57" s="7">
        <v>8</v>
      </c>
      <c r="D57" s="8">
        <v>43937</v>
      </c>
      <c r="E57" s="9">
        <v>92.474000000000004</v>
      </c>
      <c r="F57" s="9">
        <v>101.872</v>
      </c>
      <c r="G57" s="9">
        <v>92.075999999999993</v>
      </c>
      <c r="H57" s="9">
        <v>83.504999999999995</v>
      </c>
      <c r="I57" s="9">
        <v>156.03800000000001</v>
      </c>
      <c r="J57" s="9">
        <v>154.06700000000001</v>
      </c>
      <c r="K57" s="9">
        <v>151.17599999999999</v>
      </c>
      <c r="L57" s="9">
        <v>162.79</v>
      </c>
      <c r="M57" s="10">
        <f t="shared" si="4"/>
        <v>151.12261115882029</v>
      </c>
      <c r="N57" s="10">
        <f t="shared" si="4"/>
        <v>168.61079919775162</v>
      </c>
      <c r="O57" s="10">
        <f t="shared" si="4"/>
        <v>155.31155739006189</v>
      </c>
      <c r="P57" s="10">
        <f t="shared" si="4"/>
        <v>130.8051784507648</v>
      </c>
      <c r="Q57" s="7">
        <v>95</v>
      </c>
      <c r="R57" s="7"/>
      <c r="S57" s="7" t="s">
        <v>17</v>
      </c>
      <c r="T57" s="13">
        <f t="shared" ref="T57" si="7">AVERAGE(M50:M57)</f>
        <v>83.942783241504841</v>
      </c>
      <c r="U57" s="12">
        <f>AVERAGE(Q50:Q57)</f>
        <v>83.125</v>
      </c>
      <c r="V57" s="12"/>
      <c r="W57" s="12"/>
      <c r="X57" s="12"/>
      <c r="Y57" s="12"/>
    </row>
    <row r="58" spans="1:25" ht="14.25" customHeight="1" x14ac:dyDescent="0.25">
      <c r="A58" s="12">
        <v>44</v>
      </c>
      <c r="B58" s="12" t="s">
        <v>29</v>
      </c>
      <c r="C58" s="12">
        <v>1</v>
      </c>
      <c r="D58" s="14">
        <v>43944</v>
      </c>
      <c r="E58" s="16">
        <v>51.597000000000001</v>
      </c>
      <c r="F58" s="16">
        <v>60.168999999999997</v>
      </c>
      <c r="G58" s="16">
        <v>55.698999999999998</v>
      </c>
      <c r="H58" s="16">
        <v>38.933</v>
      </c>
      <c r="I58" s="16">
        <v>186.78100000000001</v>
      </c>
      <c r="J58" s="16">
        <v>161.62</v>
      </c>
      <c r="K58" s="16">
        <v>187.91399999999999</v>
      </c>
      <c r="L58" s="16">
        <v>210.65600000000001</v>
      </c>
      <c r="M58" s="15">
        <f t="shared" si="4"/>
        <v>70.442041749428469</v>
      </c>
      <c r="N58" s="15">
        <f t="shared" si="4"/>
        <v>94.933145650290797</v>
      </c>
      <c r="O58" s="15">
        <f t="shared" si="4"/>
        <v>75.583751077620619</v>
      </c>
      <c r="P58" s="15">
        <f t="shared" si="4"/>
        <v>47.128565053926778</v>
      </c>
      <c r="Q58" s="12">
        <v>100</v>
      </c>
      <c r="R58" s="12"/>
      <c r="S58" s="12" t="s">
        <v>17</v>
      </c>
      <c r="U58" s="11"/>
      <c r="V58" s="12"/>
      <c r="W58" s="12"/>
      <c r="X58" s="12"/>
      <c r="Y58" s="12"/>
    </row>
    <row r="59" spans="1:25" ht="14.25" customHeight="1" x14ac:dyDescent="0.25">
      <c r="A59" s="12">
        <v>44</v>
      </c>
      <c r="B59" s="12" t="s">
        <v>29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44</v>
      </c>
      <c r="B60" s="12" t="s">
        <v>29</v>
      </c>
      <c r="C60" s="12">
        <v>3</v>
      </c>
      <c r="D60" s="14">
        <v>43944</v>
      </c>
      <c r="E60" s="16">
        <v>51.493000000000002</v>
      </c>
      <c r="F60" s="16">
        <v>64.912999999999997</v>
      </c>
      <c r="G60" s="16">
        <v>53.015999999999998</v>
      </c>
      <c r="H60" s="16">
        <v>36.570999999999998</v>
      </c>
      <c r="I60" s="16">
        <v>199.589</v>
      </c>
      <c r="J60" s="16">
        <v>177.40700000000001</v>
      </c>
      <c r="K60" s="16">
        <v>199.42599999999999</v>
      </c>
      <c r="L60" s="16">
        <v>222.19800000000001</v>
      </c>
      <c r="M60" s="15">
        <f t="shared" si="4"/>
        <v>65.788770924249334</v>
      </c>
      <c r="N60" s="15">
        <f t="shared" si="4"/>
        <v>93.304181909394771</v>
      </c>
      <c r="O60" s="15">
        <f t="shared" si="4"/>
        <v>67.789957177098273</v>
      </c>
      <c r="P60" s="15">
        <f t="shared" si="4"/>
        <v>41.96979720789566</v>
      </c>
      <c r="Q60" s="12">
        <v>100</v>
      </c>
      <c r="R60" s="12"/>
      <c r="S60" s="12" t="s">
        <v>17</v>
      </c>
      <c r="U60" s="11"/>
      <c r="V60" s="12"/>
      <c r="W60" s="12"/>
      <c r="X60" s="12"/>
      <c r="Y60" s="12"/>
    </row>
    <row r="61" spans="1:25" ht="14.25" customHeight="1" x14ac:dyDescent="0.25">
      <c r="A61" s="12">
        <v>44</v>
      </c>
      <c r="B61" s="12" t="s">
        <v>29</v>
      </c>
      <c r="C61" s="12">
        <v>4</v>
      </c>
      <c r="D61" s="14">
        <v>43944</v>
      </c>
      <c r="E61" s="16">
        <v>53.468000000000004</v>
      </c>
      <c r="F61" s="16">
        <v>61.198</v>
      </c>
      <c r="G61" s="16">
        <v>55.18</v>
      </c>
      <c r="H61" s="16">
        <v>44.066000000000003</v>
      </c>
      <c r="I61" s="16">
        <v>189.45</v>
      </c>
      <c r="J61" s="16">
        <v>168.01</v>
      </c>
      <c r="K61" s="16">
        <v>189.35300000000001</v>
      </c>
      <c r="L61" s="16">
        <v>211.17699999999999</v>
      </c>
      <c r="M61" s="15">
        <f t="shared" si="4"/>
        <v>71.968012668250211</v>
      </c>
      <c r="N61" s="15">
        <f t="shared" si="4"/>
        <v>92.884292601630861</v>
      </c>
      <c r="O61" s="15">
        <f t="shared" si="4"/>
        <v>74.310414939293281</v>
      </c>
      <c r="P61" s="15">
        <f t="shared" si="4"/>
        <v>53.210482202133761</v>
      </c>
      <c r="Q61" s="12">
        <v>95</v>
      </c>
      <c r="R61" s="12"/>
      <c r="S61" s="12" t="s">
        <v>17</v>
      </c>
      <c r="U61" s="11"/>
      <c r="V61" s="12"/>
      <c r="W61" s="12"/>
      <c r="X61" s="12"/>
      <c r="Y61" s="12"/>
    </row>
    <row r="62" spans="1:25" ht="14.25" customHeight="1" x14ac:dyDescent="0.25">
      <c r="A62" s="12">
        <v>44</v>
      </c>
      <c r="B62" s="12" t="s">
        <v>29</v>
      </c>
      <c r="C62" s="12">
        <v>5</v>
      </c>
      <c r="D62" s="14">
        <v>43944</v>
      </c>
      <c r="E62" s="16">
        <v>43.575000000000003</v>
      </c>
      <c r="F62" s="16">
        <v>54.000999999999998</v>
      </c>
      <c r="G62" s="16">
        <v>46.445999999999998</v>
      </c>
      <c r="H62" s="16">
        <v>30.309000000000001</v>
      </c>
      <c r="I62" s="16">
        <v>199.91200000000001</v>
      </c>
      <c r="J62" s="16">
        <v>176.779</v>
      </c>
      <c r="K62" s="16">
        <v>200.84899999999999</v>
      </c>
      <c r="L62" s="16">
        <v>222.233</v>
      </c>
      <c r="M62" s="15">
        <f t="shared" si="4"/>
        <v>55.582581335787751</v>
      </c>
      <c r="N62" s="15">
        <f t="shared" si="4"/>
        <v>77.895309963287502</v>
      </c>
      <c r="O62" s="15">
        <f t="shared" si="4"/>
        <v>58.968329441520744</v>
      </c>
      <c r="P62" s="15">
        <f t="shared" si="4"/>
        <v>34.777890772297539</v>
      </c>
      <c r="Q62" s="12">
        <v>100</v>
      </c>
      <c r="R62" s="12"/>
      <c r="S62" s="12" t="s">
        <v>17</v>
      </c>
      <c r="U62" s="11"/>
      <c r="V62" s="12"/>
      <c r="W62" s="12"/>
      <c r="X62" s="12"/>
      <c r="Y62" s="12"/>
    </row>
    <row r="63" spans="1:25" ht="14.25" customHeight="1" x14ac:dyDescent="0.25">
      <c r="A63" s="12">
        <v>44</v>
      </c>
      <c r="B63" s="12" t="s">
        <v>29</v>
      </c>
      <c r="C63" s="12">
        <v>6</v>
      </c>
      <c r="D63" s="14">
        <v>43944</v>
      </c>
      <c r="E63" s="16">
        <v>73.266000000000005</v>
      </c>
      <c r="F63" s="16">
        <v>87.909000000000006</v>
      </c>
      <c r="G63" s="16">
        <v>76.384</v>
      </c>
      <c r="H63" s="16">
        <v>55.514000000000003</v>
      </c>
      <c r="I63" s="16">
        <v>222.50700000000001</v>
      </c>
      <c r="J63" s="16">
        <v>201.541</v>
      </c>
      <c r="K63" s="16">
        <v>222.90899999999999</v>
      </c>
      <c r="L63" s="16">
        <v>243.27099999999999</v>
      </c>
      <c r="M63" s="15">
        <f t="shared" si="4"/>
        <v>83.965133681187567</v>
      </c>
      <c r="N63" s="15">
        <f t="shared" si="4"/>
        <v>111.22697118700414</v>
      </c>
      <c r="O63" s="15">
        <f t="shared" si="4"/>
        <v>87.380590285721979</v>
      </c>
      <c r="P63" s="15">
        <f t="shared" si="4"/>
        <v>58.190536479892799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44</v>
      </c>
      <c r="B64" s="12" t="s">
        <v>29</v>
      </c>
      <c r="C64" s="12">
        <v>7</v>
      </c>
      <c r="D64" s="14">
        <v>43944</v>
      </c>
      <c r="E64" s="16">
        <v>81.623999999999995</v>
      </c>
      <c r="F64" s="16">
        <v>83.194999999999993</v>
      </c>
      <c r="G64" s="16">
        <v>85.980999999999995</v>
      </c>
      <c r="H64" s="16">
        <v>75.677000000000007</v>
      </c>
      <c r="I64" s="16">
        <v>173.26499999999999</v>
      </c>
      <c r="J64" s="16">
        <v>149.37799999999999</v>
      </c>
      <c r="K64" s="16">
        <v>174.077</v>
      </c>
      <c r="L64" s="16">
        <v>196.351</v>
      </c>
      <c r="M64" s="15">
        <f t="shared" si="4"/>
        <v>120.12882001558306</v>
      </c>
      <c r="N64" s="15">
        <f t="shared" si="4"/>
        <v>142.02041130554701</v>
      </c>
      <c r="O64" s="15">
        <f t="shared" si="4"/>
        <v>125.95090103804638</v>
      </c>
      <c r="P64" s="15">
        <f t="shared" si="4"/>
        <v>98.281317640348163</v>
      </c>
      <c r="Q64" s="12">
        <v>80</v>
      </c>
      <c r="R64" s="12"/>
      <c r="S64" s="12" t="s">
        <v>17</v>
      </c>
      <c r="U64" s="12"/>
      <c r="V64" s="12"/>
      <c r="W64" s="12"/>
      <c r="X64" s="12"/>
      <c r="Y64" s="12"/>
    </row>
    <row r="65" spans="1:25" ht="14.25" customHeight="1" x14ac:dyDescent="0.25">
      <c r="A65" s="12">
        <v>44</v>
      </c>
      <c r="B65" s="12" t="s">
        <v>29</v>
      </c>
      <c r="C65" s="12">
        <v>8</v>
      </c>
      <c r="D65" s="14">
        <v>43944</v>
      </c>
      <c r="E65" s="16">
        <v>96.698999999999998</v>
      </c>
      <c r="F65" s="16">
        <v>89.305999999999997</v>
      </c>
      <c r="G65" s="16">
        <v>102.045</v>
      </c>
      <c r="H65" s="16">
        <v>98.766000000000005</v>
      </c>
      <c r="I65" s="16">
        <v>159.03800000000001</v>
      </c>
      <c r="J65" s="16">
        <v>132.62200000000001</v>
      </c>
      <c r="K65" s="16">
        <v>160.37</v>
      </c>
      <c r="L65" s="16">
        <v>183.857</v>
      </c>
      <c r="M65" s="15">
        <f t="shared" si="4"/>
        <v>155.04624680893872</v>
      </c>
      <c r="N65" s="15">
        <f t="shared" si="4"/>
        <v>171.71381822020479</v>
      </c>
      <c r="O65" s="15">
        <f t="shared" si="4"/>
        <v>162.25899482446843</v>
      </c>
      <c r="P65" s="15">
        <f t="shared" si="4"/>
        <v>136.98325328924111</v>
      </c>
      <c r="Q65" s="12">
        <v>95</v>
      </c>
      <c r="R65" s="12"/>
      <c r="S65" s="12" t="s">
        <v>17</v>
      </c>
      <c r="T65" s="13">
        <f t="shared" ref="T65" si="8">AVERAGE(M58:M65)</f>
        <v>88.988801026203575</v>
      </c>
      <c r="U65" s="12">
        <f>AVERAGE(Q58:Q65)</f>
        <v>83.75</v>
      </c>
      <c r="V65" s="12"/>
      <c r="W65" s="12"/>
      <c r="X65" s="12"/>
      <c r="Y65" s="12"/>
    </row>
    <row r="66" spans="1:25" ht="14.25" customHeight="1" x14ac:dyDescent="0.25">
      <c r="A66" s="7">
        <v>44</v>
      </c>
      <c r="B66" s="7" t="s">
        <v>29</v>
      </c>
      <c r="C66" s="7">
        <v>1</v>
      </c>
      <c r="D66" s="8">
        <v>43952</v>
      </c>
      <c r="E66" s="9">
        <v>101.251</v>
      </c>
      <c r="F66" s="9">
        <v>132.91399999999999</v>
      </c>
      <c r="G66" s="9">
        <v>98.992000000000004</v>
      </c>
      <c r="H66" s="9">
        <v>71.835999999999999</v>
      </c>
      <c r="I66" s="9">
        <v>217.72399999999999</v>
      </c>
      <c r="J66" s="9">
        <v>216.785</v>
      </c>
      <c r="K66" s="9">
        <v>216.17400000000001</v>
      </c>
      <c r="L66" s="9">
        <v>219.761</v>
      </c>
      <c r="M66" s="10">
        <f t="shared" si="4"/>
        <v>118.58593907883376</v>
      </c>
      <c r="N66" s="10">
        <f t="shared" si="4"/>
        <v>156.34416587863549</v>
      </c>
      <c r="O66" s="10">
        <f t="shared" si="4"/>
        <v>116.77148963335092</v>
      </c>
      <c r="P66" s="10">
        <f t="shared" si="4"/>
        <v>83.355008395484177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44</v>
      </c>
      <c r="B67" s="7" t="s">
        <v>29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44</v>
      </c>
      <c r="B68" s="7" t="s">
        <v>29</v>
      </c>
      <c r="C68" s="7">
        <v>3</v>
      </c>
      <c r="D68" s="8">
        <v>43952</v>
      </c>
      <c r="E68" s="9">
        <v>111.91800000000001</v>
      </c>
      <c r="F68" s="9">
        <v>139.75299999999999</v>
      </c>
      <c r="G68" s="9">
        <v>109.67100000000001</v>
      </c>
      <c r="H68" s="9">
        <v>86.355999999999995</v>
      </c>
      <c r="I68" s="9">
        <v>227.19800000000001</v>
      </c>
      <c r="J68" s="9">
        <v>226.238</v>
      </c>
      <c r="K68" s="9">
        <v>225.71199999999999</v>
      </c>
      <c r="L68" s="9">
        <v>229.113</v>
      </c>
      <c r="M68" s="10">
        <f t="shared" si="4"/>
        <v>125.61329765226806</v>
      </c>
      <c r="N68" s="10">
        <f t="shared" si="4"/>
        <v>157.52002316144942</v>
      </c>
      <c r="O68" s="10">
        <f t="shared" si="4"/>
        <v>123.90171989083434</v>
      </c>
      <c r="P68" s="10">
        <f t="shared" si="4"/>
        <v>96.113184323892568</v>
      </c>
      <c r="Q68" s="7">
        <v>95</v>
      </c>
      <c r="R68" s="7"/>
      <c r="S68" s="7" t="s">
        <v>17</v>
      </c>
      <c r="U68" s="11"/>
      <c r="V68" s="12"/>
      <c r="W68" s="12"/>
      <c r="X68" s="12"/>
      <c r="Y68" s="12"/>
    </row>
    <row r="69" spans="1:25" ht="14.25" customHeight="1" x14ac:dyDescent="0.25">
      <c r="A69" s="7">
        <v>44</v>
      </c>
      <c r="B69" s="7" t="s">
        <v>29</v>
      </c>
      <c r="C69" s="7">
        <v>4</v>
      </c>
      <c r="D69" s="8">
        <v>43952</v>
      </c>
      <c r="E69" s="9">
        <v>113.71299999999999</v>
      </c>
      <c r="F69" s="9">
        <v>141.29300000000001</v>
      </c>
      <c r="G69" s="9">
        <v>111.066</v>
      </c>
      <c r="H69" s="9">
        <v>88.793999999999997</v>
      </c>
      <c r="I69" s="9">
        <v>211.023</v>
      </c>
      <c r="J69" s="9">
        <v>210.69200000000001</v>
      </c>
      <c r="K69" s="9">
        <v>209.113</v>
      </c>
      <c r="L69" s="9">
        <v>213.374</v>
      </c>
      <c r="M69" s="10">
        <f t="shared" si="4"/>
        <v>137.41068509119859</v>
      </c>
      <c r="N69" s="10">
        <f t="shared" si="4"/>
        <v>171.00656408406584</v>
      </c>
      <c r="O69" s="10">
        <f t="shared" si="4"/>
        <v>135.4379211239856</v>
      </c>
      <c r="P69" s="10">
        <f t="shared" si="4"/>
        <v>106.11634969583923</v>
      </c>
      <c r="Q69" s="7">
        <v>100</v>
      </c>
      <c r="R69" s="7"/>
      <c r="S69" s="7" t="s">
        <v>17</v>
      </c>
      <c r="U69" s="11"/>
      <c r="V69" s="12"/>
      <c r="W69" s="12"/>
      <c r="X69" s="12"/>
      <c r="Y69" s="12"/>
    </row>
    <row r="70" spans="1:25" ht="14.25" customHeight="1" x14ac:dyDescent="0.25">
      <c r="A70" s="7">
        <v>44</v>
      </c>
      <c r="B70" s="7" t="s">
        <v>29</v>
      </c>
      <c r="C70" s="7">
        <v>5</v>
      </c>
      <c r="D70" s="8">
        <v>43952</v>
      </c>
      <c r="E70" s="9">
        <v>126.514</v>
      </c>
      <c r="F70" s="9">
        <v>156.75</v>
      </c>
      <c r="G70" s="9">
        <v>123.911</v>
      </c>
      <c r="H70" s="9">
        <v>98.89</v>
      </c>
      <c r="I70" s="9">
        <v>226.298</v>
      </c>
      <c r="J70" s="9">
        <v>225.91900000000001</v>
      </c>
      <c r="K70" s="9">
        <v>224.52500000000001</v>
      </c>
      <c r="L70" s="9">
        <v>227.88300000000001</v>
      </c>
      <c r="M70" s="10">
        <f t="shared" si="4"/>
        <v>142.56011984197826</v>
      </c>
      <c r="N70" s="10">
        <f t="shared" si="4"/>
        <v>176.9273500679447</v>
      </c>
      <c r="O70" s="10">
        <f t="shared" si="4"/>
        <v>140.72956240953124</v>
      </c>
      <c r="P70" s="10">
        <f t="shared" si="4"/>
        <v>110.6574426350364</v>
      </c>
      <c r="Q70" s="7">
        <v>100</v>
      </c>
      <c r="R70" s="7"/>
      <c r="S70" s="7" t="s">
        <v>17</v>
      </c>
      <c r="U70" s="11"/>
      <c r="V70" s="12"/>
      <c r="W70" s="12"/>
      <c r="X70" s="12"/>
      <c r="Y70" s="12"/>
    </row>
    <row r="71" spans="1:25" ht="14.25" customHeight="1" x14ac:dyDescent="0.25">
      <c r="A71" s="7">
        <v>44</v>
      </c>
      <c r="B71" s="7" t="s">
        <v>29</v>
      </c>
      <c r="C71" s="7">
        <v>6</v>
      </c>
      <c r="D71" s="8">
        <v>43952</v>
      </c>
      <c r="E71" s="9">
        <v>122.244</v>
      </c>
      <c r="F71" s="9">
        <v>152.786</v>
      </c>
      <c r="G71" s="9">
        <v>120.758</v>
      </c>
      <c r="H71" s="9">
        <v>93.201999999999998</v>
      </c>
      <c r="I71" s="9">
        <v>230.80799999999999</v>
      </c>
      <c r="J71" s="9">
        <v>230.05600000000001</v>
      </c>
      <c r="K71" s="9">
        <v>229.435</v>
      </c>
      <c r="L71" s="9">
        <v>232.10900000000001</v>
      </c>
      <c r="M71" s="10">
        <f t="shared" si="4"/>
        <v>135.05693043568681</v>
      </c>
      <c r="N71" s="10">
        <f t="shared" si="4"/>
        <v>169.3519403971207</v>
      </c>
      <c r="O71" s="10">
        <f t="shared" si="4"/>
        <v>134.21356811297315</v>
      </c>
      <c r="P71" s="10">
        <f t="shared" si="4"/>
        <v>102.39374604173038</v>
      </c>
      <c r="Q71" s="7">
        <v>100</v>
      </c>
      <c r="R71" s="7"/>
      <c r="S71" s="7" t="s">
        <v>17</v>
      </c>
      <c r="U71" s="11"/>
      <c r="V71" s="12"/>
      <c r="W71" s="12"/>
      <c r="X71" s="12"/>
      <c r="Y71" s="12"/>
    </row>
    <row r="72" spans="1:25" ht="14.25" customHeight="1" x14ac:dyDescent="0.25">
      <c r="A72" s="7">
        <v>44</v>
      </c>
      <c r="B72" s="7" t="s">
        <v>29</v>
      </c>
      <c r="C72" s="7">
        <v>7</v>
      </c>
      <c r="D72" s="8">
        <v>43952</v>
      </c>
      <c r="E72" s="9">
        <v>142.24299999999999</v>
      </c>
      <c r="F72" s="9">
        <v>158.97499999999999</v>
      </c>
      <c r="G72" s="9">
        <v>142.99700000000001</v>
      </c>
      <c r="H72" s="9">
        <v>124.789</v>
      </c>
      <c r="I72" s="9">
        <v>203.82300000000001</v>
      </c>
      <c r="J72" s="9">
        <v>203.196</v>
      </c>
      <c r="K72" s="9">
        <v>201.95699999999999</v>
      </c>
      <c r="L72" s="9">
        <v>206.27799999999999</v>
      </c>
      <c r="M72" s="10">
        <f t="shared" si="4"/>
        <v>177.95815486966632</v>
      </c>
      <c r="N72" s="10">
        <f t="shared" si="4"/>
        <v>199.50503454792417</v>
      </c>
      <c r="O72" s="10">
        <f t="shared" si="4"/>
        <v>180.55444970959167</v>
      </c>
      <c r="P72" s="10">
        <f t="shared" si="4"/>
        <v>154.26363936047471</v>
      </c>
      <c r="Q72" s="7">
        <v>60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44</v>
      </c>
      <c r="B73" s="7" t="s">
        <v>29</v>
      </c>
      <c r="C73" s="7">
        <v>8</v>
      </c>
      <c r="D73" s="8">
        <v>43952</v>
      </c>
      <c r="E73" s="9">
        <v>150.88</v>
      </c>
      <c r="F73" s="9">
        <v>159.16300000000001</v>
      </c>
      <c r="G73" s="9">
        <v>152.155</v>
      </c>
      <c r="H73" s="9">
        <v>141.39099999999999</v>
      </c>
      <c r="I73" s="9">
        <v>188.084</v>
      </c>
      <c r="J73" s="9">
        <v>187.357</v>
      </c>
      <c r="K73" s="9">
        <v>186.25</v>
      </c>
      <c r="L73" s="9">
        <v>190.547</v>
      </c>
      <c r="M73" s="10">
        <f t="shared" si="4"/>
        <v>204.5596648306076</v>
      </c>
      <c r="N73" s="10">
        <f t="shared" si="4"/>
        <v>216.62689411124219</v>
      </c>
      <c r="O73" s="10">
        <f t="shared" si="4"/>
        <v>208.31959731543623</v>
      </c>
      <c r="P73" s="10">
        <f t="shared" si="4"/>
        <v>189.21685988233872</v>
      </c>
      <c r="Q73" s="7">
        <v>95</v>
      </c>
      <c r="R73" s="7"/>
      <c r="S73" s="7"/>
      <c r="T73" s="13">
        <f t="shared" ref="T73" si="9">AVERAGE(M66:M73)</f>
        <v>148.82068454289131</v>
      </c>
      <c r="U73" s="12">
        <f>AVERAGE(Q66:Q73)</f>
        <v>81.25</v>
      </c>
      <c r="V73" s="12"/>
      <c r="W73" s="12"/>
      <c r="X73" s="12"/>
      <c r="Y73" s="12"/>
    </row>
    <row r="74" spans="1:25" ht="14.25" customHeight="1" x14ac:dyDescent="0.25">
      <c r="A74" s="35">
        <v>44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44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44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44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44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44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44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44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44</v>
      </c>
      <c r="B82" s="7" t="s">
        <v>29</v>
      </c>
      <c r="C82" s="7">
        <v>1</v>
      </c>
      <c r="D82" s="8">
        <v>43981</v>
      </c>
      <c r="E82" s="9">
        <v>29.013999999999999</v>
      </c>
      <c r="F82" s="9">
        <v>47.484000000000002</v>
      </c>
      <c r="G82" s="9">
        <v>26.518999999999998</v>
      </c>
      <c r="H82" s="9">
        <v>13.045</v>
      </c>
      <c r="I82" s="9">
        <v>208.12100000000001</v>
      </c>
      <c r="J82" s="9">
        <v>192.017</v>
      </c>
      <c r="K82" s="9">
        <v>208.024</v>
      </c>
      <c r="L82" s="9">
        <v>224.17</v>
      </c>
      <c r="M82" s="10">
        <f t="shared" si="4"/>
        <v>35.549367915779762</v>
      </c>
      <c r="N82" s="10">
        <f t="shared" si="4"/>
        <v>63.059104141820782</v>
      </c>
      <c r="O82" s="10">
        <f t="shared" si="4"/>
        <v>32.507523170403417</v>
      </c>
      <c r="P82" s="10">
        <f t="shared" si="4"/>
        <v>14.839073024936432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44</v>
      </c>
      <c r="B83" s="7" t="s">
        <v>29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44</v>
      </c>
      <c r="B84" s="7" t="s">
        <v>29</v>
      </c>
      <c r="C84" s="7">
        <v>3</v>
      </c>
      <c r="D84" s="8">
        <v>43981</v>
      </c>
      <c r="E84" s="9">
        <v>20.074000000000002</v>
      </c>
      <c r="F84" s="9">
        <v>32.866</v>
      </c>
      <c r="G84" s="9">
        <v>17.045000000000002</v>
      </c>
      <c r="H84" s="9">
        <v>10.292999999999999</v>
      </c>
      <c r="I84" s="9">
        <v>189.89099999999999</v>
      </c>
      <c r="J84" s="9">
        <v>182.97200000000001</v>
      </c>
      <c r="K84" s="9">
        <v>185.88900000000001</v>
      </c>
      <c r="L84" s="9">
        <v>200.62299999999999</v>
      </c>
      <c r="M84" s="10">
        <f t="shared" si="4"/>
        <v>26.95688579237563</v>
      </c>
      <c r="N84" s="10">
        <f t="shared" si="4"/>
        <v>45.803893491900396</v>
      </c>
      <c r="O84" s="10">
        <f t="shared" si="4"/>
        <v>23.382098994561272</v>
      </c>
      <c r="P84" s="10">
        <f t="shared" si="4"/>
        <v>13.082822009440592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44</v>
      </c>
      <c r="B85" s="7" t="s">
        <v>29</v>
      </c>
      <c r="C85" s="7">
        <v>4</v>
      </c>
      <c r="D85" s="8">
        <v>43981</v>
      </c>
      <c r="E85" s="9">
        <v>41.031999999999996</v>
      </c>
      <c r="F85" s="9">
        <v>59.204999999999998</v>
      </c>
      <c r="G85" s="9">
        <v>38.43</v>
      </c>
      <c r="H85" s="9">
        <v>25.454000000000001</v>
      </c>
      <c r="I85" s="9">
        <v>231.40899999999999</v>
      </c>
      <c r="J85" s="9">
        <v>220.93600000000001</v>
      </c>
      <c r="K85" s="9">
        <v>231.172</v>
      </c>
      <c r="L85" s="9">
        <v>241.755</v>
      </c>
      <c r="M85" s="10">
        <f t="shared" si="4"/>
        <v>45.215008923594155</v>
      </c>
      <c r="N85" s="10">
        <f t="shared" si="4"/>
        <v>68.333250353043411</v>
      </c>
      <c r="O85" s="10">
        <f t="shared" si="4"/>
        <v>42.391163289671759</v>
      </c>
      <c r="P85" s="10">
        <f t="shared" si="4"/>
        <v>26.848545014580878</v>
      </c>
      <c r="Q85" s="7">
        <v>95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44</v>
      </c>
      <c r="B86" s="7" t="s">
        <v>29</v>
      </c>
      <c r="C86" s="7">
        <v>5</v>
      </c>
      <c r="D86" s="8">
        <v>43981</v>
      </c>
      <c r="E86" s="9">
        <v>59.185000000000002</v>
      </c>
      <c r="F86" s="9">
        <v>91.171999999999997</v>
      </c>
      <c r="G86" s="9">
        <v>52.637</v>
      </c>
      <c r="H86" s="9">
        <v>33.792000000000002</v>
      </c>
      <c r="I86" s="9">
        <v>248.04300000000001</v>
      </c>
      <c r="J86" s="9">
        <v>242.98599999999999</v>
      </c>
      <c r="K86" s="9">
        <v>247.06299999999999</v>
      </c>
      <c r="L86" s="9">
        <v>254.37100000000001</v>
      </c>
      <c r="M86" s="10">
        <f t="shared" si="4"/>
        <v>60.844994617868679</v>
      </c>
      <c r="N86" s="10">
        <f t="shared" si="4"/>
        <v>95.679833406039862</v>
      </c>
      <c r="O86" s="10">
        <f t="shared" si="4"/>
        <v>54.327985169774514</v>
      </c>
      <c r="P86" s="10">
        <f t="shared" si="4"/>
        <v>33.87555971396111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44</v>
      </c>
      <c r="B87" s="7" t="s">
        <v>29</v>
      </c>
      <c r="C87" s="7">
        <v>6</v>
      </c>
      <c r="D87" s="8">
        <v>43981</v>
      </c>
      <c r="E87" s="9">
        <v>18.661000000000001</v>
      </c>
      <c r="F87" s="9">
        <v>31.366</v>
      </c>
      <c r="G87" s="9">
        <v>16.201000000000001</v>
      </c>
      <c r="H87" s="9">
        <v>8.41</v>
      </c>
      <c r="I87" s="9">
        <v>144.626</v>
      </c>
      <c r="J87" s="9">
        <v>136.84100000000001</v>
      </c>
      <c r="K87" s="9">
        <v>141.14500000000001</v>
      </c>
      <c r="L87" s="9">
        <v>155.822</v>
      </c>
      <c r="M87" s="10">
        <f t="shared" si="4"/>
        <v>32.902486413231372</v>
      </c>
      <c r="N87" s="10">
        <f t="shared" si="4"/>
        <v>58.449806709977267</v>
      </c>
      <c r="O87" s="10">
        <f t="shared" si="4"/>
        <v>29.26958092741507</v>
      </c>
      <c r="P87" s="10">
        <f t="shared" si="4"/>
        <v>13.76281911411739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44</v>
      </c>
      <c r="B88" s="7" t="s">
        <v>29</v>
      </c>
      <c r="C88" s="7">
        <v>7</v>
      </c>
      <c r="D88" s="8">
        <v>43981</v>
      </c>
      <c r="E88" s="9">
        <v>46.664999999999999</v>
      </c>
      <c r="F88" s="9">
        <v>68.619</v>
      </c>
      <c r="G88" s="9">
        <v>45.93</v>
      </c>
      <c r="H88" s="9">
        <v>25.472000000000001</v>
      </c>
      <c r="I88" s="9">
        <v>188.029</v>
      </c>
      <c r="J88" s="9">
        <v>175.036</v>
      </c>
      <c r="K88" s="9">
        <v>188.209</v>
      </c>
      <c r="L88" s="9">
        <v>200.42400000000001</v>
      </c>
      <c r="M88" s="10">
        <f t="shared" si="4"/>
        <v>63.285849523211844</v>
      </c>
      <c r="N88" s="10">
        <f t="shared" si="4"/>
        <v>99.967121049384119</v>
      </c>
      <c r="O88" s="10">
        <f t="shared" si="4"/>
        <v>62.229489556822465</v>
      </c>
      <c r="P88" s="10">
        <f t="shared" si="4"/>
        <v>32.408094838941444</v>
      </c>
      <c r="Q88" s="7">
        <v>65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44</v>
      </c>
      <c r="B89" s="7" t="s">
        <v>29</v>
      </c>
      <c r="C89" s="7">
        <v>8</v>
      </c>
      <c r="D89" s="8">
        <v>43981</v>
      </c>
      <c r="E89" s="9">
        <v>121.866</v>
      </c>
      <c r="F89" s="9">
        <v>125.01900000000001</v>
      </c>
      <c r="G89" s="9">
        <v>121.42400000000001</v>
      </c>
      <c r="H89" s="9">
        <v>119.107</v>
      </c>
      <c r="I89" s="9">
        <v>182.98500000000001</v>
      </c>
      <c r="J89" s="9">
        <v>174.81200000000001</v>
      </c>
      <c r="K89" s="9">
        <v>179.387</v>
      </c>
      <c r="L89" s="9">
        <v>194.78700000000001</v>
      </c>
      <c r="M89" s="10">
        <f t="shared" si="4"/>
        <v>169.82719895073365</v>
      </c>
      <c r="N89" s="10">
        <f t="shared" si="4"/>
        <v>182.36645653616455</v>
      </c>
      <c r="O89" s="10">
        <f t="shared" si="4"/>
        <v>172.60514976001608</v>
      </c>
      <c r="P89" s="10">
        <f t="shared" si="4"/>
        <v>155.92562645351074</v>
      </c>
      <c r="Q89" s="7">
        <v>5</v>
      </c>
      <c r="R89" s="7"/>
      <c r="S89" s="7"/>
      <c r="T89" s="13">
        <f t="shared" ref="T89" si="11">AVERAGE(M82:M89)</f>
        <v>62.083113162399293</v>
      </c>
      <c r="U89" s="12">
        <f>AVERAGE(Q82:Q89)</f>
        <v>70.625</v>
      </c>
      <c r="V89" s="12"/>
      <c r="W89" s="12"/>
      <c r="X89" s="12"/>
      <c r="Y89" s="12"/>
    </row>
    <row r="90" spans="1:25" ht="14.25" customHeight="1" x14ac:dyDescent="0.25">
      <c r="A90" s="12">
        <v>44</v>
      </c>
      <c r="B90" s="12" t="s">
        <v>29</v>
      </c>
      <c r="C90" s="12">
        <v>1</v>
      </c>
      <c r="D90" s="14">
        <v>43992</v>
      </c>
      <c r="E90" s="16">
        <v>35.994999999999997</v>
      </c>
      <c r="F90" s="16">
        <v>53.604999999999997</v>
      </c>
      <c r="G90" s="16">
        <v>29.071999999999999</v>
      </c>
      <c r="H90" s="16">
        <v>25.361000000000001</v>
      </c>
      <c r="I90" s="16">
        <v>197.77</v>
      </c>
      <c r="J90" s="16">
        <v>204.20699999999999</v>
      </c>
      <c r="K90" s="16">
        <v>189.197</v>
      </c>
      <c r="L90" s="16">
        <v>199.52600000000001</v>
      </c>
      <c r="M90" s="15">
        <f t="shared" si="4"/>
        <v>46.411108863831721</v>
      </c>
      <c r="N90" s="15">
        <f t="shared" si="4"/>
        <v>66.938327285548496</v>
      </c>
      <c r="O90" s="15">
        <f t="shared" si="4"/>
        <v>39.183285147227494</v>
      </c>
      <c r="P90" s="15">
        <f t="shared" si="4"/>
        <v>32.412091657227627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44</v>
      </c>
      <c r="B91" s="12" t="s">
        <v>29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44</v>
      </c>
      <c r="B92" s="12" t="s">
        <v>29</v>
      </c>
      <c r="C92" s="12">
        <v>3</v>
      </c>
      <c r="D92" s="14">
        <v>43992</v>
      </c>
      <c r="E92" s="16">
        <v>26.366</v>
      </c>
      <c r="F92" s="16">
        <v>30.481999999999999</v>
      </c>
      <c r="G92" s="16">
        <v>34.411999999999999</v>
      </c>
      <c r="H92" s="16">
        <v>14.147</v>
      </c>
      <c r="I92" s="16">
        <v>205.73699999999999</v>
      </c>
      <c r="J92" s="16">
        <v>195.94800000000001</v>
      </c>
      <c r="K92" s="16">
        <v>217.28899999999999</v>
      </c>
      <c r="L92" s="16">
        <v>204.375</v>
      </c>
      <c r="M92" s="15">
        <f t="shared" si="4"/>
        <v>32.679245833272574</v>
      </c>
      <c r="N92" s="15">
        <f t="shared" si="4"/>
        <v>39.668228305468801</v>
      </c>
      <c r="O92" s="15">
        <f t="shared" si="4"/>
        <v>40.384280842564515</v>
      </c>
      <c r="P92" s="15">
        <f t="shared" si="4"/>
        <v>17.651302752293578</v>
      </c>
      <c r="Q92" s="12">
        <v>95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44</v>
      </c>
      <c r="B93" s="12" t="s">
        <v>29</v>
      </c>
      <c r="C93" s="12">
        <v>4</v>
      </c>
      <c r="D93" s="14">
        <v>43992</v>
      </c>
      <c r="E93" s="16">
        <v>59.252000000000002</v>
      </c>
      <c r="F93" s="16">
        <v>77.694000000000003</v>
      </c>
      <c r="G93" s="16">
        <v>51.854999999999997</v>
      </c>
      <c r="H93" s="16">
        <v>48.276000000000003</v>
      </c>
      <c r="I93" s="16">
        <v>209.37</v>
      </c>
      <c r="J93" s="16">
        <v>214.09800000000001</v>
      </c>
      <c r="K93" s="16">
        <v>200.84399999999999</v>
      </c>
      <c r="L93" s="16">
        <v>213.005</v>
      </c>
      <c r="M93" s="15">
        <f t="shared" si="4"/>
        <v>72.16535320246453</v>
      </c>
      <c r="N93" s="15">
        <f t="shared" si="4"/>
        <v>92.536922343973316</v>
      </c>
      <c r="O93" s="15">
        <f t="shared" si="4"/>
        <v>65.837291629324241</v>
      </c>
      <c r="P93" s="15">
        <f t="shared" si="4"/>
        <v>57.793854604352013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44</v>
      </c>
      <c r="B94" s="12" t="s">
        <v>29</v>
      </c>
      <c r="C94" s="12">
        <v>5</v>
      </c>
      <c r="D94" s="14">
        <v>43992</v>
      </c>
      <c r="E94" s="16">
        <v>100.988</v>
      </c>
      <c r="F94" s="16">
        <v>130.07300000000001</v>
      </c>
      <c r="G94" s="16">
        <v>90.179000000000002</v>
      </c>
      <c r="H94" s="16">
        <v>82.706000000000003</v>
      </c>
      <c r="I94" s="16">
        <v>253.511</v>
      </c>
      <c r="J94" s="16">
        <v>254.946</v>
      </c>
      <c r="K94" s="16">
        <v>250.44200000000001</v>
      </c>
      <c r="L94" s="16">
        <v>254.994</v>
      </c>
      <c r="M94" s="15">
        <f t="shared" si="4"/>
        <v>101.58115426943998</v>
      </c>
      <c r="N94" s="15">
        <f t="shared" si="4"/>
        <v>130.10055070485515</v>
      </c>
      <c r="O94" s="15">
        <f t="shared" si="4"/>
        <v>91.820241812475544</v>
      </c>
      <c r="P94" s="15">
        <f t="shared" si="4"/>
        <v>82.707946069319277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44</v>
      </c>
      <c r="B95" s="12" t="s">
        <v>29</v>
      </c>
      <c r="C95" s="12">
        <v>6</v>
      </c>
      <c r="D95" s="14">
        <v>43992</v>
      </c>
      <c r="E95" s="16">
        <v>67.926000000000002</v>
      </c>
      <c r="F95" s="16">
        <v>91.5</v>
      </c>
      <c r="G95" s="16">
        <v>59.341000000000001</v>
      </c>
      <c r="H95" s="16">
        <v>53.003999999999998</v>
      </c>
      <c r="I95" s="16">
        <v>227.393</v>
      </c>
      <c r="J95" s="16">
        <v>230.51499999999999</v>
      </c>
      <c r="K95" s="16">
        <v>219.52199999999999</v>
      </c>
      <c r="L95" s="16">
        <v>232.452</v>
      </c>
      <c r="M95" s="15">
        <f t="shared" si="4"/>
        <v>76.172661427572535</v>
      </c>
      <c r="N95" s="15">
        <f t="shared" si="4"/>
        <v>101.21900960891917</v>
      </c>
      <c r="O95" s="15">
        <f t="shared" si="4"/>
        <v>68.931382731571333</v>
      </c>
      <c r="P95" s="15">
        <f t="shared" si="4"/>
        <v>58.145423571317949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44</v>
      </c>
      <c r="B96" s="12" t="s">
        <v>29</v>
      </c>
      <c r="C96" s="12">
        <v>7</v>
      </c>
      <c r="D96" s="14">
        <v>43992</v>
      </c>
      <c r="E96" s="16">
        <v>45.664000000000001</v>
      </c>
      <c r="F96" s="16">
        <v>70.587000000000003</v>
      </c>
      <c r="G96" s="16">
        <v>37.654000000000003</v>
      </c>
      <c r="H96" s="16">
        <v>28.824999999999999</v>
      </c>
      <c r="I96" s="16">
        <v>191.815</v>
      </c>
      <c r="J96" s="16">
        <v>195.345</v>
      </c>
      <c r="K96" s="16">
        <v>183.041</v>
      </c>
      <c r="L96" s="16">
        <v>196.827</v>
      </c>
      <c r="M96" s="15">
        <f t="shared" si="4"/>
        <v>60.705992753434302</v>
      </c>
      <c r="N96" s="15">
        <f t="shared" si="4"/>
        <v>92.143054595715284</v>
      </c>
      <c r="O96" s="15">
        <f t="shared" si="4"/>
        <v>52.456935877754169</v>
      </c>
      <c r="P96" s="15">
        <f t="shared" si="4"/>
        <v>37.344343001722322</v>
      </c>
      <c r="Q96" s="12">
        <v>65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44</v>
      </c>
      <c r="B97" s="12" t="s">
        <v>29</v>
      </c>
      <c r="C97" s="12">
        <v>8</v>
      </c>
      <c r="D97" s="14">
        <v>43992</v>
      </c>
      <c r="E97" s="16">
        <v>179.65199999999999</v>
      </c>
      <c r="F97" s="16">
        <v>189.624</v>
      </c>
      <c r="G97" s="16">
        <v>172.977</v>
      </c>
      <c r="H97" s="16">
        <v>176.411</v>
      </c>
      <c r="I97" s="16">
        <v>217.869</v>
      </c>
      <c r="J97" s="16">
        <v>219.251</v>
      </c>
      <c r="K97" s="16">
        <v>209.66300000000001</v>
      </c>
      <c r="L97" s="16">
        <v>224.54499999999999</v>
      </c>
      <c r="M97" s="15">
        <f t="shared" si="4"/>
        <v>210.26974925299149</v>
      </c>
      <c r="N97" s="15">
        <f t="shared" si="4"/>
        <v>220.54230083329153</v>
      </c>
      <c r="O97" s="15">
        <f t="shared" si="4"/>
        <v>210.38111159336648</v>
      </c>
      <c r="P97" s="15">
        <f t="shared" si="4"/>
        <v>200.33759380079718</v>
      </c>
      <c r="Q97" s="12">
        <v>5</v>
      </c>
      <c r="R97" s="12"/>
      <c r="S97" s="12"/>
      <c r="T97" s="13">
        <f t="shared" ref="T97" si="12">AVERAGE(M90:M97)</f>
        <v>85.712180800429579</v>
      </c>
      <c r="U97" s="12">
        <f>AVERAGE(Q90:Q97)</f>
        <v>70</v>
      </c>
      <c r="V97" s="12"/>
      <c r="W97" s="12"/>
      <c r="X97" s="12"/>
      <c r="Y97" s="12"/>
    </row>
    <row r="98" spans="1:25" ht="14.25" customHeight="1" x14ac:dyDescent="0.25">
      <c r="A98" s="7">
        <v>44</v>
      </c>
      <c r="B98" s="7" t="s">
        <v>29</v>
      </c>
      <c r="C98" s="7">
        <v>1</v>
      </c>
      <c r="D98" s="8">
        <v>44021</v>
      </c>
      <c r="E98" s="9">
        <v>42.89</v>
      </c>
      <c r="F98" s="9">
        <v>68.745999999999995</v>
      </c>
      <c r="G98" s="9">
        <v>37.241999999999997</v>
      </c>
      <c r="H98" s="9">
        <v>22.725000000000001</v>
      </c>
      <c r="I98" s="9">
        <v>241.50899999999999</v>
      </c>
      <c r="J98" s="9">
        <v>242.95</v>
      </c>
      <c r="K98" s="9">
        <v>238.81399999999999</v>
      </c>
      <c r="L98" s="9">
        <v>242.46</v>
      </c>
      <c r="M98" s="28">
        <f t="shared" ref="M98:P104" si="13">E98/I98*255</f>
        <v>45.285889966833537</v>
      </c>
      <c r="N98" s="10">
        <f t="shared" si="13"/>
        <v>72.155711051656709</v>
      </c>
      <c r="O98" s="10">
        <f t="shared" si="13"/>
        <v>39.766135988677384</v>
      </c>
      <c r="P98" s="10">
        <f t="shared" si="13"/>
        <v>23.900334075723833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44</v>
      </c>
      <c r="B99" s="7" t="s">
        <v>29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44</v>
      </c>
      <c r="B100" s="7" t="s">
        <v>29</v>
      </c>
      <c r="C100" s="7">
        <v>3</v>
      </c>
      <c r="D100" s="8">
        <v>44021</v>
      </c>
      <c r="E100" s="9">
        <v>28.646000000000001</v>
      </c>
      <c r="F100" s="9">
        <v>39.244999999999997</v>
      </c>
      <c r="G100" s="9">
        <v>26.606000000000002</v>
      </c>
      <c r="H100" s="9">
        <v>20.067</v>
      </c>
      <c r="I100" s="9">
        <v>207.14400000000001</v>
      </c>
      <c r="J100" s="9">
        <v>208.46199999999999</v>
      </c>
      <c r="K100" s="9">
        <v>204.19499999999999</v>
      </c>
      <c r="L100" s="9">
        <v>208.50200000000001</v>
      </c>
      <c r="M100" s="28">
        <f t="shared" si="13"/>
        <v>35.264019232997335</v>
      </c>
      <c r="N100" s="10">
        <f t="shared" si="13"/>
        <v>48.0062313515173</v>
      </c>
      <c r="O100" s="10">
        <f t="shared" si="13"/>
        <v>33.225740101373688</v>
      </c>
      <c r="P100" s="10">
        <f t="shared" si="13"/>
        <v>24.54213868452101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44</v>
      </c>
      <c r="B101" s="7" t="s">
        <v>29</v>
      </c>
      <c r="C101" s="7">
        <v>4</v>
      </c>
      <c r="D101" s="8">
        <v>44021</v>
      </c>
      <c r="E101" s="9">
        <v>37.390999999999998</v>
      </c>
      <c r="F101" s="9">
        <v>51.561999999999998</v>
      </c>
      <c r="G101" s="9">
        <v>34.64</v>
      </c>
      <c r="H101" s="9">
        <v>25.963999999999999</v>
      </c>
      <c r="I101" s="9">
        <v>221.374</v>
      </c>
      <c r="J101" s="9">
        <v>223.87700000000001</v>
      </c>
      <c r="K101" s="9">
        <v>218.56700000000001</v>
      </c>
      <c r="L101" s="9">
        <v>221.405</v>
      </c>
      <c r="M101" s="28">
        <f t="shared" si="13"/>
        <v>43.070572876670248</v>
      </c>
      <c r="N101" s="10">
        <f t="shared" si="13"/>
        <v>58.730061596322976</v>
      </c>
      <c r="O101" s="10">
        <f t="shared" si="13"/>
        <v>40.414152182168394</v>
      </c>
      <c r="P101" s="10">
        <f t="shared" si="13"/>
        <v>29.903660712269367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44</v>
      </c>
      <c r="B102" s="7" t="s">
        <v>29</v>
      </c>
      <c r="C102" s="7">
        <v>5</v>
      </c>
      <c r="D102" s="8">
        <v>44021</v>
      </c>
      <c r="E102" s="9">
        <v>36.14</v>
      </c>
      <c r="F102" s="9">
        <v>61.631</v>
      </c>
      <c r="G102" s="9">
        <v>31.318999999999999</v>
      </c>
      <c r="H102" s="9">
        <v>15.497999999999999</v>
      </c>
      <c r="I102" s="9">
        <v>218.631</v>
      </c>
      <c r="J102" s="9">
        <v>221.911</v>
      </c>
      <c r="K102" s="9">
        <v>216.398</v>
      </c>
      <c r="L102" s="9">
        <v>217.13</v>
      </c>
      <c r="M102" s="28">
        <f t="shared" si="13"/>
        <v>42.151844889334086</v>
      </c>
      <c r="N102" s="10">
        <f t="shared" si="13"/>
        <v>70.820756970136671</v>
      </c>
      <c r="O102" s="10">
        <f t="shared" si="13"/>
        <v>36.905817059307381</v>
      </c>
      <c r="P102" s="10">
        <f t="shared" si="13"/>
        <v>18.201031640031317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44</v>
      </c>
      <c r="B103" s="7" t="s">
        <v>29</v>
      </c>
      <c r="C103" s="7">
        <v>6</v>
      </c>
      <c r="D103" s="8">
        <v>44021</v>
      </c>
      <c r="E103" s="9">
        <v>43.651000000000003</v>
      </c>
      <c r="F103" s="9">
        <v>73.951999999999998</v>
      </c>
      <c r="G103" s="9">
        <v>38.402000000000001</v>
      </c>
      <c r="H103" s="9">
        <v>18.63</v>
      </c>
      <c r="I103" s="9">
        <v>224.27799999999999</v>
      </c>
      <c r="J103" s="9">
        <v>228.18600000000001</v>
      </c>
      <c r="K103" s="9">
        <v>222.24299999999999</v>
      </c>
      <c r="L103" s="9">
        <v>222.34800000000001</v>
      </c>
      <c r="M103" s="28">
        <f t="shared" si="13"/>
        <v>49.63039174595815</v>
      </c>
      <c r="N103" s="10">
        <f t="shared" si="13"/>
        <v>82.642055165522862</v>
      </c>
      <c r="O103" s="10">
        <f t="shared" si="13"/>
        <v>44.062175186620053</v>
      </c>
      <c r="P103" s="10">
        <f t="shared" si="13"/>
        <v>21.365831939122454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44</v>
      </c>
      <c r="B104" s="7" t="s">
        <v>29</v>
      </c>
      <c r="C104" s="7">
        <v>7</v>
      </c>
      <c r="D104" s="8">
        <v>44021</v>
      </c>
      <c r="E104" s="9">
        <v>26.759</v>
      </c>
      <c r="F104" s="9">
        <v>44.561999999999998</v>
      </c>
      <c r="G104" s="9">
        <v>22.57</v>
      </c>
      <c r="H104" s="9">
        <v>13.18</v>
      </c>
      <c r="I104" s="9">
        <v>177.97800000000001</v>
      </c>
      <c r="J104" s="9">
        <v>180.45500000000001</v>
      </c>
      <c r="K104" s="9">
        <v>174.577</v>
      </c>
      <c r="L104" s="9">
        <v>178.988</v>
      </c>
      <c r="M104" s="28">
        <f t="shared" si="13"/>
        <v>38.339261032262414</v>
      </c>
      <c r="N104" s="10">
        <f t="shared" si="13"/>
        <v>62.970325011775785</v>
      </c>
      <c r="O104" s="10">
        <f t="shared" si="13"/>
        <v>32.967401204053225</v>
      </c>
      <c r="P104" s="10">
        <f t="shared" si="13"/>
        <v>18.77723646277963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44</v>
      </c>
      <c r="B105" s="7" t="s">
        <v>29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4">AVERAGE(M98:M105)</f>
        <v>42.290329957342628</v>
      </c>
      <c r="U105" s="12">
        <f>AVERAGE(Q98:Q105)</f>
        <v>70.625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4249E-FA18-43A1-A41E-443902338796}">
  <dimension ref="A1:Y1000"/>
  <sheetViews>
    <sheetView workbookViewId="0">
      <pane xSplit="4" ySplit="1" topLeftCell="E74" activePane="bottomRight" state="frozen"/>
      <selection pane="topRight" activeCell="D1" sqref="D1"/>
      <selection pane="bottomLeft" activeCell="A2" sqref="A2"/>
      <selection pane="bottomRight" activeCell="M84" sqref="M84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45</v>
      </c>
      <c r="B2" s="7" t="s">
        <v>29</v>
      </c>
      <c r="C2" s="7">
        <v>1</v>
      </c>
      <c r="D2" s="8">
        <v>43868</v>
      </c>
      <c r="E2" s="9">
        <v>83.284000000000006</v>
      </c>
      <c r="F2" s="9">
        <v>94.686000000000007</v>
      </c>
      <c r="G2" s="9">
        <v>97.15</v>
      </c>
      <c r="H2" s="9">
        <v>58.024999999999999</v>
      </c>
      <c r="I2" s="9">
        <v>253.07400000000001</v>
      </c>
      <c r="J2" s="9">
        <v>250.07900000000001</v>
      </c>
      <c r="K2" s="9">
        <v>254.93700000000001</v>
      </c>
      <c r="L2" s="9">
        <v>254.26300000000001</v>
      </c>
      <c r="M2" s="10">
        <f t="shared" ref="M2:P25" si="0">E2/I2*255</f>
        <v>83.917826406505611</v>
      </c>
      <c r="N2" s="10">
        <f t="shared" si="0"/>
        <v>96.549210449497963</v>
      </c>
      <c r="O2" s="10">
        <f t="shared" si="0"/>
        <v>97.174007696019018</v>
      </c>
      <c r="P2" s="10">
        <f t="shared" si="0"/>
        <v>58.193189728745431</v>
      </c>
      <c r="Q2" s="7">
        <v>70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45</v>
      </c>
      <c r="B3" s="7" t="s">
        <v>29</v>
      </c>
      <c r="C3" s="7">
        <v>2</v>
      </c>
      <c r="D3" s="8">
        <v>43868</v>
      </c>
      <c r="E3" s="9">
        <v>86.727000000000004</v>
      </c>
      <c r="F3" s="9">
        <v>91.542000000000002</v>
      </c>
      <c r="G3" s="9">
        <v>103.071</v>
      </c>
      <c r="H3" s="9">
        <v>65.584000000000003</v>
      </c>
      <c r="I3" s="9">
        <v>253.172</v>
      </c>
      <c r="J3" s="9">
        <v>250.82300000000001</v>
      </c>
      <c r="K3" s="9">
        <v>254.98099999999999</v>
      </c>
      <c r="L3" s="9">
        <v>254.22800000000001</v>
      </c>
      <c r="M3" s="10">
        <f t="shared" si="0"/>
        <v>87.353202565844569</v>
      </c>
      <c r="N3" s="10">
        <f t="shared" si="0"/>
        <v>93.066465196572878</v>
      </c>
      <c r="O3" s="10">
        <f t="shared" si="0"/>
        <v>103.07868037226304</v>
      </c>
      <c r="P3" s="10">
        <f t="shared" si="0"/>
        <v>65.783155277939485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45</v>
      </c>
      <c r="B4" s="7" t="s">
        <v>29</v>
      </c>
      <c r="C4" s="7">
        <v>3</v>
      </c>
      <c r="D4" s="8">
        <v>43868</v>
      </c>
      <c r="E4" s="9">
        <v>81.790000000000006</v>
      </c>
      <c r="F4" s="9">
        <v>83.353999999999999</v>
      </c>
      <c r="G4" s="9">
        <v>95.814999999999998</v>
      </c>
      <c r="H4" s="9">
        <v>66.180999999999997</v>
      </c>
      <c r="I4" s="9">
        <v>243.60300000000001</v>
      </c>
      <c r="J4" s="9">
        <v>221.154</v>
      </c>
      <c r="K4" s="9">
        <v>254.96</v>
      </c>
      <c r="L4" s="9">
        <v>254.905</v>
      </c>
      <c r="M4" s="10">
        <f t="shared" si="0"/>
        <v>85.616556446349193</v>
      </c>
      <c r="N4" s="10">
        <f t="shared" si="0"/>
        <v>96.11071922732576</v>
      </c>
      <c r="O4" s="10">
        <f t="shared" si="0"/>
        <v>95.830032161907738</v>
      </c>
      <c r="P4" s="10">
        <f t="shared" si="0"/>
        <v>66.205664855534408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45</v>
      </c>
      <c r="B5" s="7" t="s">
        <v>29</v>
      </c>
      <c r="C5" s="7">
        <v>4</v>
      </c>
      <c r="D5" s="8">
        <v>43868</v>
      </c>
      <c r="E5" s="9">
        <v>68.953000000000003</v>
      </c>
      <c r="F5" s="9">
        <v>73.075000000000003</v>
      </c>
      <c r="G5" s="9">
        <v>83.897000000000006</v>
      </c>
      <c r="H5" s="9">
        <v>49.88</v>
      </c>
      <c r="I5" s="9">
        <v>225.12299999999999</v>
      </c>
      <c r="J5" s="9">
        <v>203.774</v>
      </c>
      <c r="K5" s="9">
        <v>240.65299999999999</v>
      </c>
      <c r="L5" s="9">
        <v>230.36</v>
      </c>
      <c r="M5" s="10">
        <f t="shared" si="0"/>
        <v>78.1040364600685</v>
      </c>
      <c r="N5" s="10">
        <f t="shared" si="0"/>
        <v>91.445056778588054</v>
      </c>
      <c r="O5" s="10">
        <f t="shared" si="0"/>
        <v>88.898683997290703</v>
      </c>
      <c r="P5" s="10">
        <f t="shared" si="0"/>
        <v>55.215315158881744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45</v>
      </c>
      <c r="B6" s="7" t="s">
        <v>29</v>
      </c>
      <c r="C6" s="7">
        <v>5</v>
      </c>
      <c r="D6" s="8">
        <v>43868</v>
      </c>
      <c r="E6" s="9">
        <v>78.736000000000004</v>
      </c>
      <c r="F6" s="9">
        <v>81.138999999999996</v>
      </c>
      <c r="G6" s="9">
        <v>89.951999999999998</v>
      </c>
      <c r="H6" s="9">
        <v>65.116</v>
      </c>
      <c r="I6" s="9">
        <v>221.55500000000001</v>
      </c>
      <c r="J6" s="9">
        <v>198.68700000000001</v>
      </c>
      <c r="K6" s="9">
        <v>232.84899999999999</v>
      </c>
      <c r="L6" s="9">
        <v>233.34399999999999</v>
      </c>
      <c r="M6" s="10">
        <f t="shared" si="0"/>
        <v>90.62165150865475</v>
      </c>
      <c r="N6" s="10">
        <f t="shared" si="0"/>
        <v>104.1358770327198</v>
      </c>
      <c r="O6" s="10">
        <f t="shared" si="0"/>
        <v>98.509162590348254</v>
      </c>
      <c r="P6" s="10">
        <f t="shared" si="0"/>
        <v>71.159232720789916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45</v>
      </c>
      <c r="B7" s="7" t="s">
        <v>29</v>
      </c>
      <c r="C7" s="7">
        <v>6</v>
      </c>
      <c r="D7" s="8">
        <v>43868</v>
      </c>
      <c r="E7" s="9">
        <v>80.594999999999999</v>
      </c>
      <c r="F7" s="9">
        <v>88.837000000000003</v>
      </c>
      <c r="G7" s="9">
        <v>90.84</v>
      </c>
      <c r="H7" s="9">
        <v>62.122999999999998</v>
      </c>
      <c r="I7" s="9">
        <v>242.62299999999999</v>
      </c>
      <c r="J7" s="9">
        <v>222.72399999999999</v>
      </c>
      <c r="K7" s="9">
        <v>250.27099999999999</v>
      </c>
      <c r="L7" s="9">
        <v>254.90899999999999</v>
      </c>
      <c r="M7" s="10">
        <f t="shared" si="0"/>
        <v>84.706416951401977</v>
      </c>
      <c r="N7" s="10">
        <f t="shared" si="0"/>
        <v>101.7107945259604</v>
      </c>
      <c r="O7" s="10">
        <f t="shared" si="0"/>
        <v>92.556468787833992</v>
      </c>
      <c r="P7" s="10">
        <f t="shared" si="0"/>
        <v>62.145177298565372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45</v>
      </c>
      <c r="B8" s="7" t="s">
        <v>29</v>
      </c>
      <c r="C8" s="7">
        <v>7</v>
      </c>
      <c r="D8" s="8">
        <v>43868</v>
      </c>
      <c r="E8" s="9">
        <v>63.287999999999997</v>
      </c>
      <c r="F8" s="9">
        <v>64.542000000000002</v>
      </c>
      <c r="G8" s="9">
        <v>73.393000000000001</v>
      </c>
      <c r="H8" s="9">
        <v>51.91</v>
      </c>
      <c r="I8" s="9">
        <v>215.84</v>
      </c>
      <c r="J8" s="9">
        <v>190.672</v>
      </c>
      <c r="K8" s="9">
        <v>229.822</v>
      </c>
      <c r="L8" s="9">
        <v>227.05099999999999</v>
      </c>
      <c r="M8" s="10">
        <f t="shared" si="0"/>
        <v>74.770385470719049</v>
      </c>
      <c r="N8" s="10">
        <f t="shared" si="0"/>
        <v>86.316868758915845</v>
      </c>
      <c r="O8" s="10">
        <f t="shared" si="0"/>
        <v>81.433522465212206</v>
      </c>
      <c r="P8" s="10">
        <f t="shared" si="0"/>
        <v>58.299897379883809</v>
      </c>
      <c r="Q8" s="7">
        <v>64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45</v>
      </c>
      <c r="B9" s="7" t="s">
        <v>29</v>
      </c>
      <c r="C9" s="7">
        <v>8</v>
      </c>
      <c r="D9" s="8">
        <v>43868</v>
      </c>
      <c r="E9" s="9">
        <v>83.286000000000001</v>
      </c>
      <c r="F9" s="9">
        <v>89.266000000000005</v>
      </c>
      <c r="G9" s="9">
        <v>106.798</v>
      </c>
      <c r="H9" s="9">
        <v>53.841000000000001</v>
      </c>
      <c r="I9" s="9">
        <v>229.10900000000001</v>
      </c>
      <c r="J9" s="9">
        <v>209.376</v>
      </c>
      <c r="K9" s="9">
        <v>248.19399999999999</v>
      </c>
      <c r="L9" s="9">
        <v>229.19900000000001</v>
      </c>
      <c r="M9" s="10">
        <f t="shared" si="0"/>
        <v>92.697929806336717</v>
      </c>
      <c r="N9" s="10">
        <f t="shared" si="0"/>
        <v>108.71747478221</v>
      </c>
      <c r="O9" s="10">
        <f t="shared" si="0"/>
        <v>109.72662514001145</v>
      </c>
      <c r="P9" s="10">
        <f t="shared" si="0"/>
        <v>59.901897477737684</v>
      </c>
      <c r="Q9" s="7">
        <v>40</v>
      </c>
      <c r="R9" s="7"/>
      <c r="S9" s="7"/>
      <c r="T9" s="13">
        <f>AVERAGE(M2:M9)</f>
        <v>84.723500701985046</v>
      </c>
      <c r="U9" s="12">
        <f>AVERAGE(Q2:Q9)</f>
        <v>81.125</v>
      </c>
      <c r="V9" s="12"/>
      <c r="W9" s="12"/>
      <c r="X9" s="12"/>
      <c r="Y9" s="12"/>
    </row>
    <row r="10" spans="1:25" ht="14.25" customHeight="1" x14ac:dyDescent="0.25">
      <c r="A10" s="12">
        <v>45</v>
      </c>
      <c r="B10" s="12" t="s">
        <v>29</v>
      </c>
      <c r="C10" s="12">
        <v>1</v>
      </c>
      <c r="D10" s="14">
        <v>43902</v>
      </c>
      <c r="E10" s="16">
        <v>35.234000000000002</v>
      </c>
      <c r="F10" s="16">
        <v>33.927999999999997</v>
      </c>
      <c r="G10" s="16">
        <v>37.082999999999998</v>
      </c>
      <c r="H10" s="16">
        <v>34.722000000000001</v>
      </c>
      <c r="I10" s="16">
        <v>146.988</v>
      </c>
      <c r="J10" s="16">
        <v>112.023</v>
      </c>
      <c r="K10" s="16">
        <v>149.80699999999999</v>
      </c>
      <c r="L10" s="16">
        <v>179.26499999999999</v>
      </c>
      <c r="M10" s="15">
        <f t="shared" si="0"/>
        <v>61.125193893379056</v>
      </c>
      <c r="N10" s="15">
        <f t="shared" si="0"/>
        <v>77.230925792024848</v>
      </c>
      <c r="O10" s="15">
        <f t="shared" si="0"/>
        <v>63.122317381697783</v>
      </c>
      <c r="P10" s="15">
        <f t="shared" si="0"/>
        <v>49.391180654338555</v>
      </c>
      <c r="Q10" s="12">
        <v>20</v>
      </c>
      <c r="R10" s="12"/>
      <c r="S10" s="12" t="s">
        <v>17</v>
      </c>
      <c r="U10" s="11"/>
      <c r="V10" s="12"/>
      <c r="W10" s="12"/>
      <c r="X10" s="12"/>
      <c r="Y10" s="12"/>
    </row>
    <row r="11" spans="1:25" ht="14.25" customHeight="1" x14ac:dyDescent="0.25">
      <c r="A11" s="12">
        <v>45</v>
      </c>
      <c r="B11" s="12" t="s">
        <v>29</v>
      </c>
      <c r="C11" s="12">
        <v>2</v>
      </c>
      <c r="D11" s="14">
        <v>43902</v>
      </c>
      <c r="E11" s="16">
        <v>52.646999999999998</v>
      </c>
      <c r="F11" s="16">
        <v>55.05</v>
      </c>
      <c r="G11" s="16">
        <v>51.886000000000003</v>
      </c>
      <c r="H11" s="16">
        <v>51.005000000000003</v>
      </c>
      <c r="I11" s="16">
        <v>195.42</v>
      </c>
      <c r="J11" s="16">
        <v>178.83600000000001</v>
      </c>
      <c r="K11" s="16">
        <v>197.38900000000001</v>
      </c>
      <c r="L11" s="16">
        <v>210.12700000000001</v>
      </c>
      <c r="M11" s="15">
        <f t="shared" si="0"/>
        <v>68.698111759287698</v>
      </c>
      <c r="N11" s="15">
        <f t="shared" si="0"/>
        <v>78.49510165738441</v>
      </c>
      <c r="O11" s="15">
        <f t="shared" si="0"/>
        <v>67.029723034211642</v>
      </c>
      <c r="P11" s="15">
        <f t="shared" si="0"/>
        <v>61.897209782655253</v>
      </c>
      <c r="Q11" s="12">
        <v>80</v>
      </c>
      <c r="R11" s="12"/>
      <c r="S11" s="12" t="s">
        <v>17</v>
      </c>
      <c r="U11" s="11"/>
      <c r="V11" s="12"/>
      <c r="W11" s="12"/>
      <c r="X11" s="12"/>
      <c r="Y11" s="12"/>
    </row>
    <row r="12" spans="1:25" ht="14.25" customHeight="1" x14ac:dyDescent="0.25">
      <c r="A12" s="12">
        <v>45</v>
      </c>
      <c r="B12" s="12" t="s">
        <v>29</v>
      </c>
      <c r="C12" s="12">
        <v>3</v>
      </c>
      <c r="D12" s="14">
        <v>43902</v>
      </c>
      <c r="E12" s="16">
        <v>41.174999999999997</v>
      </c>
      <c r="F12" s="16">
        <v>42.243000000000002</v>
      </c>
      <c r="G12" s="16">
        <v>43.320999999999998</v>
      </c>
      <c r="H12" s="16">
        <v>38.018999999999998</v>
      </c>
      <c r="I12" s="16">
        <v>193.97399999999999</v>
      </c>
      <c r="J12" s="16">
        <v>175.292</v>
      </c>
      <c r="K12" s="16">
        <v>198.05799999999999</v>
      </c>
      <c r="L12" s="16">
        <v>208.92699999999999</v>
      </c>
      <c r="M12" s="15">
        <f t="shared" si="0"/>
        <v>54.129032756967426</v>
      </c>
      <c r="N12" s="15">
        <f t="shared" si="0"/>
        <v>61.451549414690923</v>
      </c>
      <c r="O12" s="15">
        <f t="shared" si="0"/>
        <v>55.775858586878591</v>
      </c>
      <c r="P12" s="15">
        <f t="shared" si="0"/>
        <v>46.403025937289101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45</v>
      </c>
      <c r="B13" s="12" t="s">
        <v>29</v>
      </c>
      <c r="C13" s="12">
        <v>4</v>
      </c>
      <c r="D13" s="14">
        <v>43902</v>
      </c>
      <c r="E13" s="16">
        <v>127.01300000000001</v>
      </c>
      <c r="F13" s="16">
        <v>132.107</v>
      </c>
      <c r="G13" s="16">
        <v>129.61500000000001</v>
      </c>
      <c r="H13" s="16">
        <v>119.32299999999999</v>
      </c>
      <c r="I13" s="16">
        <v>219.786</v>
      </c>
      <c r="J13" s="16">
        <v>188.768</v>
      </c>
      <c r="K13" s="16">
        <v>222.24299999999999</v>
      </c>
      <c r="L13" s="16">
        <v>247.73599999999999</v>
      </c>
      <c r="M13" s="15">
        <f t="shared" si="0"/>
        <v>147.36295760421501</v>
      </c>
      <c r="N13" s="15">
        <f t="shared" si="0"/>
        <v>178.45866354466858</v>
      </c>
      <c r="O13" s="15">
        <f t="shared" si="0"/>
        <v>148.71930724477261</v>
      </c>
      <c r="P13" s="15">
        <f t="shared" si="0"/>
        <v>122.82173361965964</v>
      </c>
      <c r="Q13" s="12">
        <v>70</v>
      </c>
      <c r="R13" s="12"/>
      <c r="S13" s="12" t="s">
        <v>17</v>
      </c>
      <c r="U13" s="11"/>
      <c r="V13" s="12"/>
      <c r="W13" s="12"/>
      <c r="X13" s="12"/>
      <c r="Y13" s="12"/>
    </row>
    <row r="14" spans="1:25" ht="14.25" customHeight="1" x14ac:dyDescent="0.25">
      <c r="A14" s="12">
        <v>45</v>
      </c>
      <c r="B14" s="12" t="s">
        <v>29</v>
      </c>
      <c r="C14" s="12">
        <v>5</v>
      </c>
      <c r="D14" s="14">
        <v>43902</v>
      </c>
      <c r="E14" s="16">
        <v>35.359000000000002</v>
      </c>
      <c r="F14" s="16">
        <v>34.920999999999999</v>
      </c>
      <c r="G14" s="16">
        <v>36.14</v>
      </c>
      <c r="H14" s="16">
        <v>35.11</v>
      </c>
      <c r="I14" s="16">
        <v>143.84399999999999</v>
      </c>
      <c r="J14" s="16">
        <v>111.602</v>
      </c>
      <c r="K14" s="16">
        <v>146.827</v>
      </c>
      <c r="L14" s="16">
        <v>172.744</v>
      </c>
      <c r="M14" s="15">
        <f t="shared" si="0"/>
        <v>62.682802202385922</v>
      </c>
      <c r="N14" s="15">
        <f t="shared" si="0"/>
        <v>79.791177577462761</v>
      </c>
      <c r="O14" s="15">
        <f t="shared" si="0"/>
        <v>62.765703855557902</v>
      </c>
      <c r="P14" s="15">
        <f t="shared" si="0"/>
        <v>51.828428194322228</v>
      </c>
      <c r="Q14" s="12">
        <v>100</v>
      </c>
      <c r="R14" s="12"/>
      <c r="S14" s="12" t="s">
        <v>17</v>
      </c>
      <c r="U14" s="11"/>
      <c r="V14" s="12"/>
      <c r="W14" s="12"/>
      <c r="X14" s="12"/>
      <c r="Y14" s="12"/>
    </row>
    <row r="15" spans="1:25" ht="14.25" customHeight="1" x14ac:dyDescent="0.25">
      <c r="A15" s="12">
        <v>45</v>
      </c>
      <c r="B15" s="12" t="s">
        <v>29</v>
      </c>
      <c r="C15" s="12">
        <v>6</v>
      </c>
      <c r="D15" s="14">
        <v>43902</v>
      </c>
      <c r="E15" s="16">
        <v>43.505000000000003</v>
      </c>
      <c r="F15" s="16">
        <v>43.674999999999997</v>
      </c>
      <c r="G15" s="16">
        <v>44.124000000000002</v>
      </c>
      <c r="H15" s="16">
        <v>42.768999999999998</v>
      </c>
      <c r="I15" s="16">
        <v>158.23099999999999</v>
      </c>
      <c r="J15" s="16">
        <v>127.06699999999999</v>
      </c>
      <c r="K15" s="16">
        <v>160.541</v>
      </c>
      <c r="L15" s="16">
        <v>186.63399999999999</v>
      </c>
      <c r="M15" s="15">
        <f t="shared" si="0"/>
        <v>70.111261383673238</v>
      </c>
      <c r="N15" s="15">
        <f t="shared" si="0"/>
        <v>87.64765832198762</v>
      </c>
      <c r="O15" s="15">
        <f t="shared" si="0"/>
        <v>70.08564790302789</v>
      </c>
      <c r="P15" s="15">
        <f t="shared" si="0"/>
        <v>58.435735182228321</v>
      </c>
      <c r="Q15" s="12">
        <v>95</v>
      </c>
      <c r="R15" s="12"/>
      <c r="S15" s="12" t="s">
        <v>17</v>
      </c>
      <c r="U15" s="11"/>
      <c r="V15" s="12"/>
      <c r="W15" s="12"/>
      <c r="X15" s="12"/>
      <c r="Y15" s="12"/>
    </row>
    <row r="16" spans="1:25" ht="14.25" customHeight="1" x14ac:dyDescent="0.25">
      <c r="A16" s="12">
        <v>45</v>
      </c>
      <c r="B16" s="12" t="s">
        <v>29</v>
      </c>
      <c r="C16" s="12">
        <v>7</v>
      </c>
      <c r="D16" s="14">
        <v>43902</v>
      </c>
      <c r="E16" s="16">
        <v>55.688000000000002</v>
      </c>
      <c r="F16" s="16">
        <v>63.804000000000002</v>
      </c>
      <c r="G16" s="16">
        <v>59.128999999999998</v>
      </c>
      <c r="H16" s="16">
        <v>44.122999999999998</v>
      </c>
      <c r="I16" s="16">
        <v>207.14</v>
      </c>
      <c r="J16" s="16">
        <v>194.68199999999999</v>
      </c>
      <c r="K16" s="16">
        <v>210.608</v>
      </c>
      <c r="L16" s="16">
        <v>216.17500000000001</v>
      </c>
      <c r="M16" s="15">
        <f t="shared" si="0"/>
        <v>68.554793859225654</v>
      </c>
      <c r="N16" s="15">
        <f t="shared" si="0"/>
        <v>83.57228711437115</v>
      </c>
      <c r="O16" s="15">
        <f t="shared" si="0"/>
        <v>71.592223467294687</v>
      </c>
      <c r="P16" s="15">
        <f t="shared" si="0"/>
        <v>52.047484676766508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45</v>
      </c>
      <c r="B17" s="12" t="s">
        <v>29</v>
      </c>
      <c r="C17" s="12">
        <v>8</v>
      </c>
      <c r="D17" s="14">
        <v>43902</v>
      </c>
      <c r="E17" s="16">
        <v>30.513999999999999</v>
      </c>
      <c r="F17" s="16">
        <v>32.786999999999999</v>
      </c>
      <c r="G17" s="16">
        <v>33.915999999999997</v>
      </c>
      <c r="H17" s="16">
        <v>24.858000000000001</v>
      </c>
      <c r="I17" s="16">
        <v>128.88800000000001</v>
      </c>
      <c r="J17" s="16">
        <v>107.79</v>
      </c>
      <c r="K17" s="16">
        <v>135.17400000000001</v>
      </c>
      <c r="L17" s="16">
        <v>143.65100000000001</v>
      </c>
      <c r="M17" s="15">
        <f t="shared" si="0"/>
        <v>60.370787039910617</v>
      </c>
      <c r="N17" s="15">
        <f t="shared" si="0"/>
        <v>77.564569997216793</v>
      </c>
      <c r="O17" s="15">
        <f t="shared" si="0"/>
        <v>63.981091038217407</v>
      </c>
      <c r="P17" s="15">
        <f t="shared" si="0"/>
        <v>44.126320039540275</v>
      </c>
      <c r="Q17" s="12">
        <v>95</v>
      </c>
      <c r="R17" s="12"/>
      <c r="S17" s="12" t="s">
        <v>17</v>
      </c>
      <c r="T17" s="13">
        <f t="shared" ref="T17" si="1">AVERAGE(M10:M17)</f>
        <v>74.12936756238058</v>
      </c>
      <c r="U17" s="12">
        <f>AVERAGE(Q10:Q17)</f>
        <v>81.25</v>
      </c>
      <c r="V17" s="12"/>
      <c r="W17" s="12"/>
      <c r="X17" s="12"/>
      <c r="Y17" s="12"/>
    </row>
    <row r="18" spans="1:25" ht="14.25" customHeight="1" x14ac:dyDescent="0.25">
      <c r="A18" s="7">
        <v>45</v>
      </c>
      <c r="B18" s="7" t="s">
        <v>29</v>
      </c>
      <c r="C18" s="7">
        <v>1</v>
      </c>
      <c r="D18" s="8">
        <v>43909</v>
      </c>
      <c r="E18" s="9">
        <v>74.116</v>
      </c>
      <c r="F18" s="9">
        <v>103.932</v>
      </c>
      <c r="G18" s="9">
        <v>68.867000000000004</v>
      </c>
      <c r="H18" s="9">
        <v>49.575000000000003</v>
      </c>
      <c r="I18" s="9">
        <v>230.81800000000001</v>
      </c>
      <c r="J18" s="9">
        <v>230.35599999999999</v>
      </c>
      <c r="K18" s="9">
        <v>228.828</v>
      </c>
      <c r="L18" s="9">
        <v>233.52500000000001</v>
      </c>
      <c r="M18" s="10">
        <f t="shared" si="0"/>
        <v>81.880875841572148</v>
      </c>
      <c r="N18" s="10">
        <f t="shared" si="0"/>
        <v>115.05087777179671</v>
      </c>
      <c r="O18" s="10">
        <f t="shared" si="0"/>
        <v>76.743602181551211</v>
      </c>
      <c r="P18" s="10">
        <f t="shared" si="0"/>
        <v>54.133925703886092</v>
      </c>
      <c r="Q18" s="7">
        <v>20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45</v>
      </c>
      <c r="B19" s="7" t="s">
        <v>29</v>
      </c>
      <c r="C19" s="7">
        <v>2</v>
      </c>
      <c r="D19" s="8">
        <v>43909</v>
      </c>
      <c r="E19" s="9">
        <v>59.857999999999997</v>
      </c>
      <c r="F19" s="9">
        <v>81.281000000000006</v>
      </c>
      <c r="G19" s="9">
        <v>51.698999999999998</v>
      </c>
      <c r="H19" s="9">
        <v>46.601999999999997</v>
      </c>
      <c r="I19" s="9">
        <v>192.345</v>
      </c>
      <c r="J19" s="9">
        <v>194.07400000000001</v>
      </c>
      <c r="K19" s="9">
        <v>190.107</v>
      </c>
      <c r="L19" s="9">
        <v>192.303</v>
      </c>
      <c r="M19" s="10">
        <f t="shared" si="0"/>
        <v>79.356312875302194</v>
      </c>
      <c r="N19" s="10">
        <f t="shared" si="0"/>
        <v>106.79769057163763</v>
      </c>
      <c r="O19" s="10">
        <f t="shared" si="0"/>
        <v>69.346447000899488</v>
      </c>
      <c r="P19" s="10">
        <f t="shared" si="0"/>
        <v>61.795759816539523</v>
      </c>
      <c r="Q19" s="7">
        <v>75</v>
      </c>
      <c r="R19" s="7"/>
      <c r="S19" s="7" t="s">
        <v>17</v>
      </c>
      <c r="U19" s="11"/>
      <c r="V19" s="12"/>
      <c r="W19" s="12"/>
      <c r="X19" s="12"/>
      <c r="Y19" s="12"/>
    </row>
    <row r="20" spans="1:25" ht="14.25" customHeight="1" x14ac:dyDescent="0.25">
      <c r="A20" s="7">
        <v>45</v>
      </c>
      <c r="B20" s="7" t="s">
        <v>29</v>
      </c>
      <c r="C20" s="7">
        <v>3</v>
      </c>
      <c r="D20" s="8">
        <v>43909</v>
      </c>
      <c r="E20" s="9">
        <v>32.281999999999996</v>
      </c>
      <c r="F20" s="9">
        <v>46.168999999999997</v>
      </c>
      <c r="G20" s="9">
        <v>29.451000000000001</v>
      </c>
      <c r="H20" s="9">
        <v>21.152000000000001</v>
      </c>
      <c r="I20" s="9">
        <v>188.41</v>
      </c>
      <c r="J20" s="9">
        <v>187.34399999999999</v>
      </c>
      <c r="K20" s="9">
        <v>186.666</v>
      </c>
      <c r="L20" s="9">
        <v>191.18</v>
      </c>
      <c r="M20" s="10">
        <f t="shared" si="0"/>
        <v>43.691470728729897</v>
      </c>
      <c r="N20" s="10">
        <f t="shared" si="0"/>
        <v>62.842124647706896</v>
      </c>
      <c r="O20" s="10">
        <f t="shared" si="0"/>
        <v>40.232313329690463</v>
      </c>
      <c r="P20" s="10">
        <f t="shared" si="0"/>
        <v>28.212992990898631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45</v>
      </c>
      <c r="B21" s="7" t="s">
        <v>29</v>
      </c>
      <c r="C21" s="7">
        <v>4</v>
      </c>
      <c r="D21" s="8">
        <v>43909</v>
      </c>
      <c r="E21" s="9">
        <v>34.35</v>
      </c>
      <c r="F21" s="9">
        <v>47.744999999999997</v>
      </c>
      <c r="G21" s="9">
        <v>32.066000000000003</v>
      </c>
      <c r="H21" s="9">
        <v>23.265999999999998</v>
      </c>
      <c r="I21" s="9">
        <v>171.72300000000001</v>
      </c>
      <c r="J21" s="9">
        <v>171.256</v>
      </c>
      <c r="K21" s="9">
        <v>169.95400000000001</v>
      </c>
      <c r="L21" s="9">
        <v>173.66499999999999</v>
      </c>
      <c r="M21" s="10">
        <f t="shared" si="0"/>
        <v>51.008018727834937</v>
      </c>
      <c r="N21" s="10">
        <f t="shared" si="0"/>
        <v>71.092253702060063</v>
      </c>
      <c r="O21" s="10">
        <f t="shared" si="0"/>
        <v>48.112018546194854</v>
      </c>
      <c r="P21" s="10">
        <f t="shared" si="0"/>
        <v>34.162496761005386</v>
      </c>
      <c r="Q21" s="7">
        <v>55</v>
      </c>
      <c r="R21" s="7"/>
      <c r="S21" s="7" t="s">
        <v>17</v>
      </c>
      <c r="U21" s="11"/>
      <c r="V21" s="12"/>
      <c r="W21" s="12"/>
      <c r="X21" s="12"/>
      <c r="Y21" s="12"/>
    </row>
    <row r="22" spans="1:25" ht="14.25" customHeight="1" x14ac:dyDescent="0.25">
      <c r="A22" s="7">
        <v>45</v>
      </c>
      <c r="B22" s="7" t="s">
        <v>29</v>
      </c>
      <c r="C22" s="7">
        <v>5</v>
      </c>
      <c r="D22" s="8">
        <v>43909</v>
      </c>
      <c r="E22" s="9">
        <v>54.895000000000003</v>
      </c>
      <c r="F22" s="9">
        <v>70.137</v>
      </c>
      <c r="G22" s="9">
        <v>49.749000000000002</v>
      </c>
      <c r="H22" s="9">
        <v>44.805</v>
      </c>
      <c r="I22" s="9">
        <v>204.20500000000001</v>
      </c>
      <c r="J22" s="9">
        <v>204.80699999999999</v>
      </c>
      <c r="K22" s="9">
        <v>201.07</v>
      </c>
      <c r="L22" s="9">
        <v>206.92500000000001</v>
      </c>
      <c r="M22" s="10">
        <f t="shared" si="0"/>
        <v>68.549864107147229</v>
      </c>
      <c r="N22" s="10">
        <f t="shared" si="0"/>
        <v>87.325799411152943</v>
      </c>
      <c r="O22" s="10">
        <f t="shared" si="0"/>
        <v>63.092430496841907</v>
      </c>
      <c r="P22" s="10">
        <f t="shared" si="0"/>
        <v>55.214570496556718</v>
      </c>
      <c r="Q22" s="7">
        <v>100</v>
      </c>
      <c r="R22" s="7"/>
      <c r="S22" s="7" t="s">
        <v>17</v>
      </c>
      <c r="U22" s="11"/>
      <c r="V22" s="12"/>
      <c r="W22" s="12"/>
      <c r="X22" s="12"/>
      <c r="Y22" s="12"/>
    </row>
    <row r="23" spans="1:25" ht="14.25" customHeight="1" x14ac:dyDescent="0.25">
      <c r="A23" s="7">
        <v>45</v>
      </c>
      <c r="B23" s="7" t="s">
        <v>29</v>
      </c>
      <c r="C23" s="7">
        <v>6</v>
      </c>
      <c r="D23" s="8">
        <v>43909</v>
      </c>
      <c r="E23" s="9">
        <v>54.113999999999997</v>
      </c>
      <c r="F23" s="9">
        <v>80.542000000000002</v>
      </c>
      <c r="G23" s="9">
        <v>47.462000000000003</v>
      </c>
      <c r="H23" s="9">
        <v>34.384</v>
      </c>
      <c r="I23" s="9">
        <v>250.52799999999999</v>
      </c>
      <c r="J23" s="9">
        <v>250.761</v>
      </c>
      <c r="K23" s="9">
        <v>248.81399999999999</v>
      </c>
      <c r="L23" s="9">
        <v>251.27600000000001</v>
      </c>
      <c r="M23" s="10">
        <f t="shared" si="0"/>
        <v>55.079951143185596</v>
      </c>
      <c r="N23" s="10">
        <f t="shared" si="0"/>
        <v>81.903525667867015</v>
      </c>
      <c r="O23" s="10">
        <f t="shared" si="0"/>
        <v>48.641997636788936</v>
      </c>
      <c r="P23" s="10">
        <f t="shared" si="0"/>
        <v>34.893583151594264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45</v>
      </c>
      <c r="B24" s="7" t="s">
        <v>29</v>
      </c>
      <c r="C24" s="7">
        <v>7</v>
      </c>
      <c r="D24" s="8">
        <v>43909</v>
      </c>
      <c r="E24" s="9">
        <v>43.497</v>
      </c>
      <c r="F24" s="9">
        <v>65.182000000000002</v>
      </c>
      <c r="G24" s="9">
        <v>41.509</v>
      </c>
      <c r="H24" s="9">
        <v>23.774000000000001</v>
      </c>
      <c r="I24" s="9">
        <v>207.41499999999999</v>
      </c>
      <c r="J24" s="9">
        <v>206.75899999999999</v>
      </c>
      <c r="K24" s="9">
        <v>205.68299999999999</v>
      </c>
      <c r="L24" s="9">
        <v>209.59299999999999</v>
      </c>
      <c r="M24" s="10">
        <f t="shared" si="0"/>
        <v>53.476050430296745</v>
      </c>
      <c r="N24" s="10">
        <f t="shared" si="0"/>
        <v>80.390261125271451</v>
      </c>
      <c r="O24" s="10">
        <f t="shared" si="0"/>
        <v>51.461691048847015</v>
      </c>
      <c r="P24" s="10">
        <f t="shared" si="0"/>
        <v>28.924486981912565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45</v>
      </c>
      <c r="B25" s="7" t="s">
        <v>29</v>
      </c>
      <c r="C25" s="7">
        <v>8</v>
      </c>
      <c r="D25" s="8">
        <v>43909</v>
      </c>
      <c r="E25" s="9">
        <v>50.384999999999998</v>
      </c>
      <c r="F25" s="9">
        <v>68.524000000000001</v>
      </c>
      <c r="G25" s="9">
        <v>47.021000000000001</v>
      </c>
      <c r="H25" s="9">
        <v>35.594000000000001</v>
      </c>
      <c r="I25" s="9">
        <v>200.858</v>
      </c>
      <c r="J25" s="9">
        <v>200.06399999999999</v>
      </c>
      <c r="K25" s="9">
        <v>199.01</v>
      </c>
      <c r="L25" s="9">
        <v>203.43100000000001</v>
      </c>
      <c r="M25" s="10">
        <f t="shared" si="0"/>
        <v>63.966458891356083</v>
      </c>
      <c r="N25" s="10">
        <f t="shared" si="0"/>
        <v>87.340151151631488</v>
      </c>
      <c r="O25" s="10">
        <f t="shared" si="0"/>
        <v>60.25001256218281</v>
      </c>
      <c r="P25" s="10">
        <f t="shared" si="0"/>
        <v>44.616946286455843</v>
      </c>
      <c r="Q25" s="7">
        <v>95</v>
      </c>
      <c r="R25" s="7"/>
      <c r="S25" s="7" t="s">
        <v>17</v>
      </c>
      <c r="T25" s="13">
        <f t="shared" ref="T25" si="2">AVERAGE(M18:M25)</f>
        <v>62.12612534317811</v>
      </c>
      <c r="U25" s="12">
        <f>AVERAGE(Q18:Q25)</f>
        <v>80</v>
      </c>
      <c r="V25" s="12"/>
      <c r="W25" s="12"/>
      <c r="X25" s="12"/>
      <c r="Y25" s="12"/>
    </row>
    <row r="26" spans="1:25" ht="14.25" customHeight="1" x14ac:dyDescent="0.25">
      <c r="A26" s="35">
        <v>45</v>
      </c>
      <c r="B26" s="35" t="s">
        <v>29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/>
      <c r="N26" s="34"/>
      <c r="O26" s="34"/>
      <c r="P26" s="34"/>
      <c r="Q26" s="35"/>
      <c r="R26" s="35"/>
      <c r="S26" s="35" t="s">
        <v>24</v>
      </c>
      <c r="U26" s="11"/>
      <c r="V26" s="12"/>
      <c r="W26" s="12"/>
      <c r="X26" s="12"/>
      <c r="Y26" s="12"/>
    </row>
    <row r="27" spans="1:25" ht="14.25" customHeight="1" x14ac:dyDescent="0.25">
      <c r="A27" s="35">
        <v>45</v>
      </c>
      <c r="B27" s="35" t="s">
        <v>29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/>
      <c r="N27" s="34"/>
      <c r="O27" s="34"/>
      <c r="P27" s="34"/>
      <c r="Q27" s="35"/>
      <c r="R27" s="35"/>
      <c r="S27" s="35" t="s">
        <v>23</v>
      </c>
      <c r="U27" s="11"/>
      <c r="V27" s="12"/>
      <c r="W27" s="12"/>
      <c r="X27" s="12"/>
      <c r="Y27" s="12"/>
    </row>
    <row r="28" spans="1:25" ht="14.25" customHeight="1" x14ac:dyDescent="0.25">
      <c r="A28" s="35">
        <v>45</v>
      </c>
      <c r="B28" s="35" t="s">
        <v>29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/>
      <c r="N28" s="34"/>
      <c r="O28" s="34"/>
      <c r="P28" s="34"/>
      <c r="Q28" s="35"/>
      <c r="R28" s="35"/>
      <c r="S28" s="35" t="s">
        <v>23</v>
      </c>
      <c r="U28" s="11"/>
      <c r="V28" s="12"/>
      <c r="W28" s="12"/>
      <c r="X28" s="12"/>
      <c r="Y28" s="12"/>
    </row>
    <row r="29" spans="1:25" ht="14.25" customHeight="1" x14ac:dyDescent="0.25">
      <c r="A29" s="35">
        <v>45</v>
      </c>
      <c r="B29" s="35" t="s">
        <v>29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/>
      <c r="N29" s="34"/>
      <c r="O29" s="34"/>
      <c r="P29" s="34"/>
      <c r="Q29" s="35"/>
      <c r="R29" s="35"/>
      <c r="S29" s="35" t="s">
        <v>23</v>
      </c>
      <c r="U29" s="11"/>
      <c r="V29" s="12"/>
      <c r="W29" s="12"/>
      <c r="X29" s="12"/>
      <c r="Y29" s="12"/>
    </row>
    <row r="30" spans="1:25" ht="14.25" customHeight="1" x14ac:dyDescent="0.25">
      <c r="A30" s="35">
        <v>45</v>
      </c>
      <c r="B30" s="35" t="s">
        <v>29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/>
      <c r="N30" s="34"/>
      <c r="O30" s="34"/>
      <c r="P30" s="34"/>
      <c r="Q30" s="35"/>
      <c r="R30" s="35"/>
      <c r="S30" s="35" t="s">
        <v>23</v>
      </c>
      <c r="U30" s="11"/>
      <c r="V30" s="12"/>
      <c r="W30" s="12"/>
      <c r="X30" s="12"/>
      <c r="Y30" s="12"/>
    </row>
    <row r="31" spans="1:25" ht="14.25" customHeight="1" x14ac:dyDescent="0.25">
      <c r="A31" s="35">
        <v>45</v>
      </c>
      <c r="B31" s="35" t="s">
        <v>29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/>
      <c r="N31" s="34"/>
      <c r="O31" s="34"/>
      <c r="P31" s="34"/>
      <c r="Q31" s="35"/>
      <c r="R31" s="35"/>
      <c r="S31" s="35" t="s">
        <v>23</v>
      </c>
      <c r="U31" s="11"/>
      <c r="V31" s="12"/>
      <c r="W31" s="12"/>
      <c r="X31" s="12"/>
      <c r="Y31" s="12"/>
    </row>
    <row r="32" spans="1:25" ht="14.25" customHeight="1" x14ac:dyDescent="0.25">
      <c r="A32" s="35">
        <v>45</v>
      </c>
      <c r="B32" s="35" t="s">
        <v>29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/>
      <c r="N32" s="34"/>
      <c r="O32" s="34"/>
      <c r="P32" s="34"/>
      <c r="Q32" s="35"/>
      <c r="R32" s="35"/>
      <c r="S32" s="35" t="s">
        <v>23</v>
      </c>
      <c r="U32" s="12"/>
      <c r="V32" s="12"/>
      <c r="W32" s="12"/>
      <c r="X32" s="12"/>
      <c r="Y32" s="12"/>
    </row>
    <row r="33" spans="1:25" ht="14.25" customHeight="1" x14ac:dyDescent="0.25">
      <c r="A33" s="35">
        <v>45</v>
      </c>
      <c r="B33" s="35" t="s">
        <v>29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/>
      <c r="N33" s="34"/>
      <c r="O33" s="34"/>
      <c r="P33" s="34"/>
      <c r="Q33" s="35"/>
      <c r="R33" s="35"/>
      <c r="S33" s="35" t="s">
        <v>23</v>
      </c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45</v>
      </c>
      <c r="B34" s="7" t="s">
        <v>29</v>
      </c>
      <c r="C34" s="7">
        <v>1</v>
      </c>
      <c r="D34" s="8">
        <v>43923</v>
      </c>
      <c r="E34" s="9">
        <v>70.245999999999995</v>
      </c>
      <c r="F34" s="9">
        <v>100.836</v>
      </c>
      <c r="G34" s="9">
        <v>61.475999999999999</v>
      </c>
      <c r="H34" s="9">
        <v>48.447000000000003</v>
      </c>
      <c r="I34" s="9">
        <v>210.929</v>
      </c>
      <c r="J34" s="9">
        <v>210.36</v>
      </c>
      <c r="K34" s="9">
        <v>203.41399999999999</v>
      </c>
      <c r="L34" s="9">
        <v>218.143</v>
      </c>
      <c r="M34" s="10">
        <f t="shared" ref="M34:P97" si="4">E34/I34*255</f>
        <v>84.923030972507334</v>
      </c>
      <c r="N34" s="10">
        <f t="shared" si="4"/>
        <v>122.23416999429548</v>
      </c>
      <c r="O34" s="10">
        <f t="shared" si="4"/>
        <v>77.066376945539645</v>
      </c>
      <c r="P34" s="10">
        <f t="shared" si="4"/>
        <v>56.632507116891219</v>
      </c>
      <c r="Q34" s="7">
        <v>35</v>
      </c>
      <c r="R34" s="7"/>
      <c r="S34" s="7" t="s">
        <v>17</v>
      </c>
      <c r="U34" s="11"/>
      <c r="V34" s="12"/>
      <c r="W34" s="12"/>
      <c r="X34" s="12"/>
      <c r="Y34" s="12"/>
    </row>
    <row r="35" spans="1:25" ht="14.25" customHeight="1" x14ac:dyDescent="0.25">
      <c r="A35" s="7">
        <v>45</v>
      </c>
      <c r="B35" s="7" t="s">
        <v>29</v>
      </c>
      <c r="C35" s="7">
        <v>2</v>
      </c>
      <c r="D35" s="8">
        <v>43923</v>
      </c>
      <c r="E35" s="9">
        <v>115.21899999999999</v>
      </c>
      <c r="F35" s="9">
        <v>137.131</v>
      </c>
      <c r="G35" s="9">
        <v>104.89700000000001</v>
      </c>
      <c r="H35" s="9">
        <v>103.68</v>
      </c>
      <c r="I35" s="9">
        <v>179.643</v>
      </c>
      <c r="J35" s="9">
        <v>178.77799999999999</v>
      </c>
      <c r="K35" s="9">
        <v>171.32499999999999</v>
      </c>
      <c r="L35" s="9">
        <v>188.95699999999999</v>
      </c>
      <c r="M35" s="10">
        <f t="shared" si="4"/>
        <v>163.55129339857382</v>
      </c>
      <c r="N35" s="10">
        <f t="shared" si="4"/>
        <v>195.59680161988612</v>
      </c>
      <c r="O35" s="10">
        <f t="shared" si="4"/>
        <v>156.12861520501971</v>
      </c>
      <c r="P35" s="10">
        <f t="shared" si="4"/>
        <v>139.91754737850414</v>
      </c>
      <c r="Q35" s="7">
        <v>85</v>
      </c>
      <c r="R35" s="7"/>
      <c r="S35" s="7" t="s">
        <v>17</v>
      </c>
      <c r="U35" s="11"/>
      <c r="V35" s="12"/>
      <c r="W35" s="12"/>
      <c r="X35" s="12"/>
      <c r="Y35" s="12"/>
    </row>
    <row r="36" spans="1:25" ht="14.25" customHeight="1" x14ac:dyDescent="0.25">
      <c r="A36" s="7">
        <v>45</v>
      </c>
      <c r="B36" s="7" t="s">
        <v>29</v>
      </c>
      <c r="C36" s="7">
        <v>3</v>
      </c>
      <c r="D36" s="8">
        <v>43923</v>
      </c>
      <c r="E36" s="9">
        <v>73.963999999999999</v>
      </c>
      <c r="F36" s="9">
        <v>107.22799999999999</v>
      </c>
      <c r="G36" s="9">
        <v>63.521999999999998</v>
      </c>
      <c r="H36" s="9">
        <v>51.171999999999997</v>
      </c>
      <c r="I36" s="9">
        <v>233.39500000000001</v>
      </c>
      <c r="J36" s="9">
        <v>235.17599999999999</v>
      </c>
      <c r="K36" s="9">
        <v>227.547</v>
      </c>
      <c r="L36" s="9">
        <v>238.21</v>
      </c>
      <c r="M36" s="10">
        <f t="shared" si="4"/>
        <v>80.810728593157506</v>
      </c>
      <c r="N36" s="10">
        <f t="shared" si="4"/>
        <v>116.2667108888662</v>
      </c>
      <c r="O36" s="10">
        <f t="shared" si="4"/>
        <v>71.185777004311191</v>
      </c>
      <c r="P36" s="10">
        <f t="shared" si="4"/>
        <v>54.778808614247929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45</v>
      </c>
      <c r="B37" s="7" t="s">
        <v>29</v>
      </c>
      <c r="C37" s="7">
        <v>4</v>
      </c>
      <c r="D37" s="8">
        <v>43923</v>
      </c>
      <c r="E37" s="9">
        <v>91.051000000000002</v>
      </c>
      <c r="F37" s="9">
        <v>112.96899999999999</v>
      </c>
      <c r="G37" s="9">
        <v>82.936000000000007</v>
      </c>
      <c r="H37" s="9">
        <v>77.275000000000006</v>
      </c>
      <c r="I37" s="9">
        <v>202.99199999999999</v>
      </c>
      <c r="J37" s="9">
        <v>201.90199999999999</v>
      </c>
      <c r="K37" s="9">
        <v>195.434</v>
      </c>
      <c r="L37" s="9">
        <v>210.93899999999999</v>
      </c>
      <c r="M37" s="10">
        <f t="shared" si="4"/>
        <v>114.37891641049895</v>
      </c>
      <c r="N37" s="10">
        <f t="shared" si="4"/>
        <v>142.67860149973748</v>
      </c>
      <c r="O37" s="10">
        <f t="shared" si="4"/>
        <v>108.21392388223136</v>
      </c>
      <c r="P37" s="10">
        <f t="shared" si="4"/>
        <v>93.416224595736225</v>
      </c>
      <c r="Q37" s="7">
        <v>75</v>
      </c>
      <c r="R37" s="7"/>
      <c r="S37" s="7" t="s">
        <v>17</v>
      </c>
      <c r="U37" s="11"/>
      <c r="V37" s="12"/>
      <c r="W37" s="12"/>
      <c r="X37" s="12"/>
      <c r="Y37" s="12"/>
    </row>
    <row r="38" spans="1:25" ht="14.25" customHeight="1" x14ac:dyDescent="0.25">
      <c r="A38" s="7">
        <v>45</v>
      </c>
      <c r="B38" s="7" t="s">
        <v>29</v>
      </c>
      <c r="C38" s="7">
        <v>5</v>
      </c>
      <c r="D38" s="8">
        <v>43923</v>
      </c>
      <c r="E38" s="9">
        <v>50.091999999999999</v>
      </c>
      <c r="F38" s="9">
        <v>50.091999999999999</v>
      </c>
      <c r="G38" s="9">
        <v>58.085000000000001</v>
      </c>
      <c r="H38" s="9">
        <v>50.091999999999999</v>
      </c>
      <c r="I38" s="9">
        <v>197.429</v>
      </c>
      <c r="J38" s="9">
        <v>196.78800000000001</v>
      </c>
      <c r="K38" s="9">
        <v>189.09</v>
      </c>
      <c r="L38" s="9">
        <v>206.11799999999999</v>
      </c>
      <c r="M38" s="10">
        <f t="shared" si="4"/>
        <v>64.699005718511472</v>
      </c>
      <c r="N38" s="10">
        <f t="shared" si="4"/>
        <v>64.909750594548441</v>
      </c>
      <c r="O38" s="10">
        <f t="shared" si="4"/>
        <v>78.331350150721875</v>
      </c>
      <c r="P38" s="10">
        <f t="shared" si="4"/>
        <v>61.971589089744704</v>
      </c>
      <c r="Q38" s="7">
        <v>100</v>
      </c>
      <c r="R38" s="7"/>
      <c r="S38" s="7" t="s">
        <v>17</v>
      </c>
      <c r="U38" s="11"/>
      <c r="V38" s="12"/>
      <c r="W38" s="12"/>
      <c r="X38" s="12"/>
      <c r="Y38" s="12"/>
    </row>
    <row r="39" spans="1:25" ht="14.25" customHeight="1" x14ac:dyDescent="0.25">
      <c r="A39" s="7">
        <v>45</v>
      </c>
      <c r="B39" s="7" t="s">
        <v>29</v>
      </c>
      <c r="C39" s="7">
        <v>6</v>
      </c>
      <c r="D39" s="8">
        <v>43923</v>
      </c>
      <c r="E39" s="9">
        <v>103.279</v>
      </c>
      <c r="F39" s="9">
        <v>149.29400000000001</v>
      </c>
      <c r="G39" s="9">
        <v>89.088999999999999</v>
      </c>
      <c r="H39" s="9">
        <v>71.465999999999994</v>
      </c>
      <c r="I39" s="9">
        <v>216.167</v>
      </c>
      <c r="J39" s="9">
        <v>217.18299999999999</v>
      </c>
      <c r="K39" s="9">
        <v>209.52600000000001</v>
      </c>
      <c r="L39" s="9">
        <v>221.965</v>
      </c>
      <c r="M39" s="10">
        <f t="shared" si="4"/>
        <v>121.83240272567042</v>
      </c>
      <c r="N39" s="10">
        <f t="shared" si="4"/>
        <v>175.28982471003718</v>
      </c>
      <c r="O39" s="10">
        <f t="shared" si="4"/>
        <v>108.42422897396982</v>
      </c>
      <c r="P39" s="10">
        <f t="shared" si="4"/>
        <v>82.102268375644812</v>
      </c>
      <c r="Q39" s="7">
        <v>100</v>
      </c>
      <c r="R39" s="7"/>
      <c r="S39" s="7" t="s">
        <v>17</v>
      </c>
      <c r="U39" s="11"/>
      <c r="V39" s="12"/>
      <c r="W39" s="12"/>
      <c r="X39" s="12"/>
      <c r="Y39" s="12"/>
    </row>
    <row r="40" spans="1:25" ht="14.25" customHeight="1" x14ac:dyDescent="0.25">
      <c r="A40" s="7">
        <v>45</v>
      </c>
      <c r="B40" s="7" t="s">
        <v>29</v>
      </c>
      <c r="C40" s="7">
        <v>7</v>
      </c>
      <c r="D40" s="8">
        <v>43923</v>
      </c>
      <c r="E40" s="9">
        <v>52.780999999999999</v>
      </c>
      <c r="F40" s="9">
        <v>82.335999999999999</v>
      </c>
      <c r="G40" s="9">
        <v>45.35</v>
      </c>
      <c r="H40" s="9">
        <v>30.71</v>
      </c>
      <c r="I40" s="9">
        <v>225.369</v>
      </c>
      <c r="J40" s="9">
        <v>225.03700000000001</v>
      </c>
      <c r="K40" s="9">
        <v>217.68100000000001</v>
      </c>
      <c r="L40" s="9">
        <v>232.566</v>
      </c>
      <c r="M40" s="10">
        <f t="shared" si="4"/>
        <v>59.720525005657386</v>
      </c>
      <c r="N40" s="10">
        <f t="shared" si="4"/>
        <v>93.298790865502113</v>
      </c>
      <c r="O40" s="10">
        <f t="shared" si="4"/>
        <v>53.124755950220738</v>
      </c>
      <c r="P40" s="10">
        <f t="shared" si="4"/>
        <v>33.672376873661669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45</v>
      </c>
      <c r="B41" s="7" t="s">
        <v>29</v>
      </c>
      <c r="C41" s="7">
        <v>8</v>
      </c>
      <c r="D41" s="8">
        <v>43923</v>
      </c>
      <c r="E41" s="9">
        <v>77.453999999999994</v>
      </c>
      <c r="F41" s="9">
        <v>100.157</v>
      </c>
      <c r="G41" s="9">
        <v>69.435000000000002</v>
      </c>
      <c r="H41" s="9">
        <v>62.79</v>
      </c>
      <c r="I41" s="9">
        <v>193.846</v>
      </c>
      <c r="J41" s="9">
        <v>192.60300000000001</v>
      </c>
      <c r="K41" s="9">
        <v>185.36099999999999</v>
      </c>
      <c r="L41" s="9">
        <v>203.48</v>
      </c>
      <c r="M41" s="10">
        <f t="shared" si="4"/>
        <v>101.88897372140771</v>
      </c>
      <c r="N41" s="10">
        <f t="shared" si="4"/>
        <v>132.60455444619242</v>
      </c>
      <c r="O41" s="10">
        <f t="shared" si="4"/>
        <v>95.521307071066744</v>
      </c>
      <c r="P41" s="10">
        <f t="shared" si="4"/>
        <v>78.688077452329466</v>
      </c>
      <c r="Q41" s="7">
        <v>95</v>
      </c>
      <c r="R41" s="7"/>
      <c r="S41" s="7" t="s">
        <v>17</v>
      </c>
      <c r="T41" s="13">
        <f t="shared" ref="T41" si="5">AVERAGE(M34:M41)</f>
        <v>98.975609568248075</v>
      </c>
      <c r="U41" s="12">
        <f>AVERAGE(Q34:Q41)</f>
        <v>85.625</v>
      </c>
      <c r="V41" s="12"/>
      <c r="W41" s="12"/>
      <c r="X41" s="12"/>
      <c r="Y41" s="12"/>
    </row>
    <row r="42" spans="1:25" ht="14.25" customHeight="1" x14ac:dyDescent="0.25">
      <c r="A42" s="35">
        <v>45</v>
      </c>
      <c r="B42" s="35" t="s">
        <v>29</v>
      </c>
      <c r="C42" s="35">
        <v>1</v>
      </c>
      <c r="D42" s="39">
        <v>43930</v>
      </c>
      <c r="E42" s="37"/>
      <c r="F42" s="37"/>
      <c r="G42" s="37"/>
      <c r="H42" s="37"/>
      <c r="I42" s="37"/>
      <c r="J42" s="37"/>
      <c r="K42" s="37"/>
      <c r="L42" s="37"/>
      <c r="M42" s="34"/>
      <c r="N42" s="34"/>
      <c r="O42" s="34"/>
      <c r="P42" s="34"/>
      <c r="Q42" s="35"/>
      <c r="R42" s="35"/>
      <c r="S42" s="35" t="s">
        <v>15</v>
      </c>
      <c r="U42" s="11"/>
      <c r="V42" s="12"/>
      <c r="W42" s="12"/>
      <c r="X42" s="12"/>
      <c r="Y42" s="12"/>
    </row>
    <row r="43" spans="1:25" ht="14.25" customHeight="1" x14ac:dyDescent="0.25">
      <c r="A43" s="35">
        <v>45</v>
      </c>
      <c r="B43" s="35" t="s">
        <v>29</v>
      </c>
      <c r="C43" s="35">
        <v>2</v>
      </c>
      <c r="D43" s="39">
        <v>43930</v>
      </c>
      <c r="E43" s="37"/>
      <c r="F43" s="37"/>
      <c r="G43" s="37"/>
      <c r="H43" s="37"/>
      <c r="I43" s="37"/>
      <c r="J43" s="37"/>
      <c r="K43" s="37"/>
      <c r="L43" s="37"/>
      <c r="M43" s="34"/>
      <c r="N43" s="34"/>
      <c r="O43" s="34"/>
      <c r="P43" s="34"/>
      <c r="Q43" s="35"/>
      <c r="R43" s="35"/>
      <c r="S43" s="35" t="s">
        <v>15</v>
      </c>
      <c r="U43" s="11"/>
      <c r="V43" s="12"/>
      <c r="W43" s="12"/>
      <c r="X43" s="12"/>
      <c r="Y43" s="12"/>
    </row>
    <row r="44" spans="1:25" ht="14.25" customHeight="1" x14ac:dyDescent="0.25">
      <c r="A44" s="35">
        <v>45</v>
      </c>
      <c r="B44" s="35" t="s">
        <v>29</v>
      </c>
      <c r="C44" s="35">
        <v>3</v>
      </c>
      <c r="D44" s="39">
        <v>43930</v>
      </c>
      <c r="E44" s="37"/>
      <c r="F44" s="37"/>
      <c r="G44" s="37"/>
      <c r="H44" s="37"/>
      <c r="I44" s="37"/>
      <c r="J44" s="37"/>
      <c r="K44" s="37"/>
      <c r="L44" s="37"/>
      <c r="M44" s="34"/>
      <c r="N44" s="34"/>
      <c r="O44" s="34"/>
      <c r="P44" s="34"/>
      <c r="Q44" s="35"/>
      <c r="R44" s="35"/>
      <c r="S44" s="35" t="s">
        <v>15</v>
      </c>
      <c r="U44" s="11"/>
      <c r="V44" s="12"/>
      <c r="W44" s="12"/>
      <c r="X44" s="12"/>
      <c r="Y44" s="12"/>
    </row>
    <row r="45" spans="1:25" ht="14.25" customHeight="1" x14ac:dyDescent="0.25">
      <c r="A45" s="35">
        <v>45</v>
      </c>
      <c r="B45" s="35" t="s">
        <v>29</v>
      </c>
      <c r="C45" s="35">
        <v>4</v>
      </c>
      <c r="D45" s="39">
        <v>43930</v>
      </c>
      <c r="E45" s="37"/>
      <c r="F45" s="37"/>
      <c r="G45" s="37"/>
      <c r="H45" s="37"/>
      <c r="I45" s="37"/>
      <c r="J45" s="37"/>
      <c r="K45" s="37"/>
      <c r="L45" s="37"/>
      <c r="M45" s="34"/>
      <c r="N45" s="34"/>
      <c r="O45" s="34"/>
      <c r="P45" s="34"/>
      <c r="Q45" s="35"/>
      <c r="R45" s="35"/>
      <c r="S45" s="35" t="s">
        <v>15</v>
      </c>
      <c r="U45" s="11"/>
      <c r="V45" s="12"/>
      <c r="W45" s="12"/>
      <c r="X45" s="12"/>
      <c r="Y45" s="12"/>
    </row>
    <row r="46" spans="1:25" ht="14.25" customHeight="1" x14ac:dyDescent="0.25">
      <c r="A46" s="35">
        <v>45</v>
      </c>
      <c r="B46" s="35" t="s">
        <v>29</v>
      </c>
      <c r="C46" s="35">
        <v>5</v>
      </c>
      <c r="D46" s="39">
        <v>43930</v>
      </c>
      <c r="E46" s="37"/>
      <c r="F46" s="37"/>
      <c r="G46" s="37"/>
      <c r="H46" s="37"/>
      <c r="I46" s="37"/>
      <c r="J46" s="37"/>
      <c r="K46" s="37"/>
      <c r="L46" s="37"/>
      <c r="M46" s="34"/>
      <c r="N46" s="34"/>
      <c r="O46" s="34"/>
      <c r="P46" s="34"/>
      <c r="Q46" s="35"/>
      <c r="R46" s="35"/>
      <c r="S46" s="35" t="s">
        <v>15</v>
      </c>
      <c r="U46" s="11"/>
      <c r="V46" s="12"/>
      <c r="W46" s="12"/>
      <c r="X46" s="12"/>
      <c r="Y46" s="12"/>
    </row>
    <row r="47" spans="1:25" ht="14.25" customHeight="1" x14ac:dyDescent="0.25">
      <c r="A47" s="35">
        <v>45</v>
      </c>
      <c r="B47" s="35" t="s">
        <v>29</v>
      </c>
      <c r="C47" s="35">
        <v>6</v>
      </c>
      <c r="D47" s="39">
        <v>43930</v>
      </c>
      <c r="E47" s="37"/>
      <c r="F47" s="37"/>
      <c r="G47" s="37"/>
      <c r="H47" s="37"/>
      <c r="I47" s="37"/>
      <c r="J47" s="37"/>
      <c r="K47" s="37"/>
      <c r="L47" s="37"/>
      <c r="M47" s="34"/>
      <c r="N47" s="34"/>
      <c r="O47" s="34"/>
      <c r="P47" s="34"/>
      <c r="Q47" s="35"/>
      <c r="R47" s="35"/>
      <c r="S47" s="35" t="s">
        <v>15</v>
      </c>
      <c r="U47" s="11"/>
      <c r="V47" s="12"/>
      <c r="W47" s="12"/>
      <c r="X47" s="12"/>
      <c r="Y47" s="12"/>
    </row>
    <row r="48" spans="1:25" ht="14.25" customHeight="1" x14ac:dyDescent="0.25">
      <c r="A48" s="35">
        <v>45</v>
      </c>
      <c r="B48" s="35" t="s">
        <v>29</v>
      </c>
      <c r="C48" s="35">
        <v>7</v>
      </c>
      <c r="D48" s="39">
        <v>43930</v>
      </c>
      <c r="E48" s="37"/>
      <c r="F48" s="37"/>
      <c r="G48" s="37"/>
      <c r="H48" s="37"/>
      <c r="I48" s="37"/>
      <c r="J48" s="37"/>
      <c r="K48" s="37"/>
      <c r="L48" s="37"/>
      <c r="M48" s="34"/>
      <c r="N48" s="34"/>
      <c r="O48" s="34"/>
      <c r="P48" s="34"/>
      <c r="Q48" s="35"/>
      <c r="R48" s="35"/>
      <c r="S48" s="35" t="s">
        <v>15</v>
      </c>
      <c r="U48" s="12"/>
      <c r="V48" s="12"/>
      <c r="W48" s="12"/>
      <c r="X48" s="12"/>
      <c r="Y48" s="12"/>
    </row>
    <row r="49" spans="1:25" ht="14.25" customHeight="1" x14ac:dyDescent="0.25">
      <c r="A49" s="35">
        <v>45</v>
      </c>
      <c r="B49" s="35" t="s">
        <v>29</v>
      </c>
      <c r="C49" s="35">
        <v>8</v>
      </c>
      <c r="D49" s="39">
        <v>43930</v>
      </c>
      <c r="E49" s="37"/>
      <c r="F49" s="37"/>
      <c r="G49" s="37"/>
      <c r="H49" s="37"/>
      <c r="I49" s="37"/>
      <c r="J49" s="37"/>
      <c r="K49" s="37"/>
      <c r="L49" s="37"/>
      <c r="M49" s="34"/>
      <c r="N49" s="34"/>
      <c r="O49" s="34"/>
      <c r="P49" s="34"/>
      <c r="Q49" s="35"/>
      <c r="R49" s="35"/>
      <c r="S49" s="35" t="s">
        <v>15</v>
      </c>
      <c r="T49" s="13" t="e">
        <f t="shared" ref="T49" si="6">AVERAGE(M42:M49)</f>
        <v>#DIV/0!</v>
      </c>
      <c r="U49" s="12" t="e">
        <f>AVERAGE(Q42:Q49)</f>
        <v>#DIV/0!</v>
      </c>
      <c r="V49" s="12"/>
      <c r="W49" s="12"/>
      <c r="X49" s="12"/>
      <c r="Y49" s="12"/>
    </row>
    <row r="50" spans="1:25" ht="14.25" customHeight="1" x14ac:dyDescent="0.25">
      <c r="A50" s="7">
        <v>45</v>
      </c>
      <c r="B50" s="7" t="s">
        <v>29</v>
      </c>
      <c r="C50" s="7">
        <v>1</v>
      </c>
      <c r="D50" s="8">
        <v>43937</v>
      </c>
      <c r="E50" s="9">
        <v>67.861999999999995</v>
      </c>
      <c r="F50" s="9">
        <v>87.688999999999993</v>
      </c>
      <c r="G50" s="9">
        <v>62.612000000000002</v>
      </c>
      <c r="H50" s="9">
        <v>53.253</v>
      </c>
      <c r="I50" s="9">
        <v>205.68</v>
      </c>
      <c r="J50" s="9">
        <v>204.17099999999999</v>
      </c>
      <c r="K50" s="9">
        <v>202.25800000000001</v>
      </c>
      <c r="L50" s="9">
        <v>210.815</v>
      </c>
      <c r="M50" s="10">
        <f t="shared" si="4"/>
        <v>84.134626604434061</v>
      </c>
      <c r="N50" s="10">
        <f t="shared" si="4"/>
        <v>109.51944693418751</v>
      </c>
      <c r="O50" s="10">
        <f t="shared" si="4"/>
        <v>78.939077811508071</v>
      </c>
      <c r="P50" s="10">
        <f t="shared" si="4"/>
        <v>64.414368047814435</v>
      </c>
      <c r="Q50" s="7">
        <v>30</v>
      </c>
      <c r="R50" s="7"/>
      <c r="S50" s="7" t="s">
        <v>17</v>
      </c>
      <c r="U50" s="11"/>
      <c r="V50" s="12"/>
      <c r="W50" s="12"/>
      <c r="X50" s="12"/>
      <c r="Y50" s="12"/>
    </row>
    <row r="51" spans="1:25" ht="14.25" customHeight="1" x14ac:dyDescent="0.25">
      <c r="A51" s="7">
        <v>45</v>
      </c>
      <c r="B51" s="7" t="s">
        <v>29</v>
      </c>
      <c r="C51" s="7">
        <v>2</v>
      </c>
      <c r="D51" s="8">
        <v>43937</v>
      </c>
      <c r="E51" s="9">
        <v>97.149000000000001</v>
      </c>
      <c r="F51" s="9">
        <v>107.654</v>
      </c>
      <c r="G51" s="9">
        <v>93.99</v>
      </c>
      <c r="H51" s="9">
        <v>89.850999999999999</v>
      </c>
      <c r="I51" s="9">
        <v>185.06200000000001</v>
      </c>
      <c r="J51" s="9">
        <v>183.05699999999999</v>
      </c>
      <c r="K51" s="9">
        <v>179.87899999999999</v>
      </c>
      <c r="L51" s="9">
        <v>191.821</v>
      </c>
      <c r="M51" s="10">
        <f t="shared" si="4"/>
        <v>133.8632188131545</v>
      </c>
      <c r="N51" s="10">
        <f t="shared" si="4"/>
        <v>149.96296235598749</v>
      </c>
      <c r="O51" s="10">
        <f t="shared" si="4"/>
        <v>133.24206827923214</v>
      </c>
      <c r="P51" s="10">
        <f t="shared" si="4"/>
        <v>119.44471668899651</v>
      </c>
      <c r="Q51" s="7">
        <v>70</v>
      </c>
      <c r="R51" s="7"/>
      <c r="S51" s="7" t="s">
        <v>17</v>
      </c>
      <c r="U51" s="11"/>
      <c r="V51" s="12"/>
      <c r="W51" s="12"/>
      <c r="X51" s="12"/>
      <c r="Y51" s="12"/>
    </row>
    <row r="52" spans="1:25" ht="14.25" customHeight="1" x14ac:dyDescent="0.25">
      <c r="A52" s="7">
        <v>45</v>
      </c>
      <c r="B52" s="7" t="s">
        <v>29</v>
      </c>
      <c r="C52" s="7">
        <v>3</v>
      </c>
      <c r="D52" s="8">
        <v>43937</v>
      </c>
      <c r="E52" s="9">
        <v>37.667999999999999</v>
      </c>
      <c r="F52" s="9">
        <v>55.579000000000001</v>
      </c>
      <c r="G52" s="9">
        <v>33.106999999999999</v>
      </c>
      <c r="H52" s="9">
        <v>24.327999999999999</v>
      </c>
      <c r="I52" s="9">
        <v>169.12</v>
      </c>
      <c r="J52" s="9">
        <v>166.928</v>
      </c>
      <c r="K52" s="9">
        <v>164.56299999999999</v>
      </c>
      <c r="L52" s="9">
        <v>176.048</v>
      </c>
      <c r="M52" s="10">
        <f t="shared" si="4"/>
        <v>56.796002838221376</v>
      </c>
      <c r="N52" s="10">
        <f t="shared" si="4"/>
        <v>84.902742499760379</v>
      </c>
      <c r="O52" s="10">
        <f t="shared" si="4"/>
        <v>51.301234177792089</v>
      </c>
      <c r="P52" s="10">
        <f t="shared" si="4"/>
        <v>35.238344087976003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45</v>
      </c>
      <c r="B53" s="7" t="s">
        <v>29</v>
      </c>
      <c r="C53" s="7">
        <v>4</v>
      </c>
      <c r="D53" s="8">
        <v>43937</v>
      </c>
      <c r="E53" s="9">
        <v>83.399000000000001</v>
      </c>
      <c r="F53" s="9">
        <v>107.855</v>
      </c>
      <c r="G53" s="9">
        <v>78.453999999999994</v>
      </c>
      <c r="H53" s="9">
        <v>63.942</v>
      </c>
      <c r="I53" s="9">
        <v>218.245</v>
      </c>
      <c r="J53" s="9">
        <v>216.435</v>
      </c>
      <c r="K53" s="9">
        <v>215.25399999999999</v>
      </c>
      <c r="L53" s="9">
        <v>223.29</v>
      </c>
      <c r="M53" s="10">
        <f t="shared" si="4"/>
        <v>97.444362986551809</v>
      </c>
      <c r="N53" s="10">
        <f t="shared" si="4"/>
        <v>127.0729087254834</v>
      </c>
      <c r="O53" s="10">
        <f t="shared" si="4"/>
        <v>92.94029379244985</v>
      </c>
      <c r="P53" s="10">
        <f t="shared" si="4"/>
        <v>73.022571543732369</v>
      </c>
      <c r="Q53" s="7">
        <v>75</v>
      </c>
      <c r="R53" s="7"/>
      <c r="S53" s="7" t="s">
        <v>17</v>
      </c>
      <c r="U53" s="11"/>
      <c r="V53" s="12"/>
      <c r="W53" s="12"/>
      <c r="X53" s="12"/>
      <c r="Y53" s="12"/>
    </row>
    <row r="54" spans="1:25" ht="14.25" customHeight="1" x14ac:dyDescent="0.25">
      <c r="A54" s="7">
        <v>45</v>
      </c>
      <c r="B54" s="7" t="s">
        <v>29</v>
      </c>
      <c r="C54" s="7">
        <v>5</v>
      </c>
      <c r="D54" s="8">
        <v>43937</v>
      </c>
      <c r="E54" s="9">
        <v>85.510999999999996</v>
      </c>
      <c r="F54" s="9">
        <v>98.745000000000005</v>
      </c>
      <c r="G54" s="9">
        <v>84.753</v>
      </c>
      <c r="H54" s="9">
        <v>73.004000000000005</v>
      </c>
      <c r="I54" s="9">
        <v>151.953</v>
      </c>
      <c r="J54" s="9">
        <v>150.78200000000001</v>
      </c>
      <c r="K54" s="9">
        <v>147.292</v>
      </c>
      <c r="L54" s="9">
        <v>157.58699999999999</v>
      </c>
      <c r="M54" s="10">
        <f t="shared" si="4"/>
        <v>143.50032575862272</v>
      </c>
      <c r="N54" s="10">
        <f t="shared" si="4"/>
        <v>166.99589473544586</v>
      </c>
      <c r="O54" s="10">
        <f t="shared" si="4"/>
        <v>146.72904842082394</v>
      </c>
      <c r="P54" s="10">
        <f t="shared" si="4"/>
        <v>118.13169868072876</v>
      </c>
      <c r="Q54" s="7">
        <v>100</v>
      </c>
      <c r="R54" s="7"/>
      <c r="S54" s="7" t="s">
        <v>17</v>
      </c>
      <c r="U54" s="11"/>
      <c r="V54" s="12"/>
      <c r="W54" s="12"/>
      <c r="X54" s="12"/>
      <c r="Y54" s="12"/>
    </row>
    <row r="55" spans="1:25" ht="14.25" customHeight="1" x14ac:dyDescent="0.25">
      <c r="A55" s="7">
        <v>45</v>
      </c>
      <c r="B55" s="7" t="s">
        <v>29</v>
      </c>
      <c r="C55" s="7">
        <v>6</v>
      </c>
      <c r="D55" s="8">
        <v>43937</v>
      </c>
      <c r="E55" s="9">
        <v>99.323999999999998</v>
      </c>
      <c r="F55" s="9">
        <v>111.6</v>
      </c>
      <c r="G55" s="9">
        <v>98.242999999999995</v>
      </c>
      <c r="H55" s="9">
        <v>88.096999999999994</v>
      </c>
      <c r="I55" s="9">
        <v>170.96899999999999</v>
      </c>
      <c r="J55" s="9">
        <v>169.14099999999999</v>
      </c>
      <c r="K55" s="9">
        <v>166.245</v>
      </c>
      <c r="L55" s="9">
        <v>177.21600000000001</v>
      </c>
      <c r="M55" s="10">
        <f t="shared" si="4"/>
        <v>148.14159292035399</v>
      </c>
      <c r="N55" s="10">
        <f t="shared" si="4"/>
        <v>168.25015815207431</v>
      </c>
      <c r="O55" s="10">
        <f t="shared" si="4"/>
        <v>150.6930433998015</v>
      </c>
      <c r="P55" s="10">
        <f t="shared" si="4"/>
        <v>126.76471086132176</v>
      </c>
      <c r="Q55" s="7">
        <v>100</v>
      </c>
      <c r="R55" s="7"/>
      <c r="S55" s="7" t="s">
        <v>17</v>
      </c>
      <c r="U55" s="11"/>
      <c r="V55" s="12"/>
      <c r="W55" s="12"/>
      <c r="X55" s="12"/>
      <c r="Y55" s="12"/>
    </row>
    <row r="56" spans="1:25" ht="14.25" customHeight="1" x14ac:dyDescent="0.25">
      <c r="A56" s="7">
        <v>45</v>
      </c>
      <c r="B56" s="7" t="s">
        <v>29</v>
      </c>
      <c r="C56" s="7">
        <v>7</v>
      </c>
      <c r="D56" s="8">
        <v>43937</v>
      </c>
      <c r="E56" s="9">
        <v>52.201999999999998</v>
      </c>
      <c r="F56" s="9">
        <v>75.942999999999998</v>
      </c>
      <c r="G56" s="9">
        <v>49.457000000000001</v>
      </c>
      <c r="H56" s="9">
        <v>31.216000000000001</v>
      </c>
      <c r="I56" s="9">
        <v>187.75</v>
      </c>
      <c r="J56" s="9">
        <v>186.35400000000001</v>
      </c>
      <c r="K56" s="9">
        <v>183.971</v>
      </c>
      <c r="L56" s="9">
        <v>193.066</v>
      </c>
      <c r="M56" s="10">
        <f t="shared" si="4"/>
        <v>70.900186418109186</v>
      </c>
      <c r="N56" s="10">
        <f t="shared" si="4"/>
        <v>103.9176245210728</v>
      </c>
      <c r="O56" s="10">
        <f t="shared" si="4"/>
        <v>68.551755439716047</v>
      </c>
      <c r="P56" s="10">
        <f t="shared" si="4"/>
        <v>41.229838500823554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45</v>
      </c>
      <c r="B57" s="7" t="s">
        <v>29</v>
      </c>
      <c r="C57" s="7">
        <v>8</v>
      </c>
      <c r="D57" s="8">
        <v>43937</v>
      </c>
      <c r="E57" s="9">
        <v>51.487000000000002</v>
      </c>
      <c r="F57" s="9">
        <v>66.971000000000004</v>
      </c>
      <c r="G57" s="9">
        <v>48.576000000000001</v>
      </c>
      <c r="H57" s="9">
        <v>38.883000000000003</v>
      </c>
      <c r="I57" s="9">
        <v>171.22900000000001</v>
      </c>
      <c r="J57" s="9">
        <v>169.18899999999999</v>
      </c>
      <c r="K57" s="9">
        <v>166.87700000000001</v>
      </c>
      <c r="L57" s="9">
        <v>177.82</v>
      </c>
      <c r="M57" s="10">
        <f t="shared" si="4"/>
        <v>76.676176348632538</v>
      </c>
      <c r="N57" s="10">
        <f t="shared" si="4"/>
        <v>100.93803379652343</v>
      </c>
      <c r="O57" s="10">
        <f t="shared" si="4"/>
        <v>74.227604762789355</v>
      </c>
      <c r="P57" s="10">
        <f t="shared" si="4"/>
        <v>55.759560229445512</v>
      </c>
      <c r="Q57" s="7">
        <v>95</v>
      </c>
      <c r="R57" s="7"/>
      <c r="S57" s="7" t="s">
        <v>17</v>
      </c>
      <c r="T57" s="13">
        <f t="shared" ref="T57" si="7">AVERAGE(M50:M57)</f>
        <v>101.43206158601004</v>
      </c>
      <c r="U57" s="12">
        <f>AVERAGE(Q50:Q57)</f>
        <v>83.75</v>
      </c>
      <c r="V57" s="12"/>
      <c r="W57" s="12"/>
      <c r="X57" s="12"/>
      <c r="Y57" s="12"/>
    </row>
    <row r="58" spans="1:25" ht="14.25" customHeight="1" x14ac:dyDescent="0.25">
      <c r="A58" s="12">
        <v>45</v>
      </c>
      <c r="B58" s="12" t="s">
        <v>29</v>
      </c>
      <c r="C58" s="12">
        <v>1</v>
      </c>
      <c r="D58" s="14">
        <v>43944</v>
      </c>
      <c r="E58" s="16">
        <v>71.706999999999994</v>
      </c>
      <c r="F58" s="16">
        <v>81.599000000000004</v>
      </c>
      <c r="G58" s="16">
        <v>71.522000000000006</v>
      </c>
      <c r="H58" s="16">
        <v>61.999000000000002</v>
      </c>
      <c r="I58" s="16">
        <v>190.386</v>
      </c>
      <c r="J58" s="16">
        <v>170.601</v>
      </c>
      <c r="K58" s="16">
        <v>190.11600000000001</v>
      </c>
      <c r="L58" s="16">
        <v>210.601</v>
      </c>
      <c r="M58" s="15">
        <f t="shared" si="4"/>
        <v>96.043222715955991</v>
      </c>
      <c r="N58" s="15">
        <f t="shared" si="4"/>
        <v>121.96730968751649</v>
      </c>
      <c r="O58" s="15">
        <f t="shared" si="4"/>
        <v>95.931483936123215</v>
      </c>
      <c r="P58" s="15">
        <f t="shared" si="4"/>
        <v>75.069657788899391</v>
      </c>
      <c r="Q58" s="12">
        <v>35</v>
      </c>
      <c r="R58" s="12"/>
      <c r="S58" s="12" t="s">
        <v>17</v>
      </c>
      <c r="U58" s="11"/>
      <c r="V58" s="12"/>
      <c r="W58" s="12"/>
      <c r="X58" s="12"/>
      <c r="Y58" s="12"/>
    </row>
    <row r="59" spans="1:25" ht="14.25" customHeight="1" x14ac:dyDescent="0.25">
      <c r="A59" s="12">
        <v>45</v>
      </c>
      <c r="B59" s="12" t="s">
        <v>29</v>
      </c>
      <c r="C59" s="12">
        <v>2</v>
      </c>
      <c r="D59" s="14">
        <v>43944</v>
      </c>
      <c r="E59" s="16">
        <v>96.54</v>
      </c>
      <c r="F59" s="16">
        <v>92.28</v>
      </c>
      <c r="G59" s="16">
        <v>97.825000000000003</v>
      </c>
      <c r="H59" s="16">
        <v>99.572999999999993</v>
      </c>
      <c r="I59" s="16">
        <v>154.285</v>
      </c>
      <c r="J59" s="16">
        <v>134.19999999999999</v>
      </c>
      <c r="K59" s="16">
        <v>152.90199999999999</v>
      </c>
      <c r="L59" s="16">
        <v>176.02</v>
      </c>
      <c r="M59" s="15">
        <f t="shared" si="4"/>
        <v>159.55990536993227</v>
      </c>
      <c r="N59" s="15">
        <f t="shared" si="4"/>
        <v>175.34575260804769</v>
      </c>
      <c r="O59" s="15">
        <f t="shared" si="4"/>
        <v>163.14616551778266</v>
      </c>
      <c r="P59" s="15">
        <f t="shared" si="4"/>
        <v>144.25130666969659</v>
      </c>
      <c r="Q59" s="12">
        <v>55</v>
      </c>
      <c r="R59" s="12"/>
      <c r="S59" s="12" t="s">
        <v>17</v>
      </c>
      <c r="U59" s="11"/>
      <c r="V59" s="12"/>
      <c r="W59" s="12"/>
      <c r="X59" s="12"/>
      <c r="Y59" s="12"/>
    </row>
    <row r="60" spans="1:25" ht="14.25" customHeight="1" x14ac:dyDescent="0.25">
      <c r="A60" s="12">
        <v>45</v>
      </c>
      <c r="B60" s="12" t="s">
        <v>29</v>
      </c>
      <c r="C60" s="12">
        <v>3</v>
      </c>
      <c r="D60" s="14">
        <v>43944</v>
      </c>
      <c r="E60" s="16">
        <v>65.084000000000003</v>
      </c>
      <c r="F60" s="16">
        <v>77.825999999999993</v>
      </c>
      <c r="G60" s="16">
        <v>65.299000000000007</v>
      </c>
      <c r="H60" s="16">
        <v>52.133000000000003</v>
      </c>
      <c r="I60" s="16">
        <v>212.852</v>
      </c>
      <c r="J60" s="16">
        <v>195.04</v>
      </c>
      <c r="K60" s="16">
        <v>212.72300000000001</v>
      </c>
      <c r="L60" s="16">
        <v>230.96899999999999</v>
      </c>
      <c r="M60" s="15">
        <f t="shared" si="4"/>
        <v>77.971642267866869</v>
      </c>
      <c r="N60" s="15">
        <f t="shared" si="4"/>
        <v>101.75158941755537</v>
      </c>
      <c r="O60" s="15">
        <f t="shared" si="4"/>
        <v>78.276655556756921</v>
      </c>
      <c r="P60" s="15">
        <f t="shared" si="4"/>
        <v>57.55713970273068</v>
      </c>
      <c r="Q60" s="12">
        <v>95</v>
      </c>
      <c r="R60" s="12"/>
      <c r="S60" s="12" t="s">
        <v>17</v>
      </c>
      <c r="U60" s="11"/>
      <c r="V60" s="12"/>
      <c r="W60" s="12"/>
      <c r="X60" s="12"/>
      <c r="Y60" s="12"/>
    </row>
    <row r="61" spans="1:25" ht="14.25" customHeight="1" x14ac:dyDescent="0.25">
      <c r="A61" s="12">
        <v>45</v>
      </c>
      <c r="B61" s="12" t="s">
        <v>29</v>
      </c>
      <c r="C61" s="12">
        <v>4</v>
      </c>
      <c r="D61" s="14">
        <v>43944</v>
      </c>
      <c r="E61" s="16">
        <v>50.225999999999999</v>
      </c>
      <c r="F61" s="16">
        <v>56.481000000000002</v>
      </c>
      <c r="G61" s="16">
        <v>52.14</v>
      </c>
      <c r="H61" s="16">
        <v>42.069000000000003</v>
      </c>
      <c r="I61" s="16">
        <v>175.59800000000001</v>
      </c>
      <c r="J61" s="16">
        <v>151.476</v>
      </c>
      <c r="K61" s="16">
        <v>176.19900000000001</v>
      </c>
      <c r="L61" s="16">
        <v>199.09299999999999</v>
      </c>
      <c r="M61" s="15">
        <f t="shared" si="4"/>
        <v>72.937220241688394</v>
      </c>
      <c r="N61" s="15">
        <f t="shared" si="4"/>
        <v>95.082092212627757</v>
      </c>
      <c r="O61" s="15">
        <f t="shared" si="4"/>
        <v>75.458430524577324</v>
      </c>
      <c r="P61" s="15">
        <f t="shared" si="4"/>
        <v>53.882331372775539</v>
      </c>
      <c r="Q61" s="12">
        <v>80</v>
      </c>
      <c r="R61" s="12"/>
      <c r="S61" s="12" t="s">
        <v>17</v>
      </c>
      <c r="U61" s="11"/>
      <c r="V61" s="12"/>
      <c r="W61" s="12"/>
      <c r="X61" s="12"/>
      <c r="Y61" s="12"/>
    </row>
    <row r="62" spans="1:25" ht="14.25" customHeight="1" x14ac:dyDescent="0.25">
      <c r="A62" s="12">
        <v>45</v>
      </c>
      <c r="B62" s="12" t="s">
        <v>29</v>
      </c>
      <c r="C62" s="12">
        <v>5</v>
      </c>
      <c r="D62" s="14">
        <v>43944</v>
      </c>
      <c r="E62" s="16">
        <v>109.887</v>
      </c>
      <c r="F62" s="16">
        <v>104.709</v>
      </c>
      <c r="G62" s="16">
        <v>114.02200000000001</v>
      </c>
      <c r="H62" s="16">
        <v>110.931</v>
      </c>
      <c r="I62" s="16">
        <v>163.77799999999999</v>
      </c>
      <c r="J62" s="16">
        <v>140.774</v>
      </c>
      <c r="K62" s="16">
        <v>162.4</v>
      </c>
      <c r="L62" s="16">
        <v>187.863</v>
      </c>
      <c r="M62" s="15">
        <f t="shared" si="4"/>
        <v>171.09248494913845</v>
      </c>
      <c r="N62" s="15">
        <f t="shared" si="4"/>
        <v>189.67135266455455</v>
      </c>
      <c r="O62" s="15">
        <f t="shared" si="4"/>
        <v>179.03700738916257</v>
      </c>
      <c r="P62" s="15">
        <f t="shared" si="4"/>
        <v>150.57464748247395</v>
      </c>
      <c r="Q62" s="12">
        <v>100</v>
      </c>
      <c r="R62" s="12"/>
      <c r="S62" s="12" t="s">
        <v>17</v>
      </c>
      <c r="U62" s="11"/>
      <c r="V62" s="12"/>
      <c r="W62" s="12"/>
      <c r="X62" s="12"/>
      <c r="Y62" s="12"/>
    </row>
    <row r="63" spans="1:25" ht="14.25" customHeight="1" x14ac:dyDescent="0.25">
      <c r="A63" s="12">
        <v>45</v>
      </c>
      <c r="B63" s="12" t="s">
        <v>29</v>
      </c>
      <c r="C63" s="12">
        <v>6</v>
      </c>
      <c r="D63" s="14">
        <v>43944</v>
      </c>
      <c r="E63" s="16">
        <v>135.70599999999999</v>
      </c>
      <c r="F63" s="16">
        <v>128.232</v>
      </c>
      <c r="G63" s="16">
        <v>140.345</v>
      </c>
      <c r="H63" s="16">
        <v>138.524</v>
      </c>
      <c r="I63" s="16">
        <v>185.089</v>
      </c>
      <c r="J63" s="16">
        <v>160.74</v>
      </c>
      <c r="K63" s="16">
        <v>185.51300000000001</v>
      </c>
      <c r="L63" s="16">
        <v>208.88800000000001</v>
      </c>
      <c r="M63" s="15">
        <f t="shared" si="4"/>
        <v>186.96427124248333</v>
      </c>
      <c r="N63" s="15">
        <f t="shared" si="4"/>
        <v>203.42889137737961</v>
      </c>
      <c r="O63" s="15">
        <f t="shared" si="4"/>
        <v>192.9135693994491</v>
      </c>
      <c r="P63" s="15">
        <f t="shared" si="4"/>
        <v>169.10315575810961</v>
      </c>
      <c r="Q63" s="12">
        <v>100</v>
      </c>
      <c r="R63" s="12"/>
      <c r="S63" s="12" t="s">
        <v>17</v>
      </c>
      <c r="U63" s="11"/>
      <c r="V63" s="12"/>
      <c r="W63" s="12"/>
      <c r="X63" s="12"/>
      <c r="Y63" s="12"/>
    </row>
    <row r="64" spans="1:25" ht="14.25" customHeight="1" x14ac:dyDescent="0.25">
      <c r="A64" s="12">
        <v>45</v>
      </c>
      <c r="B64" s="12" t="s">
        <v>29</v>
      </c>
      <c r="C64" s="12">
        <v>7</v>
      </c>
      <c r="D64" s="14">
        <v>43944</v>
      </c>
      <c r="E64" s="16">
        <v>45.052999999999997</v>
      </c>
      <c r="F64" s="16">
        <v>55.174999999999997</v>
      </c>
      <c r="G64" s="16">
        <v>48.948999999999998</v>
      </c>
      <c r="H64" s="16">
        <v>31.05</v>
      </c>
      <c r="I64" s="16">
        <v>187.768</v>
      </c>
      <c r="J64" s="16">
        <v>166.721</v>
      </c>
      <c r="K64" s="16">
        <v>188.34800000000001</v>
      </c>
      <c r="L64" s="16">
        <v>208.345</v>
      </c>
      <c r="M64" s="15">
        <f t="shared" si="4"/>
        <v>61.184626773465119</v>
      </c>
      <c r="N64" s="15">
        <f t="shared" si="4"/>
        <v>84.390238782157013</v>
      </c>
      <c r="O64" s="15">
        <f t="shared" si="4"/>
        <v>66.270918724913457</v>
      </c>
      <c r="P64" s="15">
        <f t="shared" si="4"/>
        <v>38.003071827977635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45</v>
      </c>
      <c r="B65" s="12" t="s">
        <v>29</v>
      </c>
      <c r="C65" s="12">
        <v>8</v>
      </c>
      <c r="D65" s="14">
        <v>43944</v>
      </c>
      <c r="E65" s="16">
        <v>62.884</v>
      </c>
      <c r="F65" s="16">
        <v>73.489999999999995</v>
      </c>
      <c r="G65" s="16">
        <v>64.966999999999999</v>
      </c>
      <c r="H65" s="16">
        <v>50.186999999999998</v>
      </c>
      <c r="I65" s="16">
        <v>195.74799999999999</v>
      </c>
      <c r="J65" s="16">
        <v>171.49</v>
      </c>
      <c r="K65" s="16">
        <v>195.75</v>
      </c>
      <c r="L65" s="16">
        <v>219.77099999999999</v>
      </c>
      <c r="M65" s="15">
        <f t="shared" si="4"/>
        <v>81.918691378711415</v>
      </c>
      <c r="N65" s="15">
        <f t="shared" si="4"/>
        <v>109.27721733045658</v>
      </c>
      <c r="O65" s="15">
        <f t="shared" si="4"/>
        <v>84.631340996168589</v>
      </c>
      <c r="P65" s="15">
        <f t="shared" si="4"/>
        <v>58.231909578606825</v>
      </c>
      <c r="Q65" s="12">
        <v>95</v>
      </c>
      <c r="R65" s="12"/>
      <c r="S65" s="12" t="s">
        <v>17</v>
      </c>
      <c r="T65" s="13">
        <f t="shared" ref="T65" si="8">AVERAGE(M58:M65)</f>
        <v>113.45900811740522</v>
      </c>
      <c r="U65" s="12">
        <f>AVERAGE(Q58:Q65)</f>
        <v>82.5</v>
      </c>
      <c r="V65" s="12"/>
      <c r="W65" s="12"/>
      <c r="X65" s="12"/>
      <c r="Y65" s="12"/>
    </row>
    <row r="66" spans="1:25" ht="14.25" customHeight="1" x14ac:dyDescent="0.25">
      <c r="A66" s="7">
        <v>45</v>
      </c>
      <c r="B66" s="7" t="s">
        <v>29</v>
      </c>
      <c r="C66" s="7">
        <v>1</v>
      </c>
      <c r="D66" s="8">
        <v>43952</v>
      </c>
      <c r="E66" s="9">
        <v>118.27200000000001</v>
      </c>
      <c r="F66" s="9">
        <v>140.66200000000001</v>
      </c>
      <c r="G66" s="9">
        <v>115.395</v>
      </c>
      <c r="H66" s="9">
        <v>98.768000000000001</v>
      </c>
      <c r="I66" s="9">
        <v>217.333</v>
      </c>
      <c r="J66" s="9">
        <v>217.41900000000001</v>
      </c>
      <c r="K66" s="9">
        <v>215.27600000000001</v>
      </c>
      <c r="L66" s="9">
        <v>219.48400000000001</v>
      </c>
      <c r="M66" s="10">
        <f t="shared" si="4"/>
        <v>138.77027418753713</v>
      </c>
      <c r="N66" s="10">
        <f t="shared" si="4"/>
        <v>164.97550812026549</v>
      </c>
      <c r="O66" s="10">
        <f t="shared" si="4"/>
        <v>136.68836749103477</v>
      </c>
      <c r="P66" s="10">
        <f t="shared" si="4"/>
        <v>114.75023236317908</v>
      </c>
      <c r="Q66" s="7">
        <v>30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45</v>
      </c>
      <c r="B67" s="7" t="s">
        <v>29</v>
      </c>
      <c r="C67" s="7">
        <v>2</v>
      </c>
      <c r="D67" s="8">
        <v>43952</v>
      </c>
      <c r="E67" s="9">
        <v>179.864</v>
      </c>
      <c r="F67" s="9">
        <v>191.66200000000001</v>
      </c>
      <c r="G67" s="9">
        <v>177.92599999999999</v>
      </c>
      <c r="H67" s="9">
        <v>170.00800000000001</v>
      </c>
      <c r="I67" s="9">
        <v>232.637</v>
      </c>
      <c r="J67" s="9">
        <v>232.02199999999999</v>
      </c>
      <c r="K67" s="9">
        <v>230.66900000000001</v>
      </c>
      <c r="L67" s="9">
        <v>235.46799999999999</v>
      </c>
      <c r="M67" s="10">
        <f t="shared" si="4"/>
        <v>197.15402107145468</v>
      </c>
      <c r="N67" s="10">
        <f t="shared" si="4"/>
        <v>210.64299937074935</v>
      </c>
      <c r="O67" s="10">
        <f t="shared" si="4"/>
        <v>196.69366061325968</v>
      </c>
      <c r="P67" s="10">
        <f t="shared" si="4"/>
        <v>184.11011262676885</v>
      </c>
      <c r="Q67" s="7">
        <v>50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45</v>
      </c>
      <c r="B68" s="7" t="s">
        <v>29</v>
      </c>
      <c r="C68" s="7">
        <v>3</v>
      </c>
      <c r="D68" s="8">
        <v>43952</v>
      </c>
      <c r="E68" s="9">
        <v>102.51900000000001</v>
      </c>
      <c r="F68" s="9">
        <v>130.24100000000001</v>
      </c>
      <c r="G68" s="9">
        <v>98.37</v>
      </c>
      <c r="H68" s="9">
        <v>78.965999999999994</v>
      </c>
      <c r="I68" s="9">
        <v>226.23400000000001</v>
      </c>
      <c r="J68" s="9">
        <v>225.59899999999999</v>
      </c>
      <c r="K68" s="9">
        <v>224.80699999999999</v>
      </c>
      <c r="L68" s="9">
        <v>227.46700000000001</v>
      </c>
      <c r="M68" s="10">
        <f t="shared" si="4"/>
        <v>115.55444804936481</v>
      </c>
      <c r="N68" s="10">
        <f t="shared" si="4"/>
        <v>147.21454882335476</v>
      </c>
      <c r="O68" s="10">
        <f t="shared" si="4"/>
        <v>111.58171231322869</v>
      </c>
      <c r="P68" s="10">
        <f t="shared" si="4"/>
        <v>88.524181529628464</v>
      </c>
      <c r="Q68" s="7">
        <v>95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45</v>
      </c>
      <c r="B69" s="7" t="s">
        <v>29</v>
      </c>
      <c r="C69" s="7">
        <v>4</v>
      </c>
      <c r="D69" s="8">
        <v>43952</v>
      </c>
      <c r="E69" s="9">
        <v>126.96</v>
      </c>
      <c r="F69" s="9">
        <v>149.357</v>
      </c>
      <c r="G69" s="9">
        <v>124.65</v>
      </c>
      <c r="H69" s="9">
        <v>106.893</v>
      </c>
      <c r="I69" s="9">
        <v>229.45599999999999</v>
      </c>
      <c r="J69" s="9">
        <v>228.51300000000001</v>
      </c>
      <c r="K69" s="9">
        <v>228.09899999999999</v>
      </c>
      <c r="L69" s="9">
        <v>231.083</v>
      </c>
      <c r="M69" s="10">
        <f t="shared" si="4"/>
        <v>141.09371731399486</v>
      </c>
      <c r="N69" s="10">
        <f t="shared" si="4"/>
        <v>166.6690078901419</v>
      </c>
      <c r="O69" s="10">
        <f t="shared" si="4"/>
        <v>139.35067667986272</v>
      </c>
      <c r="P69" s="10">
        <f t="shared" si="4"/>
        <v>117.95638363704816</v>
      </c>
      <c r="Q69" s="7">
        <v>65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45</v>
      </c>
      <c r="B70" s="7" t="s">
        <v>29</v>
      </c>
      <c r="C70" s="7">
        <v>5</v>
      </c>
      <c r="D70" s="8">
        <v>43952</v>
      </c>
      <c r="E70" s="9">
        <v>146.69900000000001</v>
      </c>
      <c r="F70" s="9">
        <v>158.68199999999999</v>
      </c>
      <c r="G70" s="9">
        <v>147.72499999999999</v>
      </c>
      <c r="H70" s="9">
        <v>133.751</v>
      </c>
      <c r="I70" s="9">
        <v>187.471</v>
      </c>
      <c r="J70" s="9">
        <v>187.529</v>
      </c>
      <c r="K70" s="9">
        <v>185.28800000000001</v>
      </c>
      <c r="L70" s="9">
        <v>190.25</v>
      </c>
      <c r="M70" s="10">
        <f t="shared" si="4"/>
        <v>199.54150241904082</v>
      </c>
      <c r="N70" s="10">
        <f t="shared" si="4"/>
        <v>215.7741469319412</v>
      </c>
      <c r="O70" s="10">
        <f t="shared" si="4"/>
        <v>203.30445036915503</v>
      </c>
      <c r="P70" s="10">
        <f t="shared" si="4"/>
        <v>179.27203679369251</v>
      </c>
      <c r="Q70" s="7">
        <v>100</v>
      </c>
      <c r="R70" s="7"/>
      <c r="S70" s="7" t="s">
        <v>17</v>
      </c>
      <c r="U70" s="11"/>
      <c r="V70" s="12"/>
      <c r="W70" s="12"/>
      <c r="X70" s="12"/>
      <c r="Y70" s="12"/>
    </row>
    <row r="71" spans="1:25" ht="14.25" customHeight="1" x14ac:dyDescent="0.25">
      <c r="A71" s="7">
        <v>45</v>
      </c>
      <c r="B71" s="7" t="s">
        <v>29</v>
      </c>
      <c r="C71" s="7">
        <v>6</v>
      </c>
      <c r="D71" s="8">
        <v>43952</v>
      </c>
      <c r="E71" s="9">
        <v>151.19999999999999</v>
      </c>
      <c r="F71" s="9">
        <v>162.029</v>
      </c>
      <c r="G71" s="9">
        <v>151.17699999999999</v>
      </c>
      <c r="H71" s="9">
        <v>140.41399999999999</v>
      </c>
      <c r="I71" s="9">
        <v>196.26300000000001</v>
      </c>
      <c r="J71" s="9">
        <v>195.637</v>
      </c>
      <c r="K71" s="9">
        <v>194.166</v>
      </c>
      <c r="L71" s="9">
        <v>199.53399999999999</v>
      </c>
      <c r="M71" s="10">
        <f t="shared" si="4"/>
        <v>196.45068097399917</v>
      </c>
      <c r="N71" s="10">
        <f t="shared" si="4"/>
        <v>211.19417594831242</v>
      </c>
      <c r="O71" s="10">
        <f t="shared" si="4"/>
        <v>198.54214950094249</v>
      </c>
      <c r="P71" s="10">
        <f t="shared" si="4"/>
        <v>179.44595908466727</v>
      </c>
      <c r="Q71" s="7">
        <v>100</v>
      </c>
      <c r="R71" s="7"/>
      <c r="S71" s="7" t="s">
        <v>17</v>
      </c>
      <c r="U71" s="11"/>
      <c r="V71" s="12"/>
      <c r="W71" s="12"/>
      <c r="X71" s="12"/>
      <c r="Y71" s="12"/>
    </row>
    <row r="72" spans="1:25" ht="14.25" customHeight="1" x14ac:dyDescent="0.25">
      <c r="A72" s="7">
        <v>45</v>
      </c>
      <c r="B72" s="7" t="s">
        <v>29</v>
      </c>
      <c r="C72" s="7">
        <v>7</v>
      </c>
      <c r="D72" s="8">
        <v>43952</v>
      </c>
      <c r="E72" s="43">
        <v>109.43899999999999</v>
      </c>
      <c r="F72" s="43">
        <v>139.21100000000001</v>
      </c>
      <c r="G72" s="43">
        <v>107.97499999999999</v>
      </c>
      <c r="H72" s="43">
        <v>81.137</v>
      </c>
      <c r="I72" s="43">
        <v>219.24299999999999</v>
      </c>
      <c r="J72" s="43">
        <v>218.773</v>
      </c>
      <c r="K72" s="43">
        <v>217.29400000000001</v>
      </c>
      <c r="L72" s="43">
        <v>221.68199999999999</v>
      </c>
      <c r="M72" s="10">
        <f t="shared" si="4"/>
        <v>127.28773552633379</v>
      </c>
      <c r="N72" s="10">
        <f t="shared" si="4"/>
        <v>162.26319061310127</v>
      </c>
      <c r="O72" s="10">
        <f t="shared" si="4"/>
        <v>126.71139101861992</v>
      </c>
      <c r="P72" s="10">
        <f t="shared" si="4"/>
        <v>93.33159661136223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45</v>
      </c>
      <c r="B73" s="7" t="s">
        <v>29</v>
      </c>
      <c r="C73" s="7">
        <v>8</v>
      </c>
      <c r="D73" s="8">
        <v>43952</v>
      </c>
      <c r="E73" s="9">
        <v>118.495</v>
      </c>
      <c r="F73" s="9">
        <v>143.82300000000001</v>
      </c>
      <c r="G73" s="9">
        <v>117.13200000000001</v>
      </c>
      <c r="H73" s="9">
        <v>94.546999999999997</v>
      </c>
      <c r="I73" s="9">
        <v>227.923</v>
      </c>
      <c r="J73" s="9">
        <v>226.90899999999999</v>
      </c>
      <c r="K73" s="9">
        <v>226.11099999999999</v>
      </c>
      <c r="L73" s="9">
        <v>230.58</v>
      </c>
      <c r="M73" s="10">
        <f t="shared" si="4"/>
        <v>132.5720747796405</v>
      </c>
      <c r="N73" s="10">
        <f t="shared" si="4"/>
        <v>161.62807557214566</v>
      </c>
      <c r="O73" s="10">
        <f t="shared" si="4"/>
        <v>132.09733272596202</v>
      </c>
      <c r="P73" s="10">
        <f t="shared" si="4"/>
        <v>104.56017434296122</v>
      </c>
      <c r="Q73" s="7">
        <v>95</v>
      </c>
      <c r="R73" s="7"/>
      <c r="S73" s="7"/>
      <c r="T73" s="13">
        <f t="shared" ref="T73" si="9">AVERAGE(M66:M73)</f>
        <v>156.05305679017073</v>
      </c>
      <c r="U73" s="12">
        <f>AVERAGE(Q66:Q73)</f>
        <v>79.375</v>
      </c>
      <c r="V73" s="12"/>
      <c r="W73" s="12"/>
      <c r="X73" s="12"/>
      <c r="Y73" s="12"/>
    </row>
    <row r="74" spans="1:25" ht="14.25" customHeight="1" x14ac:dyDescent="0.25">
      <c r="A74" s="35">
        <v>45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45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45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45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45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45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45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45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45</v>
      </c>
      <c r="B82" s="7" t="s">
        <v>29</v>
      </c>
      <c r="C82" s="7">
        <v>1</v>
      </c>
      <c r="D82" s="8">
        <v>43981</v>
      </c>
      <c r="E82" s="9">
        <v>63.09</v>
      </c>
      <c r="F82" s="9">
        <v>87.911000000000001</v>
      </c>
      <c r="G82" s="9">
        <v>58.161999999999999</v>
      </c>
      <c r="H82" s="9">
        <v>43.234000000000002</v>
      </c>
      <c r="I82" s="9">
        <v>224.28299999999999</v>
      </c>
      <c r="J82" s="9">
        <v>217.08099999999999</v>
      </c>
      <c r="K82" s="9">
        <v>222.22900000000001</v>
      </c>
      <c r="L82" s="9">
        <v>233.50299999999999</v>
      </c>
      <c r="M82" s="10">
        <f t="shared" si="4"/>
        <v>71.730581452896573</v>
      </c>
      <c r="N82" s="10">
        <f t="shared" si="4"/>
        <v>103.26700632482807</v>
      </c>
      <c r="O82" s="10">
        <f t="shared" si="4"/>
        <v>66.73885946478633</v>
      </c>
      <c r="P82" s="10">
        <f t="shared" si="4"/>
        <v>47.214254206584073</v>
      </c>
      <c r="Q82" s="7">
        <v>25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45</v>
      </c>
      <c r="B83" s="7" t="s">
        <v>29</v>
      </c>
      <c r="C83" s="7">
        <v>2</v>
      </c>
      <c r="D83" s="8">
        <v>43981</v>
      </c>
      <c r="E83" s="9">
        <v>61.09</v>
      </c>
      <c r="F83" s="9">
        <v>77.896000000000001</v>
      </c>
      <c r="G83" s="9">
        <v>61.497</v>
      </c>
      <c r="H83" s="9">
        <v>43.902000000000001</v>
      </c>
      <c r="I83" s="9">
        <v>186.27500000000001</v>
      </c>
      <c r="J83" s="9">
        <v>178.88900000000001</v>
      </c>
      <c r="K83" s="9">
        <v>186.38900000000001</v>
      </c>
      <c r="L83" s="9">
        <v>193.78899999999999</v>
      </c>
      <c r="M83" s="10">
        <f t="shared" si="4"/>
        <v>83.628774661119309</v>
      </c>
      <c r="N83" s="10">
        <f t="shared" si="4"/>
        <v>111.03801798880869</v>
      </c>
      <c r="O83" s="10">
        <f t="shared" si="4"/>
        <v>84.134444629243134</v>
      </c>
      <c r="P83" s="10">
        <f t="shared" si="4"/>
        <v>57.769068419776154</v>
      </c>
      <c r="Q83" s="7">
        <v>30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45</v>
      </c>
      <c r="B84" s="7" t="s">
        <v>29</v>
      </c>
      <c r="C84" s="7">
        <v>3</v>
      </c>
      <c r="D84" s="8">
        <v>43981</v>
      </c>
      <c r="E84" s="9">
        <v>11.644</v>
      </c>
      <c r="F84" s="9">
        <v>20.535</v>
      </c>
      <c r="G84" s="9">
        <v>9.1440000000000001</v>
      </c>
      <c r="H84" s="9">
        <v>5.2119999999999997</v>
      </c>
      <c r="I84" s="9">
        <v>158.68</v>
      </c>
      <c r="J84" s="9">
        <v>153.81100000000001</v>
      </c>
      <c r="K84" s="9">
        <v>155.60499999999999</v>
      </c>
      <c r="L84" s="9">
        <v>166.88900000000001</v>
      </c>
      <c r="M84" s="10">
        <f t="shared" si="4"/>
        <v>18.711998991681369</v>
      </c>
      <c r="N84" s="10">
        <f t="shared" si="4"/>
        <v>34.044541677773367</v>
      </c>
      <c r="O84" s="10">
        <f t="shared" si="4"/>
        <v>14.984865524886734</v>
      </c>
      <c r="P84" s="10">
        <f t="shared" si="4"/>
        <v>7.9637363756748485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45</v>
      </c>
      <c r="B85" s="7" t="s">
        <v>29</v>
      </c>
      <c r="C85" s="7">
        <v>4</v>
      </c>
      <c r="D85" s="8">
        <v>43981</v>
      </c>
      <c r="E85" s="9">
        <v>55.088000000000001</v>
      </c>
      <c r="F85" s="9">
        <v>76.084999999999994</v>
      </c>
      <c r="G85" s="9">
        <v>50.9</v>
      </c>
      <c r="H85" s="9">
        <v>38.292000000000002</v>
      </c>
      <c r="I85" s="9">
        <v>182.12</v>
      </c>
      <c r="J85" s="9">
        <v>177.75299999999999</v>
      </c>
      <c r="K85" s="9">
        <v>178.643</v>
      </c>
      <c r="L85" s="9">
        <v>190.16300000000001</v>
      </c>
      <c r="M85" s="10">
        <f t="shared" si="4"/>
        <v>77.132879420162524</v>
      </c>
      <c r="N85" s="10">
        <f t="shared" si="4"/>
        <v>109.14963460532312</v>
      </c>
      <c r="O85" s="10">
        <f t="shared" si="4"/>
        <v>72.65607944335909</v>
      </c>
      <c r="P85" s="10">
        <f t="shared" si="4"/>
        <v>51.347843691990548</v>
      </c>
      <c r="Q85" s="7">
        <v>65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45</v>
      </c>
      <c r="B86" s="7" t="s">
        <v>29</v>
      </c>
      <c r="C86" s="7">
        <v>5</v>
      </c>
      <c r="D86" s="8">
        <v>43981</v>
      </c>
      <c r="E86" s="9">
        <v>56.4</v>
      </c>
      <c r="F86" s="9">
        <v>70.515000000000001</v>
      </c>
      <c r="G86" s="9">
        <v>56.845999999999997</v>
      </c>
      <c r="H86" s="9">
        <v>41.856999999999999</v>
      </c>
      <c r="I86" s="9">
        <v>129.994</v>
      </c>
      <c r="J86" s="9">
        <v>124.059</v>
      </c>
      <c r="K86" s="9">
        <v>126.523</v>
      </c>
      <c r="L86" s="9">
        <v>139.23699999999999</v>
      </c>
      <c r="M86" s="10">
        <f t="shared" si="4"/>
        <v>110.63587550194624</v>
      </c>
      <c r="N86" s="10">
        <f t="shared" si="4"/>
        <v>144.94172127777912</v>
      </c>
      <c r="O86" s="10">
        <f t="shared" si="4"/>
        <v>114.56992009357982</v>
      </c>
      <c r="P86" s="10">
        <f t="shared" si="4"/>
        <v>76.657318097919372</v>
      </c>
      <c r="Q86" s="7">
        <v>90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45</v>
      </c>
      <c r="B87" s="7" t="s">
        <v>29</v>
      </c>
      <c r="C87" s="7">
        <v>6</v>
      </c>
      <c r="D87" s="8">
        <v>43981</v>
      </c>
      <c r="E87" s="9">
        <v>74.188999999999993</v>
      </c>
      <c r="F87" s="9">
        <v>91.51</v>
      </c>
      <c r="G87" s="9">
        <v>73.363</v>
      </c>
      <c r="H87" s="9">
        <v>57.723999999999997</v>
      </c>
      <c r="I87" s="9">
        <v>141.506</v>
      </c>
      <c r="J87" s="9">
        <v>134.72499999999999</v>
      </c>
      <c r="K87" s="9">
        <v>137.452</v>
      </c>
      <c r="L87" s="9">
        <v>152.20099999999999</v>
      </c>
      <c r="M87" s="10">
        <f t="shared" si="4"/>
        <v>133.69182225488672</v>
      </c>
      <c r="N87" s="10">
        <f t="shared" si="4"/>
        <v>173.205047318612</v>
      </c>
      <c r="O87" s="10">
        <f t="shared" si="4"/>
        <v>136.10253033786341</v>
      </c>
      <c r="P87" s="10">
        <f t="shared" si="4"/>
        <v>96.711716742991172</v>
      </c>
      <c r="Q87" s="7">
        <v>90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45</v>
      </c>
      <c r="B88" s="7" t="s">
        <v>29</v>
      </c>
      <c r="C88" s="7">
        <v>7</v>
      </c>
      <c r="D88" s="8">
        <v>43981</v>
      </c>
      <c r="E88" s="9">
        <v>26.68</v>
      </c>
      <c r="F88" s="9">
        <v>42.856999999999999</v>
      </c>
      <c r="G88" s="9">
        <v>23.561</v>
      </c>
      <c r="H88" s="9">
        <v>13.625999999999999</v>
      </c>
      <c r="I88" s="9">
        <v>199.93199999999999</v>
      </c>
      <c r="J88" s="9">
        <v>195.07</v>
      </c>
      <c r="K88" s="9">
        <v>197.06700000000001</v>
      </c>
      <c r="L88" s="9">
        <v>207.96799999999999</v>
      </c>
      <c r="M88" s="10">
        <f t="shared" si="4"/>
        <v>34.028569713702659</v>
      </c>
      <c r="N88" s="10">
        <f t="shared" si="4"/>
        <v>56.023658173988821</v>
      </c>
      <c r="O88" s="10">
        <f t="shared" si="4"/>
        <v>30.487372314999469</v>
      </c>
      <c r="P88" s="10">
        <f t="shared" si="4"/>
        <v>16.707522311124787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45</v>
      </c>
      <c r="B89" s="7" t="s">
        <v>29</v>
      </c>
      <c r="C89" s="7">
        <v>8</v>
      </c>
      <c r="D89" s="8">
        <v>43981</v>
      </c>
      <c r="E89" s="9">
        <v>61.963000000000001</v>
      </c>
      <c r="F89" s="9">
        <v>77.855999999999995</v>
      </c>
      <c r="G89" s="9">
        <v>59.667999999999999</v>
      </c>
      <c r="H89" s="9">
        <v>48.372999999999998</v>
      </c>
      <c r="I89" s="9">
        <v>176.01900000000001</v>
      </c>
      <c r="J89" s="9">
        <v>166.524</v>
      </c>
      <c r="K89" s="9">
        <v>171.95</v>
      </c>
      <c r="L89" s="9">
        <v>189.26300000000001</v>
      </c>
      <c r="M89" s="10">
        <f t="shared" si="4"/>
        <v>89.76624682562678</v>
      </c>
      <c r="N89" s="10">
        <f t="shared" si="4"/>
        <v>119.22173380413633</v>
      </c>
      <c r="O89" s="10">
        <f t="shared" si="4"/>
        <v>88.487002035475427</v>
      </c>
      <c r="P89" s="10">
        <f t="shared" si="4"/>
        <v>65.174466218965136</v>
      </c>
      <c r="Q89" s="7">
        <v>80</v>
      </c>
      <c r="R89" s="7"/>
      <c r="S89" s="7"/>
      <c r="T89" s="13">
        <f t="shared" ref="T89" si="11">AVERAGE(M82:M89)</f>
        <v>77.415843602752773</v>
      </c>
      <c r="U89" s="12">
        <f>AVERAGE(Q82:Q89)</f>
        <v>72.5</v>
      </c>
      <c r="V89" s="12"/>
      <c r="W89" s="12"/>
      <c r="X89" s="12"/>
      <c r="Y89" s="12"/>
    </row>
    <row r="90" spans="1:25" ht="14.25" customHeight="1" x14ac:dyDescent="0.25">
      <c r="A90" s="12">
        <v>45</v>
      </c>
      <c r="B90" s="12" t="s">
        <v>29</v>
      </c>
      <c r="C90" s="12">
        <v>1</v>
      </c>
      <c r="D90" s="14">
        <v>43992</v>
      </c>
      <c r="E90" s="16">
        <v>58.948999999999998</v>
      </c>
      <c r="F90" s="16">
        <v>75.826999999999998</v>
      </c>
      <c r="G90" s="16">
        <v>71.539000000000001</v>
      </c>
      <c r="H90" s="16">
        <v>29.484999999999999</v>
      </c>
      <c r="I90" s="16">
        <v>199.34399999999999</v>
      </c>
      <c r="J90" s="16">
        <v>192.678</v>
      </c>
      <c r="K90" s="16">
        <v>212.417</v>
      </c>
      <c r="L90" s="16">
        <v>192.93299999999999</v>
      </c>
      <c r="M90" s="15">
        <f t="shared" si="4"/>
        <v>75.407310980014444</v>
      </c>
      <c r="N90" s="15">
        <f t="shared" si="4"/>
        <v>100.35336156696664</v>
      </c>
      <c r="O90" s="15">
        <f t="shared" si="4"/>
        <v>85.880343851951594</v>
      </c>
      <c r="P90" s="15">
        <f t="shared" si="4"/>
        <v>38.970393867301084</v>
      </c>
      <c r="Q90" s="12">
        <v>15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45</v>
      </c>
      <c r="B91" s="12" t="s">
        <v>29</v>
      </c>
      <c r="C91" s="12">
        <v>2</v>
      </c>
      <c r="D91" s="14">
        <v>43992</v>
      </c>
      <c r="E91" s="16">
        <v>39.238</v>
      </c>
      <c r="F91" s="16">
        <v>61.173999999999999</v>
      </c>
      <c r="G91" s="16">
        <v>50.216999999999999</v>
      </c>
      <c r="H91" s="16">
        <v>6.3109999999999999</v>
      </c>
      <c r="I91" s="16">
        <v>198.91200000000001</v>
      </c>
      <c r="J91" s="16">
        <v>192.90100000000001</v>
      </c>
      <c r="K91" s="16">
        <v>211.66300000000001</v>
      </c>
      <c r="L91" s="16">
        <v>192.649</v>
      </c>
      <c r="M91" s="15">
        <f t="shared" si="4"/>
        <v>50.302093388030883</v>
      </c>
      <c r="N91" s="15">
        <f t="shared" si="4"/>
        <v>80.867232414554621</v>
      </c>
      <c r="O91" s="15">
        <f t="shared" si="4"/>
        <v>60.498693678158197</v>
      </c>
      <c r="P91" s="15">
        <f t="shared" si="4"/>
        <v>8.3535601015318015</v>
      </c>
      <c r="Q91" s="12">
        <v>10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45</v>
      </c>
      <c r="B92" s="12" t="s">
        <v>29</v>
      </c>
      <c r="C92" s="12">
        <v>3</v>
      </c>
      <c r="D92" s="14">
        <v>43992</v>
      </c>
      <c r="E92" s="16">
        <v>29.786000000000001</v>
      </c>
      <c r="F92" s="16">
        <v>41.817999999999998</v>
      </c>
      <c r="G92" s="16">
        <v>38.32</v>
      </c>
      <c r="H92" s="16">
        <v>9.2159999999999993</v>
      </c>
      <c r="I92" s="16">
        <v>201.68100000000001</v>
      </c>
      <c r="J92" s="16">
        <v>195.81899999999999</v>
      </c>
      <c r="K92" s="16">
        <v>215.34200000000001</v>
      </c>
      <c r="L92" s="16">
        <v>193.97399999999999</v>
      </c>
      <c r="M92" s="15">
        <f t="shared" si="4"/>
        <v>37.660612551504606</v>
      </c>
      <c r="N92" s="15">
        <f t="shared" si="4"/>
        <v>54.456360210194106</v>
      </c>
      <c r="O92" s="15">
        <f t="shared" si="4"/>
        <v>45.377121044663838</v>
      </c>
      <c r="P92" s="15">
        <f t="shared" si="4"/>
        <v>12.11543815150484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45</v>
      </c>
      <c r="B93" s="12" t="s">
        <v>29</v>
      </c>
      <c r="C93" s="12">
        <v>4</v>
      </c>
      <c r="D93" s="14">
        <v>43992</v>
      </c>
      <c r="E93" s="16">
        <v>50.512</v>
      </c>
      <c r="F93" s="16">
        <v>71.682000000000002</v>
      </c>
      <c r="G93" s="16">
        <v>62.128999999999998</v>
      </c>
      <c r="H93" s="16">
        <v>17.731000000000002</v>
      </c>
      <c r="I93" s="16">
        <v>220.32599999999999</v>
      </c>
      <c r="J93" s="16">
        <v>214.83799999999999</v>
      </c>
      <c r="K93" s="16">
        <v>232.636</v>
      </c>
      <c r="L93" s="16">
        <v>214.16300000000001</v>
      </c>
      <c r="M93" s="15">
        <f t="shared" si="4"/>
        <v>58.461370877699416</v>
      </c>
      <c r="N93" s="15">
        <f t="shared" si="4"/>
        <v>85.082294566138216</v>
      </c>
      <c r="O93" s="15">
        <f t="shared" si="4"/>
        <v>68.101648068226766</v>
      </c>
      <c r="P93" s="15">
        <f t="shared" si="4"/>
        <v>21.111980127286227</v>
      </c>
      <c r="Q93" s="12">
        <v>50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45</v>
      </c>
      <c r="B94" s="12" t="s">
        <v>29</v>
      </c>
      <c r="C94" s="12">
        <v>5</v>
      </c>
      <c r="D94" s="14">
        <v>43992</v>
      </c>
      <c r="E94" s="16">
        <v>53.777999999999999</v>
      </c>
      <c r="F94" s="16">
        <v>71.067999999999998</v>
      </c>
      <c r="G94" s="16">
        <v>69.445999999999998</v>
      </c>
      <c r="H94" s="16">
        <v>20.795999999999999</v>
      </c>
      <c r="I94" s="16">
        <v>158.59</v>
      </c>
      <c r="J94" s="16">
        <v>148.18700000000001</v>
      </c>
      <c r="K94" s="16">
        <v>173.399</v>
      </c>
      <c r="L94" s="16">
        <v>154.18199999999999</v>
      </c>
      <c r="M94" s="15">
        <f t="shared" si="4"/>
        <v>86.4707106374929</v>
      </c>
      <c r="N94" s="15">
        <f t="shared" si="4"/>
        <v>122.29372347101972</v>
      </c>
      <c r="O94" s="15">
        <f t="shared" si="4"/>
        <v>102.12705955628348</v>
      </c>
      <c r="P94" s="15">
        <f t="shared" si="4"/>
        <v>34.394287270887659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45</v>
      </c>
      <c r="B95" s="12" t="s">
        <v>29</v>
      </c>
      <c r="C95" s="12">
        <v>6</v>
      </c>
      <c r="D95" s="14">
        <v>43992</v>
      </c>
      <c r="E95" s="16">
        <v>69.954999999999998</v>
      </c>
      <c r="F95" s="16">
        <v>92.962999999999994</v>
      </c>
      <c r="G95" s="16">
        <v>86.346000000000004</v>
      </c>
      <c r="H95" s="16">
        <v>30.5</v>
      </c>
      <c r="I95" s="16">
        <v>200.48</v>
      </c>
      <c r="J95" s="16">
        <v>193.494</v>
      </c>
      <c r="K95" s="16">
        <v>212.774</v>
      </c>
      <c r="L95" s="16">
        <v>195.28899999999999</v>
      </c>
      <c r="M95" s="15">
        <f t="shared" si="4"/>
        <v>88.979075219473259</v>
      </c>
      <c r="N95" s="15">
        <f t="shared" si="4"/>
        <v>122.5131787032156</v>
      </c>
      <c r="O95" s="15">
        <f t="shared" si="4"/>
        <v>103.4817693891171</v>
      </c>
      <c r="P95" s="15">
        <f t="shared" si="4"/>
        <v>39.825591815207211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45</v>
      </c>
      <c r="B96" s="12" t="s">
        <v>29</v>
      </c>
      <c r="C96" s="12">
        <v>7</v>
      </c>
      <c r="D96" s="14">
        <v>43992</v>
      </c>
      <c r="E96" s="16">
        <v>25.324999999999999</v>
      </c>
      <c r="F96" s="16">
        <v>42.707000000000001</v>
      </c>
      <c r="G96" s="16">
        <v>20.172000000000001</v>
      </c>
      <c r="H96" s="16">
        <v>13.099</v>
      </c>
      <c r="I96" s="16">
        <v>190.32</v>
      </c>
      <c r="J96" s="16">
        <v>198.31899999999999</v>
      </c>
      <c r="K96" s="16">
        <v>182.79</v>
      </c>
      <c r="L96" s="16">
        <v>190.34800000000001</v>
      </c>
      <c r="M96" s="15">
        <f t="shared" si="4"/>
        <v>33.931667717528377</v>
      </c>
      <c r="N96" s="15">
        <f t="shared" si="4"/>
        <v>54.91296850024456</v>
      </c>
      <c r="O96" s="15">
        <f t="shared" si="4"/>
        <v>28.140817331363859</v>
      </c>
      <c r="P96" s="15">
        <f t="shared" si="4"/>
        <v>17.548096118687877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45</v>
      </c>
      <c r="B97" s="12" t="s">
        <v>29</v>
      </c>
      <c r="C97" s="12">
        <v>8</v>
      </c>
      <c r="D97" s="14">
        <v>43992</v>
      </c>
      <c r="E97" s="16">
        <v>40.491</v>
      </c>
      <c r="F97" s="16">
        <v>59.58</v>
      </c>
      <c r="G97" s="16">
        <v>50.43</v>
      </c>
      <c r="H97" s="16">
        <v>11.462</v>
      </c>
      <c r="I97" s="16">
        <v>193.95</v>
      </c>
      <c r="J97" s="16">
        <v>184.36699999999999</v>
      </c>
      <c r="K97" s="16">
        <v>207.102</v>
      </c>
      <c r="L97" s="16">
        <v>190.642</v>
      </c>
      <c r="M97" s="15">
        <f t="shared" si="4"/>
        <v>53.236426914153135</v>
      </c>
      <c r="N97" s="15">
        <f t="shared" si="4"/>
        <v>82.40574506283663</v>
      </c>
      <c r="O97" s="15">
        <f t="shared" si="4"/>
        <v>62.093316336877479</v>
      </c>
      <c r="P97" s="15">
        <f t="shared" ref="P97:P105" si="12">H97/L97*255</f>
        <v>15.331406510632494</v>
      </c>
      <c r="Q97" s="12">
        <v>95</v>
      </c>
      <c r="R97" s="12"/>
      <c r="S97" s="12"/>
      <c r="T97" s="13">
        <f t="shared" ref="T97" si="13">AVERAGE(M90:M97)</f>
        <v>60.556158535737126</v>
      </c>
      <c r="U97" s="12">
        <f>AVERAGE(Q90:Q97)</f>
        <v>63.75</v>
      </c>
      <c r="V97" s="12"/>
      <c r="W97" s="12"/>
      <c r="X97" s="12"/>
      <c r="Y97" s="12"/>
    </row>
    <row r="98" spans="1:25" ht="14.25" customHeight="1" x14ac:dyDescent="0.25">
      <c r="A98" s="7">
        <v>45</v>
      </c>
      <c r="B98" s="7" t="s">
        <v>29</v>
      </c>
      <c r="C98" s="7">
        <v>1</v>
      </c>
      <c r="D98" s="8">
        <v>44021</v>
      </c>
      <c r="E98" s="9">
        <v>42.420999999999999</v>
      </c>
      <c r="F98" s="9">
        <v>59.984999999999999</v>
      </c>
      <c r="G98" s="9">
        <v>36.393000000000001</v>
      </c>
      <c r="H98" s="9">
        <v>30.923999999999999</v>
      </c>
      <c r="I98" s="9">
        <v>208.809</v>
      </c>
      <c r="J98" s="9">
        <v>209.45699999999999</v>
      </c>
      <c r="K98" s="9">
        <v>202.61</v>
      </c>
      <c r="L98" s="9">
        <v>214.51</v>
      </c>
      <c r="M98" s="10">
        <f t="shared" ref="M98:O105" si="14">E98/I98*255</f>
        <v>51.80502277200695</v>
      </c>
      <c r="N98" s="10">
        <f t="shared" si="14"/>
        <v>73.027757487216959</v>
      </c>
      <c r="O98" s="10">
        <f t="shared" si="14"/>
        <v>45.803341394797883</v>
      </c>
      <c r="P98" s="10">
        <f t="shared" si="12"/>
        <v>36.761083399375323</v>
      </c>
      <c r="Q98" s="7">
        <v>25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45</v>
      </c>
      <c r="B99" s="7" t="s">
        <v>29</v>
      </c>
      <c r="C99" s="7">
        <v>2</v>
      </c>
      <c r="D99" s="8">
        <v>44021</v>
      </c>
      <c r="E99" s="9">
        <v>59.279000000000003</v>
      </c>
      <c r="F99" s="9">
        <v>87.475999999999999</v>
      </c>
      <c r="G99" s="9">
        <v>54.515999999999998</v>
      </c>
      <c r="H99" s="9">
        <v>35.878999999999998</v>
      </c>
      <c r="I99" s="9">
        <v>197.39599999999999</v>
      </c>
      <c r="J99" s="9">
        <v>198.45699999999999</v>
      </c>
      <c r="K99" s="9">
        <v>191.655</v>
      </c>
      <c r="L99" s="9">
        <v>202.38200000000001</v>
      </c>
      <c r="M99" s="10">
        <f t="shared" si="14"/>
        <v>76.577767533283364</v>
      </c>
      <c r="N99" s="10">
        <f t="shared" si="14"/>
        <v>112.39905873816495</v>
      </c>
      <c r="O99" s="10">
        <f t="shared" si="14"/>
        <v>72.534397745949761</v>
      </c>
      <c r="P99" s="10">
        <f t="shared" si="12"/>
        <v>45.207305985710192</v>
      </c>
      <c r="Q99" s="7">
        <v>20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45</v>
      </c>
      <c r="B100" s="7" t="s">
        <v>29</v>
      </c>
      <c r="C100" s="7">
        <v>3</v>
      </c>
      <c r="D100" s="8">
        <v>44021</v>
      </c>
      <c r="E100" s="9">
        <v>37.731999999999999</v>
      </c>
      <c r="F100" s="9">
        <v>50.853000000000002</v>
      </c>
      <c r="G100" s="9">
        <v>32.372</v>
      </c>
      <c r="H100" s="9">
        <v>29.98</v>
      </c>
      <c r="I100" s="9">
        <v>221.661</v>
      </c>
      <c r="J100" s="9">
        <v>220.19200000000001</v>
      </c>
      <c r="K100" s="9">
        <v>215.66900000000001</v>
      </c>
      <c r="L100" s="9">
        <v>228.86</v>
      </c>
      <c r="M100" s="10">
        <f t="shared" si="14"/>
        <v>43.407094617456387</v>
      </c>
      <c r="N100" s="10">
        <f t="shared" si="14"/>
        <v>58.891853473332368</v>
      </c>
      <c r="O100" s="10">
        <f t="shared" si="14"/>
        <v>38.275598254732948</v>
      </c>
      <c r="P100" s="10">
        <f t="shared" si="12"/>
        <v>33.404264615922393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45</v>
      </c>
      <c r="B101" s="7" t="s">
        <v>29</v>
      </c>
      <c r="C101" s="7">
        <v>4</v>
      </c>
      <c r="D101" s="8">
        <v>44021</v>
      </c>
      <c r="E101" s="9">
        <v>61.677999999999997</v>
      </c>
      <c r="F101" s="9">
        <v>80.236000000000004</v>
      </c>
      <c r="G101" s="9">
        <v>54.363</v>
      </c>
      <c r="H101" s="9">
        <v>50.468000000000004</v>
      </c>
      <c r="I101" s="9">
        <v>225.67599999999999</v>
      </c>
      <c r="J101" s="9">
        <v>223.791</v>
      </c>
      <c r="K101" s="9">
        <v>220.333</v>
      </c>
      <c r="L101" s="9">
        <v>232.315</v>
      </c>
      <c r="M101" s="10">
        <f t="shared" si="14"/>
        <v>69.692346549921126</v>
      </c>
      <c r="N101" s="10">
        <f t="shared" si="14"/>
        <v>91.425392442055312</v>
      </c>
      <c r="O101" s="10">
        <f t="shared" si="14"/>
        <v>62.916426499888807</v>
      </c>
      <c r="P101" s="10">
        <f t="shared" si="12"/>
        <v>55.396078600176487</v>
      </c>
      <c r="Q101" s="7">
        <v>60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45</v>
      </c>
      <c r="B102" s="7" t="s">
        <v>29</v>
      </c>
      <c r="C102" s="7">
        <v>5</v>
      </c>
      <c r="D102" s="8">
        <v>44021</v>
      </c>
      <c r="E102" s="9">
        <v>39.414999999999999</v>
      </c>
      <c r="F102" s="9">
        <v>60.655999999999999</v>
      </c>
      <c r="G102" s="9">
        <v>32.590000000000003</v>
      </c>
      <c r="H102" s="9">
        <v>25.032</v>
      </c>
      <c r="I102" s="9">
        <v>190.59899999999999</v>
      </c>
      <c r="J102" s="9">
        <v>190.08600000000001</v>
      </c>
      <c r="K102" s="9">
        <v>183.35599999999999</v>
      </c>
      <c r="L102" s="9">
        <v>197.59700000000001</v>
      </c>
      <c r="M102" s="10">
        <f t="shared" si="14"/>
        <v>52.732831756724849</v>
      </c>
      <c r="N102" s="10">
        <f t="shared" si="14"/>
        <v>81.369906252959169</v>
      </c>
      <c r="O102" s="10">
        <f t="shared" si="14"/>
        <v>45.324123562904958</v>
      </c>
      <c r="P102" s="10">
        <f t="shared" si="12"/>
        <v>32.303931739854349</v>
      </c>
      <c r="Q102" s="7">
        <v>90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45</v>
      </c>
      <c r="B103" s="7" t="s">
        <v>29</v>
      </c>
      <c r="C103" s="7">
        <v>6</v>
      </c>
      <c r="D103" s="8">
        <v>44021</v>
      </c>
      <c r="E103" s="9">
        <v>53.756</v>
      </c>
      <c r="F103" s="9">
        <v>80.763999999999996</v>
      </c>
      <c r="G103" s="9">
        <v>45.101999999999997</v>
      </c>
      <c r="H103" s="9">
        <v>35.462000000000003</v>
      </c>
      <c r="I103" s="9">
        <v>234.78399999999999</v>
      </c>
      <c r="J103" s="9">
        <v>233.02099999999999</v>
      </c>
      <c r="K103" s="9">
        <v>229.75399999999999</v>
      </c>
      <c r="L103" s="9">
        <v>240.78100000000001</v>
      </c>
      <c r="M103" s="10">
        <f t="shared" si="14"/>
        <v>58.384642905819817</v>
      </c>
      <c r="N103" s="10">
        <f t="shared" si="14"/>
        <v>88.381819664322094</v>
      </c>
      <c r="O103" s="10">
        <f t="shared" si="14"/>
        <v>50.057931526763404</v>
      </c>
      <c r="P103" s="10">
        <f t="shared" si="12"/>
        <v>37.556160992769364</v>
      </c>
      <c r="Q103" s="7">
        <v>60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45</v>
      </c>
      <c r="B104" s="7" t="s">
        <v>29</v>
      </c>
      <c r="C104" s="7">
        <v>7</v>
      </c>
      <c r="D104" s="8">
        <v>44021</v>
      </c>
      <c r="E104" s="9">
        <v>62.128999999999998</v>
      </c>
      <c r="F104" s="9">
        <v>78.034000000000006</v>
      </c>
      <c r="G104" s="9">
        <v>55.656999999999996</v>
      </c>
      <c r="H104" s="9">
        <v>52.771999999999998</v>
      </c>
      <c r="I104" s="9">
        <v>247.393</v>
      </c>
      <c r="J104" s="9">
        <v>245.577</v>
      </c>
      <c r="K104" s="9">
        <v>242.262</v>
      </c>
      <c r="L104" s="9">
        <v>253.64599999999999</v>
      </c>
      <c r="M104" s="10">
        <f t="shared" si="14"/>
        <v>64.039382682614303</v>
      </c>
      <c r="N104" s="10">
        <f t="shared" si="14"/>
        <v>81.028231471188263</v>
      </c>
      <c r="O104" s="10">
        <f t="shared" si="14"/>
        <v>58.583413824702184</v>
      </c>
      <c r="P104" s="10">
        <f t="shared" si="12"/>
        <v>53.05370476963958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45</v>
      </c>
      <c r="B105" s="7" t="s">
        <v>29</v>
      </c>
      <c r="C105" s="7">
        <v>8</v>
      </c>
      <c r="D105" s="8">
        <v>44021</v>
      </c>
      <c r="E105" s="9">
        <v>43.997999999999998</v>
      </c>
      <c r="F105" s="9">
        <v>59.731999999999999</v>
      </c>
      <c r="G105" s="9">
        <v>37.677</v>
      </c>
      <c r="H105" s="9">
        <v>34.658999999999999</v>
      </c>
      <c r="I105" s="9">
        <v>222.02500000000001</v>
      </c>
      <c r="J105" s="9">
        <v>221.363</v>
      </c>
      <c r="K105" s="9">
        <v>215.13200000000001</v>
      </c>
      <c r="L105" s="9">
        <v>228.84800000000001</v>
      </c>
      <c r="M105" s="10">
        <f t="shared" si="14"/>
        <v>50.53255264046841</v>
      </c>
      <c r="N105" s="10">
        <f t="shared" si="14"/>
        <v>68.808518135370406</v>
      </c>
      <c r="O105" s="10">
        <f t="shared" si="14"/>
        <v>44.659255712771696</v>
      </c>
      <c r="P105" s="10">
        <f t="shared" si="12"/>
        <v>38.619717017408931</v>
      </c>
      <c r="Q105" s="7">
        <v>90</v>
      </c>
      <c r="R105" s="7"/>
      <c r="S105" s="7"/>
      <c r="T105" s="13">
        <f t="shared" ref="T105" si="15">AVERAGE(M98:M105)</f>
        <v>58.3964551822869</v>
      </c>
      <c r="U105" s="12">
        <f>AVERAGE(Q98:Q105)</f>
        <v>68.125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05" xr:uid="{00000000-0009-0000-0000-000005000000}"/>
  <pageMargins left="0.7" right="0.7" top="0.75" bottom="0.75" header="0" footer="0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5078C-F3C2-4248-BBEB-D7683876461C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23">
        <v>47</v>
      </c>
      <c r="B2" s="7" t="s">
        <v>30</v>
      </c>
      <c r="C2" s="23">
        <v>1</v>
      </c>
      <c r="D2" s="27">
        <v>43868</v>
      </c>
      <c r="E2" s="9">
        <v>79.611999999999995</v>
      </c>
      <c r="F2" s="9">
        <v>96.225999999999999</v>
      </c>
      <c r="G2" s="9">
        <v>104.64400000000001</v>
      </c>
      <c r="H2" s="9">
        <v>37.991</v>
      </c>
      <c r="I2" s="9">
        <v>199.583</v>
      </c>
      <c r="J2" s="9">
        <v>175.977</v>
      </c>
      <c r="K2" s="9">
        <v>221.27</v>
      </c>
      <c r="L2" s="9">
        <v>201.87299999999999</v>
      </c>
      <c r="M2" s="28">
        <f t="shared" ref="M2:P17" si="0">E2/I2*255</f>
        <v>101.71738073884048</v>
      </c>
      <c r="N2" s="28">
        <f t="shared" si="0"/>
        <v>139.43657409775142</v>
      </c>
      <c r="O2" s="28">
        <f t="shared" si="0"/>
        <v>120.59574275771682</v>
      </c>
      <c r="P2" s="28">
        <f t="shared" si="0"/>
        <v>47.989107012824896</v>
      </c>
      <c r="Q2" s="23">
        <v>15</v>
      </c>
      <c r="R2" s="23"/>
      <c r="S2" s="23"/>
      <c r="U2" s="11"/>
      <c r="V2" s="12"/>
      <c r="W2" s="12"/>
      <c r="X2" s="12"/>
      <c r="Y2" s="12"/>
    </row>
    <row r="3" spans="1:25" ht="14.25" customHeight="1" x14ac:dyDescent="0.25">
      <c r="A3" s="23">
        <v>47</v>
      </c>
      <c r="B3" s="7" t="s">
        <v>30</v>
      </c>
      <c r="C3" s="23">
        <v>2</v>
      </c>
      <c r="D3" s="27">
        <v>43868</v>
      </c>
      <c r="E3" s="9">
        <v>106.396</v>
      </c>
      <c r="F3" s="9">
        <v>115.474</v>
      </c>
      <c r="G3" s="9">
        <v>121.039</v>
      </c>
      <c r="H3" s="9">
        <v>82.671000000000006</v>
      </c>
      <c r="I3" s="9">
        <v>230.76900000000001</v>
      </c>
      <c r="J3" s="9">
        <v>209.37700000000001</v>
      </c>
      <c r="K3" s="9">
        <v>239.32900000000001</v>
      </c>
      <c r="L3" s="9">
        <v>243.315</v>
      </c>
      <c r="M3" s="28">
        <f t="shared" si="0"/>
        <v>117.56769756769756</v>
      </c>
      <c r="N3" s="28">
        <f t="shared" si="0"/>
        <v>140.63564765948504</v>
      </c>
      <c r="O3" s="28">
        <f t="shared" si="0"/>
        <v>128.96450075001357</v>
      </c>
      <c r="P3" s="28">
        <f t="shared" si="0"/>
        <v>86.641205844275945</v>
      </c>
      <c r="Q3" s="23">
        <v>100</v>
      </c>
      <c r="R3" s="23"/>
      <c r="S3" s="23"/>
      <c r="U3" s="11"/>
      <c r="V3" s="12"/>
      <c r="W3" s="12"/>
      <c r="X3" s="12"/>
      <c r="Y3" s="12"/>
    </row>
    <row r="4" spans="1:25" ht="14.25" customHeight="1" x14ac:dyDescent="0.25">
      <c r="A4" s="23">
        <v>47</v>
      </c>
      <c r="B4" s="7" t="s">
        <v>30</v>
      </c>
      <c r="C4" s="23">
        <v>3</v>
      </c>
      <c r="D4" s="27">
        <v>43868</v>
      </c>
      <c r="E4" s="9">
        <v>102.59699999999999</v>
      </c>
      <c r="F4" s="9">
        <v>114.607</v>
      </c>
      <c r="G4" s="9">
        <v>122.67100000000001</v>
      </c>
      <c r="H4" s="9">
        <v>70.557000000000002</v>
      </c>
      <c r="I4" s="9">
        <v>227.62299999999999</v>
      </c>
      <c r="J4" s="9">
        <v>211.37299999999999</v>
      </c>
      <c r="K4" s="9">
        <v>242.89099999999999</v>
      </c>
      <c r="L4" s="9">
        <v>228.52600000000001</v>
      </c>
      <c r="M4" s="28">
        <f t="shared" si="0"/>
        <v>114.93669356787319</v>
      </c>
      <c r="N4" s="28">
        <f t="shared" si="0"/>
        <v>138.26167485913527</v>
      </c>
      <c r="O4" s="28">
        <f t="shared" si="0"/>
        <v>128.78659563343231</v>
      </c>
      <c r="P4" s="28">
        <f t="shared" si="0"/>
        <v>78.730800871673253</v>
      </c>
      <c r="Q4" s="23">
        <v>80</v>
      </c>
      <c r="R4" s="23"/>
      <c r="S4" s="23"/>
      <c r="U4" s="11"/>
      <c r="V4" s="12"/>
      <c r="W4" s="12"/>
      <c r="X4" s="12"/>
      <c r="Y4" s="12"/>
    </row>
    <row r="5" spans="1:25" ht="14.25" customHeight="1" x14ac:dyDescent="0.25">
      <c r="A5" s="23">
        <v>47</v>
      </c>
      <c r="B5" s="7" t="s">
        <v>30</v>
      </c>
      <c r="C5" s="23">
        <v>4</v>
      </c>
      <c r="D5" s="27">
        <v>43868</v>
      </c>
      <c r="E5" s="9">
        <v>85.691000000000003</v>
      </c>
      <c r="F5" s="9">
        <v>96.438999999999993</v>
      </c>
      <c r="G5" s="9">
        <v>102.587</v>
      </c>
      <c r="H5" s="9">
        <v>58.042999999999999</v>
      </c>
      <c r="I5" s="9">
        <v>199.31800000000001</v>
      </c>
      <c r="J5" s="9">
        <v>175.84800000000001</v>
      </c>
      <c r="K5" s="9">
        <v>215.61500000000001</v>
      </c>
      <c r="L5" s="9">
        <v>205.971</v>
      </c>
      <c r="M5" s="28">
        <f t="shared" si="0"/>
        <v>109.629862832258</v>
      </c>
      <c r="N5" s="28">
        <f t="shared" si="0"/>
        <v>139.8477378190255</v>
      </c>
      <c r="O5" s="28">
        <f t="shared" si="0"/>
        <v>121.32590496950583</v>
      </c>
      <c r="P5" s="28">
        <f t="shared" si="0"/>
        <v>71.859460797879308</v>
      </c>
      <c r="Q5" s="23">
        <v>55</v>
      </c>
      <c r="R5" s="23"/>
      <c r="S5" s="23"/>
      <c r="U5" s="11"/>
      <c r="V5" s="12"/>
      <c r="W5" s="12"/>
      <c r="X5" s="12"/>
      <c r="Y5" s="12"/>
    </row>
    <row r="6" spans="1:25" ht="14.25" customHeight="1" x14ac:dyDescent="0.25">
      <c r="A6" s="23">
        <v>47</v>
      </c>
      <c r="B6" s="7" t="s">
        <v>30</v>
      </c>
      <c r="C6" s="23">
        <v>5</v>
      </c>
      <c r="D6" s="27">
        <v>43868</v>
      </c>
      <c r="E6" s="9"/>
      <c r="F6" s="9"/>
      <c r="G6" s="9"/>
      <c r="H6" s="9"/>
      <c r="I6" s="9"/>
      <c r="J6" s="9"/>
      <c r="K6" s="9"/>
      <c r="L6" s="9"/>
      <c r="M6" s="28"/>
      <c r="N6" s="28"/>
      <c r="O6" s="28"/>
      <c r="P6" s="28"/>
      <c r="Q6" s="23">
        <v>0</v>
      </c>
      <c r="R6" s="23" t="s">
        <v>12</v>
      </c>
      <c r="S6" s="23"/>
      <c r="U6" s="11"/>
      <c r="V6" s="12"/>
      <c r="W6" s="12"/>
      <c r="X6" s="12"/>
      <c r="Y6" s="12"/>
    </row>
    <row r="7" spans="1:25" ht="14.25" customHeight="1" x14ac:dyDescent="0.25">
      <c r="A7" s="23">
        <v>47</v>
      </c>
      <c r="B7" s="7" t="s">
        <v>30</v>
      </c>
      <c r="C7" s="23">
        <v>6</v>
      </c>
      <c r="D7" s="27">
        <v>43868</v>
      </c>
      <c r="E7" s="9">
        <v>85.426000000000002</v>
      </c>
      <c r="F7" s="9">
        <v>93.394000000000005</v>
      </c>
      <c r="G7" s="9">
        <v>106.142</v>
      </c>
      <c r="H7" s="9">
        <v>56.777999999999999</v>
      </c>
      <c r="I7" s="9">
        <v>223.71199999999999</v>
      </c>
      <c r="J7" s="9">
        <v>201.452</v>
      </c>
      <c r="K7" s="9">
        <v>242.702</v>
      </c>
      <c r="L7" s="9">
        <v>227.03800000000001</v>
      </c>
      <c r="M7" s="28">
        <f t="shared" si="0"/>
        <v>97.373542769274792</v>
      </c>
      <c r="N7" s="28">
        <f t="shared" si="0"/>
        <v>118.21907948295377</v>
      </c>
      <c r="O7" s="28">
        <f t="shared" si="0"/>
        <v>111.52034181836162</v>
      </c>
      <c r="P7" s="28">
        <f t="shared" si="0"/>
        <v>63.77077845999348</v>
      </c>
      <c r="Q7" s="23">
        <v>95</v>
      </c>
      <c r="R7" s="23"/>
      <c r="S7" s="23"/>
      <c r="U7" s="11"/>
      <c r="V7" s="12"/>
      <c r="W7" s="12"/>
      <c r="X7" s="12"/>
      <c r="Y7" s="12"/>
    </row>
    <row r="8" spans="1:25" ht="14.25" customHeight="1" x14ac:dyDescent="0.25">
      <c r="A8" s="23">
        <v>47</v>
      </c>
      <c r="B8" s="7" t="s">
        <v>30</v>
      </c>
      <c r="C8" s="23">
        <v>7</v>
      </c>
      <c r="D8" s="27">
        <v>43868</v>
      </c>
      <c r="E8" s="9">
        <v>109.98</v>
      </c>
      <c r="F8" s="9">
        <v>123.199</v>
      </c>
      <c r="G8" s="9">
        <v>119.48099999999999</v>
      </c>
      <c r="H8" s="9">
        <v>87.262</v>
      </c>
      <c r="I8" s="9">
        <v>249.994</v>
      </c>
      <c r="J8" s="9">
        <v>240.32400000000001</v>
      </c>
      <c r="K8" s="9">
        <v>254.97</v>
      </c>
      <c r="L8" s="9">
        <v>254.83799999999999</v>
      </c>
      <c r="M8" s="28">
        <f t="shared" si="0"/>
        <v>112.182292375017</v>
      </c>
      <c r="N8" s="28">
        <f t="shared" si="0"/>
        <v>130.72246217606232</v>
      </c>
      <c r="O8" s="28">
        <f t="shared" si="0"/>
        <v>119.49505824214613</v>
      </c>
      <c r="P8" s="28">
        <f t="shared" si="0"/>
        <v>87.317472276505072</v>
      </c>
      <c r="Q8" s="23">
        <v>80</v>
      </c>
      <c r="R8" s="23"/>
      <c r="S8" s="23"/>
      <c r="U8" s="12"/>
      <c r="V8" s="12"/>
      <c r="W8" s="12"/>
      <c r="X8" s="12"/>
      <c r="Y8" s="12"/>
    </row>
    <row r="9" spans="1:25" ht="14.25" customHeight="1" x14ac:dyDescent="0.25">
      <c r="A9" s="23">
        <v>47</v>
      </c>
      <c r="B9" s="7" t="s">
        <v>30</v>
      </c>
      <c r="C9" s="23">
        <v>8</v>
      </c>
      <c r="D9" s="27">
        <v>43868</v>
      </c>
      <c r="E9" s="9">
        <v>77.72</v>
      </c>
      <c r="F9" s="9">
        <v>92.691000000000003</v>
      </c>
      <c r="G9" s="9">
        <v>95.04</v>
      </c>
      <c r="H9" s="9">
        <v>45.42</v>
      </c>
      <c r="I9" s="9">
        <v>235.33</v>
      </c>
      <c r="J9" s="9">
        <v>216.624</v>
      </c>
      <c r="K9" s="9">
        <v>252.37</v>
      </c>
      <c r="L9" s="9">
        <v>237.03299999999999</v>
      </c>
      <c r="M9" s="28">
        <f t="shared" si="0"/>
        <v>84.216207028428158</v>
      </c>
      <c r="N9" s="28">
        <f t="shared" si="0"/>
        <v>109.11166352758697</v>
      </c>
      <c r="O9" s="28">
        <f t="shared" si="0"/>
        <v>96.030431509291915</v>
      </c>
      <c r="P9" s="28">
        <f t="shared" si="0"/>
        <v>48.862816569844711</v>
      </c>
      <c r="Q9" s="23">
        <v>90</v>
      </c>
      <c r="R9" s="23"/>
      <c r="S9" s="23"/>
      <c r="T9" s="13">
        <f>AVERAGE(M2:M9)</f>
        <v>105.37481098276987</v>
      </c>
      <c r="U9" s="12">
        <f>AVERAGE(Q2:Q9)</f>
        <v>64.375</v>
      </c>
      <c r="V9" s="12"/>
      <c r="W9" s="12"/>
      <c r="X9" s="12"/>
      <c r="Y9" s="12"/>
    </row>
    <row r="10" spans="1:25" ht="14.25" customHeight="1" x14ac:dyDescent="0.25">
      <c r="A10" s="12">
        <v>47</v>
      </c>
      <c r="B10" s="12" t="s">
        <v>30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47</v>
      </c>
      <c r="B11" s="12" t="s">
        <v>30</v>
      </c>
      <c r="C11" s="12">
        <v>2</v>
      </c>
      <c r="D11" s="14">
        <v>43902</v>
      </c>
      <c r="E11" s="16">
        <v>47.997</v>
      </c>
      <c r="F11" s="16">
        <v>59.972999999999999</v>
      </c>
      <c r="G11" s="16">
        <v>49.851999999999997</v>
      </c>
      <c r="H11" s="16">
        <v>34.207000000000001</v>
      </c>
      <c r="I11" s="16">
        <v>191.964</v>
      </c>
      <c r="J11" s="16">
        <v>173.93899999999999</v>
      </c>
      <c r="K11" s="16">
        <v>193.55500000000001</v>
      </c>
      <c r="L11" s="16">
        <v>208.30199999999999</v>
      </c>
      <c r="M11" s="15">
        <f t="shared" si="0"/>
        <v>63.757970244420839</v>
      </c>
      <c r="N11" s="15">
        <f t="shared" si="0"/>
        <v>87.922288848389385</v>
      </c>
      <c r="O11" s="15">
        <f t="shared" si="0"/>
        <v>65.677766009661326</v>
      </c>
      <c r="P11" s="15">
        <f t="shared" si="0"/>
        <v>41.875666100181469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47</v>
      </c>
      <c r="B12" s="12" t="s">
        <v>30</v>
      </c>
      <c r="C12" s="12">
        <v>3</v>
      </c>
      <c r="D12" s="14">
        <v>43902</v>
      </c>
      <c r="E12" s="16">
        <v>27.943999999999999</v>
      </c>
      <c r="F12" s="16">
        <v>32.334000000000003</v>
      </c>
      <c r="G12" s="16">
        <v>30.04</v>
      </c>
      <c r="H12" s="16">
        <v>21.472999999999999</v>
      </c>
      <c r="I12" s="16">
        <v>147.06899999999999</v>
      </c>
      <c r="J12" s="16">
        <v>114.712</v>
      </c>
      <c r="K12" s="16">
        <v>148.495</v>
      </c>
      <c r="L12" s="16">
        <v>178.179</v>
      </c>
      <c r="M12" s="15">
        <f t="shared" si="0"/>
        <v>48.451543153213805</v>
      </c>
      <c r="N12" s="15">
        <f t="shared" si="0"/>
        <v>71.87713578352745</v>
      </c>
      <c r="O12" s="15">
        <f t="shared" si="0"/>
        <v>51.585575271894669</v>
      </c>
      <c r="P12" s="15">
        <f t="shared" si="0"/>
        <v>30.730978398127725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47</v>
      </c>
      <c r="B13" s="12" t="s">
        <v>30</v>
      </c>
      <c r="C13" s="12">
        <v>4</v>
      </c>
      <c r="D13" s="14">
        <v>43902</v>
      </c>
      <c r="E13" s="16">
        <v>46.563000000000002</v>
      </c>
      <c r="F13" s="16">
        <v>48</v>
      </c>
      <c r="G13" s="16">
        <v>50.997</v>
      </c>
      <c r="H13" s="16">
        <v>40.713999999999999</v>
      </c>
      <c r="I13" s="16">
        <v>138.42699999999999</v>
      </c>
      <c r="J13" s="16">
        <v>101.46299999999999</v>
      </c>
      <c r="K13" s="16">
        <v>139.971</v>
      </c>
      <c r="L13" s="16">
        <v>174.17699999999999</v>
      </c>
      <c r="M13" s="15">
        <f t="shared" si="0"/>
        <v>85.774921077535467</v>
      </c>
      <c r="N13" s="15">
        <f t="shared" si="0"/>
        <v>120.63510836462554</v>
      </c>
      <c r="O13" s="15">
        <f t="shared" si="0"/>
        <v>92.90663780354501</v>
      </c>
      <c r="P13" s="15">
        <f t="shared" si="0"/>
        <v>59.606434833531409</v>
      </c>
      <c r="Q13" s="12">
        <v>40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47</v>
      </c>
      <c r="B14" s="12" t="s">
        <v>30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47</v>
      </c>
      <c r="B15" s="12" t="s">
        <v>30</v>
      </c>
      <c r="C15" s="12">
        <v>6</v>
      </c>
      <c r="D15" s="14">
        <v>43902</v>
      </c>
      <c r="E15" s="16">
        <v>26.247</v>
      </c>
      <c r="F15" s="16">
        <v>31.824999999999999</v>
      </c>
      <c r="G15" s="16">
        <v>27.61</v>
      </c>
      <c r="H15" s="16">
        <v>19.384</v>
      </c>
      <c r="I15" s="16">
        <v>121.512</v>
      </c>
      <c r="J15" s="16">
        <v>94.900999999999996</v>
      </c>
      <c r="K15" s="16">
        <v>122.664</v>
      </c>
      <c r="L15" s="16">
        <v>146.65600000000001</v>
      </c>
      <c r="M15" s="15">
        <f t="shared" si="0"/>
        <v>55.080856211732176</v>
      </c>
      <c r="N15" s="15">
        <f t="shared" si="0"/>
        <v>85.514114709012546</v>
      </c>
      <c r="O15" s="15">
        <f t="shared" si="0"/>
        <v>57.397035805126201</v>
      </c>
      <c r="P15" s="15">
        <f t="shared" si="0"/>
        <v>33.704178485708049</v>
      </c>
      <c r="Q15" s="12">
        <v>80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47</v>
      </c>
      <c r="B16" s="12" t="s">
        <v>30</v>
      </c>
      <c r="C16" s="12">
        <v>7</v>
      </c>
      <c r="D16" s="14">
        <v>43902</v>
      </c>
      <c r="E16" s="16">
        <v>36.662999999999997</v>
      </c>
      <c r="F16" s="16">
        <v>41.415999999999997</v>
      </c>
      <c r="G16" s="16">
        <v>38.704999999999998</v>
      </c>
      <c r="H16" s="16">
        <v>29.88</v>
      </c>
      <c r="I16" s="16">
        <v>174.28700000000001</v>
      </c>
      <c r="J16" s="16">
        <v>139.99799999999999</v>
      </c>
      <c r="K16" s="16">
        <v>175.41800000000001</v>
      </c>
      <c r="L16" s="16">
        <v>207.744</v>
      </c>
      <c r="M16" s="15">
        <f t="shared" si="0"/>
        <v>53.641780511455231</v>
      </c>
      <c r="N16" s="15">
        <f t="shared" si="0"/>
        <v>75.437363390905588</v>
      </c>
      <c r="O16" s="15">
        <f t="shared" si="0"/>
        <v>56.264322931512154</v>
      </c>
      <c r="P16" s="15">
        <f t="shared" si="0"/>
        <v>36.676871534195932</v>
      </c>
      <c r="Q16" s="12">
        <v>35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47</v>
      </c>
      <c r="B17" s="12" t="s">
        <v>30</v>
      </c>
      <c r="C17" s="12">
        <v>8</v>
      </c>
      <c r="D17" s="14">
        <v>43902</v>
      </c>
      <c r="E17" s="16">
        <v>47.13</v>
      </c>
      <c r="F17" s="16">
        <v>58.052</v>
      </c>
      <c r="G17" s="16">
        <v>48.795000000000002</v>
      </c>
      <c r="H17" s="16">
        <v>34.564</v>
      </c>
      <c r="I17" s="16">
        <v>204.511</v>
      </c>
      <c r="J17" s="16">
        <v>172.37100000000001</v>
      </c>
      <c r="K17" s="16">
        <v>206.578</v>
      </c>
      <c r="L17" s="16">
        <v>234.31800000000001</v>
      </c>
      <c r="M17" s="15">
        <f t="shared" si="0"/>
        <v>58.765298688090134</v>
      </c>
      <c r="N17" s="15">
        <f t="shared" si="0"/>
        <v>85.880223471465612</v>
      </c>
      <c r="O17" s="15">
        <f t="shared" si="0"/>
        <v>60.23257558888168</v>
      </c>
      <c r="P17" s="15">
        <f t="shared" si="0"/>
        <v>37.6147799144752</v>
      </c>
      <c r="Q17" s="12">
        <v>95</v>
      </c>
      <c r="R17" s="12"/>
      <c r="S17" s="12"/>
      <c r="T17" s="13">
        <f t="shared" ref="T17" si="1">AVERAGE(M10:M17)</f>
        <v>60.912061647741275</v>
      </c>
      <c r="U17" s="12">
        <f>AVERAGE(Q10:Q17)</f>
        <v>55</v>
      </c>
      <c r="V17" s="12"/>
      <c r="W17" s="12"/>
      <c r="X17" s="12"/>
      <c r="Y17" s="12"/>
    </row>
    <row r="18" spans="1:25" ht="14.25" customHeight="1" x14ac:dyDescent="0.25">
      <c r="A18" s="7">
        <v>47</v>
      </c>
      <c r="B18" s="7" t="s">
        <v>30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28"/>
      <c r="N18" s="28"/>
      <c r="O18" s="28"/>
      <c r="P18" s="28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47</v>
      </c>
      <c r="B19" s="7" t="s">
        <v>30</v>
      </c>
      <c r="C19" s="7">
        <v>2</v>
      </c>
      <c r="D19" s="8">
        <v>43909</v>
      </c>
      <c r="E19" s="9">
        <v>60.546999999999997</v>
      </c>
      <c r="F19" s="9">
        <v>79.516999999999996</v>
      </c>
      <c r="G19" s="9">
        <v>58.063000000000002</v>
      </c>
      <c r="H19" s="9">
        <v>44.048999999999999</v>
      </c>
      <c r="I19" s="9">
        <v>198.23400000000001</v>
      </c>
      <c r="J19" s="9">
        <v>191.434</v>
      </c>
      <c r="K19" s="9">
        <v>193.53399999999999</v>
      </c>
      <c r="L19" s="9">
        <v>209.679</v>
      </c>
      <c r="M19" s="28">
        <f t="shared" ref="M19:P21" si="2">E19/I19*255</f>
        <v>77.885150882290617</v>
      </c>
      <c r="N19" s="28">
        <f t="shared" si="2"/>
        <v>105.92076120229426</v>
      </c>
      <c r="O19" s="28">
        <f t="shared" si="2"/>
        <v>76.503689274236052</v>
      </c>
      <c r="P19" s="28">
        <f t="shared" si="2"/>
        <v>53.569956934170804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47</v>
      </c>
      <c r="B20" s="7" t="s">
        <v>30</v>
      </c>
      <c r="C20" s="7">
        <v>3</v>
      </c>
      <c r="D20" s="8">
        <v>43909</v>
      </c>
      <c r="E20" s="9">
        <v>38.9</v>
      </c>
      <c r="F20" s="9">
        <v>57.752000000000002</v>
      </c>
      <c r="G20" s="9">
        <v>36.069000000000003</v>
      </c>
      <c r="H20" s="9">
        <v>22.858000000000001</v>
      </c>
      <c r="I20" s="9">
        <v>180.017</v>
      </c>
      <c r="J20" s="9">
        <v>178.59700000000001</v>
      </c>
      <c r="K20" s="9">
        <v>176.14</v>
      </c>
      <c r="L20" s="9">
        <v>185.304</v>
      </c>
      <c r="M20" s="28">
        <f t="shared" si="2"/>
        <v>55.103129148913709</v>
      </c>
      <c r="N20" s="28">
        <f t="shared" si="2"/>
        <v>82.458048007525321</v>
      </c>
      <c r="O20" s="28">
        <f t="shared" si="2"/>
        <v>52.217525831724771</v>
      </c>
      <c r="P20" s="28">
        <f t="shared" si="2"/>
        <v>31.455284289599795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47</v>
      </c>
      <c r="B21" s="7" t="s">
        <v>30</v>
      </c>
      <c r="C21" s="7">
        <v>4</v>
      </c>
      <c r="D21" s="8">
        <v>43909</v>
      </c>
      <c r="E21" s="9">
        <v>31.646999999999998</v>
      </c>
      <c r="F21" s="9">
        <v>50.075000000000003</v>
      </c>
      <c r="G21" s="9">
        <v>28.475000000000001</v>
      </c>
      <c r="H21" s="9">
        <v>16.38</v>
      </c>
      <c r="I21" s="9">
        <v>208.91</v>
      </c>
      <c r="J21" s="9">
        <v>209.34399999999999</v>
      </c>
      <c r="K21" s="9">
        <v>206.56200000000001</v>
      </c>
      <c r="L21" s="9">
        <v>211.054</v>
      </c>
      <c r="M21" s="28">
        <f t="shared" si="2"/>
        <v>38.629002919917667</v>
      </c>
      <c r="N21" s="28">
        <f t="shared" si="2"/>
        <v>60.995896705900343</v>
      </c>
      <c r="O21" s="28">
        <f t="shared" si="2"/>
        <v>35.152278734714031</v>
      </c>
      <c r="P21" s="28">
        <f t="shared" si="2"/>
        <v>19.790669686430959</v>
      </c>
      <c r="Q21" s="7">
        <v>80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47</v>
      </c>
      <c r="B22" s="7" t="s">
        <v>30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28"/>
      <c r="N22" s="28"/>
      <c r="O22" s="28"/>
      <c r="P22" s="28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47</v>
      </c>
      <c r="B23" s="7" t="s">
        <v>30</v>
      </c>
      <c r="C23" s="7">
        <v>6</v>
      </c>
      <c r="D23" s="8">
        <v>43909</v>
      </c>
      <c r="E23" s="9">
        <v>25.745000000000001</v>
      </c>
      <c r="F23" s="9">
        <v>39.012999999999998</v>
      </c>
      <c r="G23" s="9">
        <v>24.074999999999999</v>
      </c>
      <c r="H23" s="9">
        <v>14.06</v>
      </c>
      <c r="I23" s="9">
        <v>192.405</v>
      </c>
      <c r="J23" s="9">
        <v>192.01</v>
      </c>
      <c r="K23" s="9">
        <v>190.48599999999999</v>
      </c>
      <c r="L23" s="9">
        <v>194.69200000000001</v>
      </c>
      <c r="M23" s="28">
        <f t="shared" ref="M23:P26" si="3">E23/I23*255</f>
        <v>34.120604973883218</v>
      </c>
      <c r="N23" s="28">
        <f t="shared" si="3"/>
        <v>51.811442112389976</v>
      </c>
      <c r="O23" s="28">
        <f t="shared" si="3"/>
        <v>32.228746469556818</v>
      </c>
      <c r="P23" s="28">
        <f t="shared" si="3"/>
        <v>18.415240482402972</v>
      </c>
      <c r="Q23" s="7">
        <v>85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47</v>
      </c>
      <c r="B24" s="7" t="s">
        <v>30</v>
      </c>
      <c r="C24" s="7">
        <v>7</v>
      </c>
      <c r="D24" s="8">
        <v>43909</v>
      </c>
      <c r="E24" s="9">
        <v>22.795000000000002</v>
      </c>
      <c r="F24" s="9">
        <v>37.000999999999998</v>
      </c>
      <c r="G24" s="9">
        <v>20.763000000000002</v>
      </c>
      <c r="H24" s="9">
        <v>10.541</v>
      </c>
      <c r="I24" s="9">
        <v>190.90899999999999</v>
      </c>
      <c r="J24" s="9">
        <v>188.94200000000001</v>
      </c>
      <c r="K24" s="9">
        <v>189.00899999999999</v>
      </c>
      <c r="L24" s="9">
        <v>195.15199999999999</v>
      </c>
      <c r="M24" s="28">
        <f t="shared" si="3"/>
        <v>30.447621641724595</v>
      </c>
      <c r="N24" s="28">
        <f t="shared" si="3"/>
        <v>49.937308803759876</v>
      </c>
      <c r="O24" s="28">
        <f t="shared" si="3"/>
        <v>28.012237512499407</v>
      </c>
      <c r="P24" s="28">
        <f t="shared" si="3"/>
        <v>13.773648233172093</v>
      </c>
      <c r="Q24" s="7">
        <v>50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47</v>
      </c>
      <c r="B25" s="7" t="s">
        <v>30</v>
      </c>
      <c r="C25" s="7">
        <v>8</v>
      </c>
      <c r="D25" s="8">
        <v>43909</v>
      </c>
      <c r="E25" s="9">
        <v>60.558</v>
      </c>
      <c r="F25" s="9">
        <v>86.049000000000007</v>
      </c>
      <c r="G25" s="9">
        <v>57.58</v>
      </c>
      <c r="H25" s="9">
        <v>38.045000000000002</v>
      </c>
      <c r="I25" s="9">
        <v>224.797</v>
      </c>
      <c r="J25" s="9">
        <v>223.79499999999999</v>
      </c>
      <c r="K25" s="9">
        <v>222.80199999999999</v>
      </c>
      <c r="L25" s="9">
        <v>228.32499999999999</v>
      </c>
      <c r="M25" s="28">
        <f t="shared" si="3"/>
        <v>68.694377594007037</v>
      </c>
      <c r="N25" s="28">
        <f t="shared" si="3"/>
        <v>98.047297750173158</v>
      </c>
      <c r="O25" s="28">
        <f t="shared" si="3"/>
        <v>65.901113993590727</v>
      </c>
      <c r="P25" s="28">
        <f t="shared" si="3"/>
        <v>42.489762400087599</v>
      </c>
      <c r="Q25" s="7">
        <v>90</v>
      </c>
      <c r="R25" s="7"/>
      <c r="S25" s="7"/>
      <c r="T25" s="13">
        <f t="shared" ref="T25" si="4">AVERAGE(M18:M25)</f>
        <v>50.813314526789476</v>
      </c>
      <c r="U25" s="12">
        <f>AVERAGE(Q18:Q25)</f>
        <v>63.125</v>
      </c>
      <c r="V25" s="12"/>
      <c r="W25" s="12"/>
      <c r="X25" s="12"/>
      <c r="Y25" s="12"/>
    </row>
    <row r="26" spans="1:25" ht="14.25" customHeight="1" x14ac:dyDescent="0.25">
      <c r="A26" s="35">
        <v>47</v>
      </c>
      <c r="B26" s="35" t="s">
        <v>30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 t="e">
        <f t="shared" si="3"/>
        <v>#DIV/0!</v>
      </c>
      <c r="N26" s="34" t="e">
        <f t="shared" si="3"/>
        <v>#DIV/0!</v>
      </c>
      <c r="O26" s="34" t="e">
        <f t="shared" si="3"/>
        <v>#DIV/0!</v>
      </c>
      <c r="P26" s="34" t="e">
        <f t="shared" si="3"/>
        <v>#DIV/0!</v>
      </c>
      <c r="Q26" s="35"/>
      <c r="R26" s="35"/>
      <c r="S26" s="35" t="s">
        <v>15</v>
      </c>
      <c r="U26" s="11"/>
      <c r="V26" s="12"/>
      <c r="W26" s="12"/>
      <c r="X26" s="12"/>
      <c r="Y26" s="12"/>
    </row>
    <row r="27" spans="1:25" ht="14.25" customHeight="1" x14ac:dyDescent="0.25">
      <c r="A27" s="35">
        <v>47</v>
      </c>
      <c r="B27" s="35" t="s">
        <v>30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 t="e">
        <f t="shared" ref="M27:P28" si="5">E27/I27*255</f>
        <v>#DIV/0!</v>
      </c>
      <c r="N27" s="34" t="e">
        <f t="shared" si="5"/>
        <v>#DIV/0!</v>
      </c>
      <c r="O27" s="34" t="e">
        <f t="shared" si="5"/>
        <v>#DIV/0!</v>
      </c>
      <c r="P27" s="34" t="e">
        <f t="shared" si="5"/>
        <v>#DIV/0!</v>
      </c>
      <c r="Q27" s="35"/>
      <c r="R27" s="35"/>
      <c r="S27" s="35" t="s">
        <v>15</v>
      </c>
      <c r="U27" s="11"/>
      <c r="V27" s="12"/>
      <c r="W27" s="12"/>
      <c r="X27" s="12"/>
      <c r="Y27" s="12"/>
    </row>
    <row r="28" spans="1:25" ht="14.25" customHeight="1" x14ac:dyDescent="0.25">
      <c r="A28" s="35">
        <v>47</v>
      </c>
      <c r="B28" s="35" t="s">
        <v>30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 t="e">
        <f t="shared" si="5"/>
        <v>#DIV/0!</v>
      </c>
      <c r="N28" s="34" t="e">
        <f t="shared" si="5"/>
        <v>#DIV/0!</v>
      </c>
      <c r="O28" s="34" t="e">
        <f t="shared" si="5"/>
        <v>#DIV/0!</v>
      </c>
      <c r="P28" s="34" t="e">
        <f t="shared" si="5"/>
        <v>#DIV/0!</v>
      </c>
      <c r="Q28" s="35"/>
      <c r="R28" s="35"/>
      <c r="S28" s="35" t="s">
        <v>15</v>
      </c>
      <c r="U28" s="11"/>
      <c r="V28" s="12"/>
      <c r="W28" s="12"/>
      <c r="X28" s="12"/>
      <c r="Y28" s="12"/>
    </row>
    <row r="29" spans="1:25" ht="14.25" customHeight="1" x14ac:dyDescent="0.25">
      <c r="A29" s="35">
        <v>47</v>
      </c>
      <c r="B29" s="35" t="s">
        <v>30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 t="e">
        <f t="shared" ref="M29:M31" si="6">E29/I29*255</f>
        <v>#DIV/0!</v>
      </c>
      <c r="N29" s="34" t="e">
        <f t="shared" ref="N29:N31" si="7">F29/J29*255</f>
        <v>#DIV/0!</v>
      </c>
      <c r="O29" s="34" t="e">
        <f t="shared" ref="O29:O31" si="8">G29/K29*255</f>
        <v>#DIV/0!</v>
      </c>
      <c r="P29" s="34" t="e">
        <f t="shared" ref="P29:P31" si="9">H29/L29*255</f>
        <v>#DIV/0!</v>
      </c>
      <c r="Q29" s="35"/>
      <c r="R29" s="35"/>
      <c r="S29" s="35" t="s">
        <v>15</v>
      </c>
      <c r="U29" s="11"/>
      <c r="V29" s="12"/>
      <c r="W29" s="12"/>
      <c r="X29" s="12"/>
      <c r="Y29" s="12"/>
    </row>
    <row r="30" spans="1:25" ht="14.25" customHeight="1" x14ac:dyDescent="0.25">
      <c r="A30" s="35">
        <v>47</v>
      </c>
      <c r="B30" s="35" t="s">
        <v>30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 t="e">
        <f t="shared" si="6"/>
        <v>#DIV/0!</v>
      </c>
      <c r="N30" s="34" t="e">
        <f t="shared" si="7"/>
        <v>#DIV/0!</v>
      </c>
      <c r="O30" s="34" t="e">
        <f t="shared" si="8"/>
        <v>#DIV/0!</v>
      </c>
      <c r="P30" s="34" t="e">
        <f t="shared" si="9"/>
        <v>#DIV/0!</v>
      </c>
      <c r="Q30" s="35"/>
      <c r="R30" s="35"/>
      <c r="S30" s="35" t="s">
        <v>15</v>
      </c>
      <c r="U30" s="11"/>
      <c r="V30" s="12"/>
      <c r="W30" s="12"/>
      <c r="X30" s="12"/>
      <c r="Y30" s="12"/>
    </row>
    <row r="31" spans="1:25" ht="14.25" customHeight="1" x14ac:dyDescent="0.25">
      <c r="A31" s="35">
        <v>47</v>
      </c>
      <c r="B31" s="35" t="s">
        <v>30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 t="e">
        <f t="shared" si="6"/>
        <v>#DIV/0!</v>
      </c>
      <c r="N31" s="34" t="e">
        <f t="shared" si="7"/>
        <v>#DIV/0!</v>
      </c>
      <c r="O31" s="34" t="e">
        <f t="shared" si="8"/>
        <v>#DIV/0!</v>
      </c>
      <c r="P31" s="34" t="e">
        <f t="shared" si="9"/>
        <v>#DIV/0!</v>
      </c>
      <c r="Q31" s="35"/>
      <c r="R31" s="35"/>
      <c r="S31" s="35" t="s">
        <v>15</v>
      </c>
      <c r="U31" s="11"/>
      <c r="V31" s="12"/>
      <c r="W31" s="12"/>
      <c r="X31" s="12"/>
      <c r="Y31" s="12"/>
    </row>
    <row r="32" spans="1:25" ht="14.25" customHeight="1" x14ac:dyDescent="0.25">
      <c r="A32" s="35">
        <v>47</v>
      </c>
      <c r="B32" s="35" t="s">
        <v>30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 t="e">
        <f t="shared" ref="M32:P33" si="10">E32/I32*255</f>
        <v>#DIV/0!</v>
      </c>
      <c r="N32" s="34" t="e">
        <f t="shared" si="10"/>
        <v>#DIV/0!</v>
      </c>
      <c r="O32" s="34" t="e">
        <f t="shared" si="10"/>
        <v>#DIV/0!</v>
      </c>
      <c r="P32" s="34" t="e">
        <f t="shared" si="10"/>
        <v>#DIV/0!</v>
      </c>
      <c r="Q32" s="35"/>
      <c r="R32" s="35"/>
      <c r="S32" s="35" t="s">
        <v>15</v>
      </c>
      <c r="U32" s="12"/>
      <c r="V32" s="12"/>
      <c r="W32" s="12"/>
      <c r="X32" s="12"/>
      <c r="Y32" s="12"/>
    </row>
    <row r="33" spans="1:25" ht="14.25" customHeight="1" x14ac:dyDescent="0.25">
      <c r="A33" s="35">
        <v>47</v>
      </c>
      <c r="B33" s="35" t="s">
        <v>30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 t="e">
        <f t="shared" si="10"/>
        <v>#DIV/0!</v>
      </c>
      <c r="N33" s="34" t="e">
        <f t="shared" si="10"/>
        <v>#DIV/0!</v>
      </c>
      <c r="O33" s="34" t="e">
        <f t="shared" si="10"/>
        <v>#DIV/0!</v>
      </c>
      <c r="P33" s="34" t="e">
        <f t="shared" si="10"/>
        <v>#DIV/0!</v>
      </c>
      <c r="Q33" s="35"/>
      <c r="R33" s="35"/>
      <c r="S33" s="35" t="s">
        <v>15</v>
      </c>
      <c r="T33" s="13" t="e">
        <f t="shared" ref="T33" si="11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47</v>
      </c>
      <c r="B34" s="7" t="s">
        <v>30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47</v>
      </c>
      <c r="B35" s="7" t="s">
        <v>30</v>
      </c>
      <c r="C35" s="7">
        <v>2</v>
      </c>
      <c r="D35" s="8">
        <v>43923</v>
      </c>
      <c r="E35" s="9">
        <v>64.100999999999999</v>
      </c>
      <c r="F35" s="9">
        <v>98.305000000000007</v>
      </c>
      <c r="G35" s="9">
        <v>58.369</v>
      </c>
      <c r="H35" s="9">
        <v>35.654000000000003</v>
      </c>
      <c r="I35" s="9">
        <v>231.84299999999999</v>
      </c>
      <c r="J35" s="9">
        <v>228.99299999999999</v>
      </c>
      <c r="K35" s="9">
        <v>226.45400000000001</v>
      </c>
      <c r="L35" s="9">
        <v>240.40600000000001</v>
      </c>
      <c r="M35" s="10">
        <f t="shared" ref="M35:P37" si="12">E35/I35*255</f>
        <v>70.503551972671161</v>
      </c>
      <c r="N35" s="10">
        <f t="shared" si="12"/>
        <v>109.46961260824568</v>
      </c>
      <c r="O35" s="10">
        <f t="shared" si="12"/>
        <v>65.726792196207626</v>
      </c>
      <c r="P35" s="10">
        <f t="shared" si="12"/>
        <v>37.818398875236063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47</v>
      </c>
      <c r="B36" s="7" t="s">
        <v>30</v>
      </c>
      <c r="C36" s="7">
        <v>3</v>
      </c>
      <c r="D36" s="8">
        <v>43923</v>
      </c>
      <c r="E36" s="9">
        <v>30.297999999999998</v>
      </c>
      <c r="F36" s="9">
        <v>51.006</v>
      </c>
      <c r="G36" s="9">
        <v>25.324999999999999</v>
      </c>
      <c r="H36" s="9">
        <v>14.561999999999999</v>
      </c>
      <c r="I36" s="9">
        <v>195.64599999999999</v>
      </c>
      <c r="J36" s="9">
        <v>193.13900000000001</v>
      </c>
      <c r="K36" s="9">
        <v>188.06800000000001</v>
      </c>
      <c r="L36" s="9">
        <v>205.64699999999999</v>
      </c>
      <c r="M36" s="10">
        <f t="shared" si="12"/>
        <v>39.489639450844898</v>
      </c>
      <c r="N36" s="10">
        <f t="shared" si="12"/>
        <v>67.342846343824917</v>
      </c>
      <c r="O36" s="10">
        <f t="shared" si="12"/>
        <v>34.337978816172871</v>
      </c>
      <c r="P36" s="10">
        <f t="shared" si="12"/>
        <v>18.056718551692949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47</v>
      </c>
      <c r="B37" s="7" t="s">
        <v>30</v>
      </c>
      <c r="C37" s="7">
        <v>4</v>
      </c>
      <c r="D37" s="8">
        <v>43923</v>
      </c>
      <c r="E37" s="9">
        <v>41.625</v>
      </c>
      <c r="F37" s="9">
        <v>67.305999999999997</v>
      </c>
      <c r="G37" s="9">
        <v>36.756</v>
      </c>
      <c r="H37" s="9">
        <v>20.812000000000001</v>
      </c>
      <c r="I37" s="9">
        <v>206.262</v>
      </c>
      <c r="J37" s="9">
        <v>202.98500000000001</v>
      </c>
      <c r="K37" s="9">
        <v>199.036</v>
      </c>
      <c r="L37" s="9">
        <v>217.18299999999999</v>
      </c>
      <c r="M37" s="10">
        <f t="shared" si="12"/>
        <v>51.460642289903134</v>
      </c>
      <c r="N37" s="10">
        <f t="shared" si="12"/>
        <v>84.553193585732927</v>
      </c>
      <c r="O37" s="10">
        <f t="shared" si="12"/>
        <v>47.090878032114794</v>
      </c>
      <c r="P37" s="10">
        <f t="shared" si="12"/>
        <v>24.435890470248594</v>
      </c>
      <c r="Q37" s="7">
        <v>70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47</v>
      </c>
      <c r="B38" s="7" t="s">
        <v>30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47</v>
      </c>
      <c r="B39" s="7" t="s">
        <v>30</v>
      </c>
      <c r="C39" s="7">
        <v>6</v>
      </c>
      <c r="D39" s="8">
        <v>43923</v>
      </c>
      <c r="E39" s="9">
        <v>53.064</v>
      </c>
      <c r="F39" s="9">
        <v>82.447000000000003</v>
      </c>
      <c r="G39" s="9">
        <v>47.771000000000001</v>
      </c>
      <c r="H39" s="9">
        <v>28.992000000000001</v>
      </c>
      <c r="I39" s="9">
        <v>207.54499999999999</v>
      </c>
      <c r="J39" s="9">
        <v>204.81800000000001</v>
      </c>
      <c r="K39" s="9">
        <v>200.995</v>
      </c>
      <c r="L39" s="9">
        <v>217.11799999999999</v>
      </c>
      <c r="M39" s="10">
        <f t="shared" ref="M39:P41" si="13">E39/I39*255</f>
        <v>65.197041605434976</v>
      </c>
      <c r="N39" s="10">
        <f t="shared" si="13"/>
        <v>102.64715503520198</v>
      </c>
      <c r="O39" s="10">
        <f t="shared" si="13"/>
        <v>60.606507624567776</v>
      </c>
      <c r="P39" s="10">
        <f t="shared" si="13"/>
        <v>34.050424193295818</v>
      </c>
      <c r="Q39" s="7">
        <v>90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47</v>
      </c>
      <c r="B40" s="7" t="s">
        <v>30</v>
      </c>
      <c r="C40" s="7">
        <v>7</v>
      </c>
      <c r="D40" s="8">
        <v>43923</v>
      </c>
      <c r="E40" s="9">
        <v>83.587999999999994</v>
      </c>
      <c r="F40" s="9">
        <v>125.304</v>
      </c>
      <c r="G40" s="9">
        <v>78.512</v>
      </c>
      <c r="H40" s="9">
        <v>46.973999999999997</v>
      </c>
      <c r="I40" s="9">
        <v>224.453</v>
      </c>
      <c r="J40" s="9">
        <v>222.40799999999999</v>
      </c>
      <c r="K40" s="9">
        <v>218.333</v>
      </c>
      <c r="L40" s="9">
        <v>233.15299999999999</v>
      </c>
      <c r="M40" s="10">
        <f t="shared" si="13"/>
        <v>94.963934543089195</v>
      </c>
      <c r="N40" s="10">
        <f t="shared" si="13"/>
        <v>143.66623502751702</v>
      </c>
      <c r="O40" s="10">
        <f t="shared" si="13"/>
        <v>91.697361370017362</v>
      </c>
      <c r="P40" s="10">
        <f t="shared" si="13"/>
        <v>51.375577410541574</v>
      </c>
      <c r="Q40" s="7">
        <v>60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47</v>
      </c>
      <c r="B41" s="7" t="s">
        <v>30</v>
      </c>
      <c r="C41" s="7">
        <v>8</v>
      </c>
      <c r="D41" s="8">
        <v>43923</v>
      </c>
      <c r="E41" s="9">
        <v>31.501000000000001</v>
      </c>
      <c r="F41" s="9">
        <v>50.76</v>
      </c>
      <c r="G41" s="9">
        <v>28.324000000000002</v>
      </c>
      <c r="H41" s="9">
        <v>15.384</v>
      </c>
      <c r="I41" s="9">
        <v>161.673</v>
      </c>
      <c r="J41" s="9">
        <v>156.495</v>
      </c>
      <c r="K41" s="9">
        <v>152.58000000000001</v>
      </c>
      <c r="L41" s="9">
        <v>175.90100000000001</v>
      </c>
      <c r="M41" s="10">
        <f t="shared" si="13"/>
        <v>49.685197899463731</v>
      </c>
      <c r="N41" s="10">
        <f t="shared" si="13"/>
        <v>82.710629732579307</v>
      </c>
      <c r="O41" s="10">
        <f t="shared" si="13"/>
        <v>47.336610302791982</v>
      </c>
      <c r="P41" s="10">
        <f t="shared" si="13"/>
        <v>22.301862979744286</v>
      </c>
      <c r="Q41" s="7">
        <v>80</v>
      </c>
      <c r="R41" s="7"/>
      <c r="S41" s="7"/>
      <c r="T41" s="13">
        <f t="shared" ref="T41" si="14">AVERAGE(M34:M41)</f>
        <v>61.883334626901188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47</v>
      </c>
      <c r="B42" s="12" t="s">
        <v>30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47</v>
      </c>
      <c r="B43" s="12" t="s">
        <v>30</v>
      </c>
      <c r="C43" s="12">
        <v>2</v>
      </c>
      <c r="D43" s="14">
        <v>43930</v>
      </c>
      <c r="E43" s="16">
        <v>37.533000000000001</v>
      </c>
      <c r="F43" s="16">
        <v>47.892000000000003</v>
      </c>
      <c r="G43" s="16">
        <v>43.509</v>
      </c>
      <c r="H43" s="16">
        <v>21.193000000000001</v>
      </c>
      <c r="I43" s="16">
        <v>203.227</v>
      </c>
      <c r="J43" s="16">
        <v>185.84899999999999</v>
      </c>
      <c r="K43" s="16">
        <v>210.27799999999999</v>
      </c>
      <c r="L43" s="16">
        <v>213.59100000000001</v>
      </c>
      <c r="M43" s="15">
        <f t="shared" ref="M43:P45" si="15">E43/I43*255</f>
        <v>47.094701983496286</v>
      </c>
      <c r="N43" s="15">
        <f t="shared" si="15"/>
        <v>65.711733719309777</v>
      </c>
      <c r="O43" s="15">
        <f t="shared" si="15"/>
        <v>52.762509630108717</v>
      </c>
      <c r="P43" s="15">
        <f t="shared" si="15"/>
        <v>25.301698105257245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47</v>
      </c>
      <c r="B44" s="12" t="s">
        <v>30</v>
      </c>
      <c r="C44" s="12">
        <v>3</v>
      </c>
      <c r="D44" s="14">
        <v>43930</v>
      </c>
      <c r="E44" s="16">
        <v>48.215000000000003</v>
      </c>
      <c r="F44" s="16">
        <v>59.511000000000003</v>
      </c>
      <c r="G44" s="16">
        <v>54.252000000000002</v>
      </c>
      <c r="H44" s="16">
        <v>30.888999999999999</v>
      </c>
      <c r="I44" s="16">
        <v>210.77500000000001</v>
      </c>
      <c r="J44" s="16">
        <v>192.566</v>
      </c>
      <c r="K44" s="16">
        <v>216.715</v>
      </c>
      <c r="L44" s="16">
        <v>223.49799999999999</v>
      </c>
      <c r="M44" s="15">
        <f t="shared" si="15"/>
        <v>58.331514648321672</v>
      </c>
      <c r="N44" s="15">
        <f t="shared" si="15"/>
        <v>78.805734137905972</v>
      </c>
      <c r="O44" s="15">
        <f t="shared" si="15"/>
        <v>63.836190388297993</v>
      </c>
      <c r="P44" s="15">
        <f t="shared" si="15"/>
        <v>35.242798593276007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47</v>
      </c>
      <c r="B45" s="12" t="s">
        <v>30</v>
      </c>
      <c r="C45" s="12">
        <v>4</v>
      </c>
      <c r="D45" s="14">
        <v>43930</v>
      </c>
      <c r="E45" s="16">
        <v>67.525999999999996</v>
      </c>
      <c r="F45" s="16">
        <v>78.804000000000002</v>
      </c>
      <c r="G45" s="16">
        <v>73.697999999999993</v>
      </c>
      <c r="H45" s="16">
        <v>50.075000000000003</v>
      </c>
      <c r="I45" s="16">
        <v>241.63900000000001</v>
      </c>
      <c r="J45" s="16">
        <v>224.386</v>
      </c>
      <c r="K45" s="16">
        <v>245.916</v>
      </c>
      <c r="L45" s="16">
        <v>254.72300000000001</v>
      </c>
      <c r="M45" s="15">
        <f t="shared" si="15"/>
        <v>71.259730424310632</v>
      </c>
      <c r="N45" s="15">
        <f t="shared" si="15"/>
        <v>89.555587246976202</v>
      </c>
      <c r="O45" s="15">
        <f t="shared" si="15"/>
        <v>76.420363050797818</v>
      </c>
      <c r="P45" s="15">
        <f t="shared" si="15"/>
        <v>50.129454348449102</v>
      </c>
      <c r="Q45" s="12">
        <v>40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47</v>
      </c>
      <c r="B46" s="12" t="s">
        <v>30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47</v>
      </c>
      <c r="B47" s="12" t="s">
        <v>30</v>
      </c>
      <c r="C47" s="12">
        <v>6</v>
      </c>
      <c r="D47" s="14">
        <v>43930</v>
      </c>
      <c r="E47" s="16">
        <v>36.652999999999999</v>
      </c>
      <c r="F47" s="16">
        <v>51.174999999999997</v>
      </c>
      <c r="G47" s="16">
        <v>42.372</v>
      </c>
      <c r="H47" s="16">
        <v>16.428000000000001</v>
      </c>
      <c r="I47" s="16">
        <v>198.70400000000001</v>
      </c>
      <c r="J47" s="16">
        <v>179.98699999999999</v>
      </c>
      <c r="K47" s="16">
        <v>206.33</v>
      </c>
      <c r="L47" s="16">
        <v>209.51599999999999</v>
      </c>
      <c r="M47" s="15">
        <f t="shared" ref="M47:P49" si="16">E47/I47*255</f>
        <v>47.03737720428375</v>
      </c>
      <c r="N47" s="15">
        <f t="shared" si="16"/>
        <v>72.503153005494838</v>
      </c>
      <c r="O47" s="15">
        <f t="shared" si="16"/>
        <v>52.366887994959527</v>
      </c>
      <c r="P47" s="15">
        <f t="shared" si="16"/>
        <v>19.994367971897137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47</v>
      </c>
      <c r="B48" s="12" t="s">
        <v>30</v>
      </c>
      <c r="C48" s="12">
        <v>7</v>
      </c>
      <c r="D48" s="14">
        <v>43930</v>
      </c>
      <c r="E48" s="16">
        <v>49.384999999999998</v>
      </c>
      <c r="F48" s="16">
        <v>66.462000000000003</v>
      </c>
      <c r="G48" s="16">
        <v>57.206000000000003</v>
      </c>
      <c r="H48" s="16">
        <v>24.495999999999999</v>
      </c>
      <c r="I48" s="16">
        <v>214.089</v>
      </c>
      <c r="J48" s="16">
        <v>197.483</v>
      </c>
      <c r="K48" s="16">
        <v>220.904</v>
      </c>
      <c r="L48" s="16">
        <v>223.88399999999999</v>
      </c>
      <c r="M48" s="15">
        <f t="shared" si="16"/>
        <v>58.822148732536469</v>
      </c>
      <c r="N48" s="15">
        <f t="shared" si="16"/>
        <v>85.819083161588594</v>
      </c>
      <c r="O48" s="15">
        <f t="shared" si="16"/>
        <v>66.035608228008542</v>
      </c>
      <c r="P48" s="15">
        <f t="shared" si="16"/>
        <v>27.900519912097337</v>
      </c>
      <c r="Q48" s="12">
        <v>65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47</v>
      </c>
      <c r="B49" s="12" t="s">
        <v>30</v>
      </c>
      <c r="C49" s="12">
        <v>8</v>
      </c>
      <c r="D49" s="14">
        <v>43930</v>
      </c>
      <c r="E49" s="16">
        <v>57.21</v>
      </c>
      <c r="F49" s="16">
        <v>70.143000000000001</v>
      </c>
      <c r="G49" s="16">
        <v>66.194999999999993</v>
      </c>
      <c r="H49" s="16">
        <v>35.292999999999999</v>
      </c>
      <c r="I49" s="16">
        <v>202.01599999999999</v>
      </c>
      <c r="J49" s="16">
        <v>184.208</v>
      </c>
      <c r="K49" s="16">
        <v>209.03100000000001</v>
      </c>
      <c r="L49" s="16">
        <v>213.14400000000001</v>
      </c>
      <c r="M49" s="15">
        <f t="shared" si="16"/>
        <v>72.214824568351034</v>
      </c>
      <c r="N49" s="15">
        <f t="shared" si="16"/>
        <v>97.099284504473204</v>
      </c>
      <c r="O49" s="15">
        <f t="shared" si="16"/>
        <v>80.752256842286542</v>
      </c>
      <c r="P49" s="15">
        <f t="shared" si="16"/>
        <v>42.223637540817471</v>
      </c>
      <c r="Q49" s="12">
        <v>75</v>
      </c>
      <c r="R49" s="12"/>
      <c r="S49" s="12"/>
      <c r="T49" s="13">
        <f t="shared" ref="T49" si="17">AVERAGE(M42:M49)</f>
        <v>59.126716260216647</v>
      </c>
      <c r="U49" s="12">
        <f>AVERAGE(Q42:Q49)</f>
        <v>60</v>
      </c>
      <c r="V49" s="12"/>
      <c r="W49" s="12"/>
      <c r="X49" s="12"/>
      <c r="Y49" s="12"/>
    </row>
    <row r="50" spans="1:25" ht="14.25" customHeight="1" x14ac:dyDescent="0.25">
      <c r="A50" s="7">
        <v>47</v>
      </c>
      <c r="B50" s="7" t="s">
        <v>30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47</v>
      </c>
      <c r="B51" s="7" t="s">
        <v>30</v>
      </c>
      <c r="C51" s="7">
        <v>2</v>
      </c>
      <c r="D51" s="8">
        <v>43937</v>
      </c>
      <c r="E51" s="9">
        <v>47.411999999999999</v>
      </c>
      <c r="F51" s="9">
        <v>64.515000000000001</v>
      </c>
      <c r="G51" s="9">
        <v>44.442</v>
      </c>
      <c r="H51" s="9">
        <v>33.247999999999998</v>
      </c>
      <c r="I51" s="9">
        <v>224.02199999999999</v>
      </c>
      <c r="J51" s="9">
        <v>222.49199999999999</v>
      </c>
      <c r="K51" s="9">
        <v>220.85499999999999</v>
      </c>
      <c r="L51" s="9">
        <v>228.887</v>
      </c>
      <c r="M51" s="10">
        <f t="shared" ref="M51:P53" si="18">E51/I51*255</f>
        <v>53.968181696440524</v>
      </c>
      <c r="N51" s="10">
        <f t="shared" si="18"/>
        <v>73.941197885766684</v>
      </c>
      <c r="O51" s="10">
        <f t="shared" si="18"/>
        <v>51.312897602499376</v>
      </c>
      <c r="P51" s="10">
        <f t="shared" si="18"/>
        <v>37.041160048408166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47</v>
      </c>
      <c r="B52" s="7" t="s">
        <v>30</v>
      </c>
      <c r="C52" s="7">
        <v>3</v>
      </c>
      <c r="D52" s="8">
        <v>43937</v>
      </c>
      <c r="E52" s="9">
        <v>51.616</v>
      </c>
      <c r="F52" s="9">
        <v>53.982999999999997</v>
      </c>
      <c r="G52" s="9">
        <v>69.936000000000007</v>
      </c>
      <c r="H52" s="9">
        <v>30.949000000000002</v>
      </c>
      <c r="I52" s="9">
        <v>197.53899999999999</v>
      </c>
      <c r="J52" s="9">
        <v>173.34399999999999</v>
      </c>
      <c r="K52" s="9">
        <v>222.35499999999999</v>
      </c>
      <c r="L52" s="9">
        <v>197.185</v>
      </c>
      <c r="M52" s="10">
        <f t="shared" si="18"/>
        <v>66.63028566510917</v>
      </c>
      <c r="N52" s="10">
        <f t="shared" si="18"/>
        <v>79.412411159313265</v>
      </c>
      <c r="O52" s="10">
        <f t="shared" si="18"/>
        <v>80.203638326100176</v>
      </c>
      <c r="P52" s="10">
        <f t="shared" si="18"/>
        <v>40.023302989578319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47</v>
      </c>
      <c r="B53" s="7" t="s">
        <v>30</v>
      </c>
      <c r="C53" s="7">
        <v>4</v>
      </c>
      <c r="D53" s="8">
        <v>43937</v>
      </c>
      <c r="E53" s="9">
        <v>37.725999999999999</v>
      </c>
      <c r="F53" s="9">
        <v>54.564999999999998</v>
      </c>
      <c r="G53" s="9">
        <v>34.591999999999999</v>
      </c>
      <c r="H53" s="9">
        <v>24.004000000000001</v>
      </c>
      <c r="I53" s="9">
        <v>201.75200000000001</v>
      </c>
      <c r="J53" s="9">
        <v>199.93700000000001</v>
      </c>
      <c r="K53" s="9">
        <v>198.44800000000001</v>
      </c>
      <c r="L53" s="9">
        <v>207.13499999999999</v>
      </c>
      <c r="M53" s="10">
        <f t="shared" si="18"/>
        <v>47.682947380942935</v>
      </c>
      <c r="N53" s="10">
        <f t="shared" si="18"/>
        <v>69.592296573420612</v>
      </c>
      <c r="O53" s="10">
        <f t="shared" si="18"/>
        <v>44.449729904055467</v>
      </c>
      <c r="P53" s="10">
        <f t="shared" si="18"/>
        <v>29.550872619306254</v>
      </c>
      <c r="Q53" s="7">
        <v>60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47</v>
      </c>
      <c r="B54" s="7" t="s">
        <v>30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47</v>
      </c>
      <c r="B55" s="7" t="s">
        <v>30</v>
      </c>
      <c r="C55" s="7">
        <v>6</v>
      </c>
      <c r="D55" s="8">
        <v>43937</v>
      </c>
      <c r="E55" s="9">
        <v>59.914000000000001</v>
      </c>
      <c r="F55" s="9">
        <v>81.525999999999996</v>
      </c>
      <c r="G55" s="9">
        <v>56.188000000000002</v>
      </c>
      <c r="H55" s="9">
        <v>42.034999999999997</v>
      </c>
      <c r="I55" s="9">
        <v>223.851</v>
      </c>
      <c r="J55" s="9">
        <v>222.572</v>
      </c>
      <c r="K55" s="9">
        <v>220.08099999999999</v>
      </c>
      <c r="L55" s="9">
        <v>228.946</v>
      </c>
      <c r="M55" s="10">
        <f t="shared" ref="M55:P57" si="19">E55/I55*255</f>
        <v>68.251068791294216</v>
      </c>
      <c r="N55" s="10">
        <f t="shared" si="19"/>
        <v>93.404066998544295</v>
      </c>
      <c r="O55" s="10">
        <f t="shared" si="19"/>
        <v>65.103030247954166</v>
      </c>
      <c r="P55" s="10">
        <f t="shared" si="19"/>
        <v>46.818572938596873</v>
      </c>
      <c r="Q55" s="7">
        <v>95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47</v>
      </c>
      <c r="B56" s="7" t="s">
        <v>30</v>
      </c>
      <c r="C56" s="7">
        <v>7</v>
      </c>
      <c r="D56" s="8">
        <v>43937</v>
      </c>
      <c r="E56" s="9">
        <v>48.012</v>
      </c>
      <c r="F56" s="9">
        <v>66.706000000000003</v>
      </c>
      <c r="G56" s="9">
        <v>45.165999999999997</v>
      </c>
      <c r="H56" s="9">
        <v>32.143999999999998</v>
      </c>
      <c r="I56" s="9">
        <v>203.321</v>
      </c>
      <c r="J56" s="9">
        <v>201.678</v>
      </c>
      <c r="K56" s="9">
        <v>200.03299999999999</v>
      </c>
      <c r="L56" s="9">
        <v>208.422</v>
      </c>
      <c r="M56" s="10">
        <f t="shared" si="19"/>
        <v>60.215422902700659</v>
      </c>
      <c r="N56" s="10">
        <f t="shared" si="19"/>
        <v>84.342516288340818</v>
      </c>
      <c r="O56" s="10">
        <f t="shared" si="19"/>
        <v>57.577149770287903</v>
      </c>
      <c r="P56" s="10">
        <f t="shared" si="19"/>
        <v>39.327518208250567</v>
      </c>
      <c r="Q56" s="7">
        <v>55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47</v>
      </c>
      <c r="B57" s="7" t="s">
        <v>30</v>
      </c>
      <c r="C57" s="7">
        <v>8</v>
      </c>
      <c r="D57" s="8">
        <v>43937</v>
      </c>
      <c r="E57" s="9">
        <v>42.426000000000002</v>
      </c>
      <c r="F57" s="9">
        <v>62.317999999999998</v>
      </c>
      <c r="G57" s="9">
        <v>39.427</v>
      </c>
      <c r="H57" s="9">
        <v>25.533000000000001</v>
      </c>
      <c r="I57" s="9">
        <v>210.13399999999999</v>
      </c>
      <c r="J57" s="9">
        <v>208.708</v>
      </c>
      <c r="K57" s="9">
        <v>206.35599999999999</v>
      </c>
      <c r="L57" s="9">
        <v>215.35300000000001</v>
      </c>
      <c r="M57" s="10">
        <f t="shared" si="19"/>
        <v>51.484433742278739</v>
      </c>
      <c r="N57" s="10">
        <f t="shared" si="19"/>
        <v>76.140301282174136</v>
      </c>
      <c r="O57" s="10">
        <f t="shared" si="19"/>
        <v>48.721069414022367</v>
      </c>
      <c r="P57" s="10">
        <f t="shared" si="19"/>
        <v>30.233686087493556</v>
      </c>
      <c r="Q57" s="7">
        <v>95</v>
      </c>
      <c r="R57" s="7"/>
      <c r="S57" s="7"/>
      <c r="T57" s="13">
        <f t="shared" ref="T57" si="20">AVERAGE(M50:M57)</f>
        <v>58.038723363127708</v>
      </c>
      <c r="U57" s="12">
        <f>AVERAGE(Q50:Q57)</f>
        <v>63.125</v>
      </c>
      <c r="V57" s="12"/>
      <c r="W57" s="12"/>
      <c r="X57" s="12"/>
      <c r="Y57" s="12"/>
    </row>
    <row r="58" spans="1:25" ht="14.25" customHeight="1" x14ac:dyDescent="0.25">
      <c r="A58" s="12">
        <v>47</v>
      </c>
      <c r="B58" s="12" t="s">
        <v>30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47</v>
      </c>
      <c r="B59" s="12" t="s">
        <v>30</v>
      </c>
      <c r="C59" s="12">
        <v>2</v>
      </c>
      <c r="D59" s="14">
        <v>43944</v>
      </c>
      <c r="E59" s="16">
        <v>32.332000000000001</v>
      </c>
      <c r="F59" s="16">
        <v>50.162999999999997</v>
      </c>
      <c r="G59" s="16">
        <v>30.170999999999999</v>
      </c>
      <c r="H59" s="16">
        <v>16.646000000000001</v>
      </c>
      <c r="I59" s="16">
        <v>223.67</v>
      </c>
      <c r="J59" s="16">
        <v>206.756</v>
      </c>
      <c r="K59" s="16">
        <v>223.386</v>
      </c>
      <c r="L59" s="16">
        <v>241.13800000000001</v>
      </c>
      <c r="M59" s="15">
        <f t="shared" ref="M59:P61" si="21">E59/I59*255</f>
        <v>36.860821746322713</v>
      </c>
      <c r="N59" s="15">
        <f t="shared" si="21"/>
        <v>61.867926444698092</v>
      </c>
      <c r="O59" s="15">
        <f t="shared" si="21"/>
        <v>34.44085573849749</v>
      </c>
      <c r="P59" s="15">
        <f t="shared" si="21"/>
        <v>17.602907878476223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47</v>
      </c>
      <c r="B60" s="12" t="s">
        <v>30</v>
      </c>
      <c r="C60" s="12">
        <v>3</v>
      </c>
      <c r="D60" s="14">
        <v>43944</v>
      </c>
      <c r="E60" s="16">
        <v>17.931000000000001</v>
      </c>
      <c r="F60" s="16">
        <v>26.309000000000001</v>
      </c>
      <c r="G60" s="16">
        <v>17.594000000000001</v>
      </c>
      <c r="H60" s="16">
        <v>10.004</v>
      </c>
      <c r="I60" s="16">
        <v>192.208</v>
      </c>
      <c r="J60" s="16">
        <v>168.83099999999999</v>
      </c>
      <c r="K60" s="16">
        <v>194.089</v>
      </c>
      <c r="L60" s="16">
        <v>214.042</v>
      </c>
      <c r="M60" s="15">
        <f t="shared" si="21"/>
        <v>23.788838133688504</v>
      </c>
      <c r="N60" s="15">
        <f t="shared" si="21"/>
        <v>39.736748582902436</v>
      </c>
      <c r="O60" s="15">
        <f t="shared" si="21"/>
        <v>23.115529473592016</v>
      </c>
      <c r="P60" s="15">
        <f t="shared" si="21"/>
        <v>11.918315097037031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47</v>
      </c>
      <c r="B61" s="12" t="s">
        <v>30</v>
      </c>
      <c r="C61" s="12">
        <v>4</v>
      </c>
      <c r="D61" s="14">
        <v>43944</v>
      </c>
      <c r="E61" s="16">
        <v>38.151000000000003</v>
      </c>
      <c r="F61" s="16">
        <v>53.110999999999997</v>
      </c>
      <c r="G61" s="16">
        <v>36.691000000000003</v>
      </c>
      <c r="H61" s="16">
        <v>24.634</v>
      </c>
      <c r="I61" s="16">
        <v>233.69499999999999</v>
      </c>
      <c r="J61" s="16">
        <v>216.43700000000001</v>
      </c>
      <c r="K61" s="16">
        <v>234.077</v>
      </c>
      <c r="L61" s="16">
        <v>250.38800000000001</v>
      </c>
      <c r="M61" s="15">
        <f t="shared" si="21"/>
        <v>41.629067802049683</v>
      </c>
      <c r="N61" s="15">
        <f t="shared" si="21"/>
        <v>62.573889861714953</v>
      </c>
      <c r="O61" s="15">
        <f t="shared" si="21"/>
        <v>39.970629322829666</v>
      </c>
      <c r="P61" s="15">
        <f t="shared" si="21"/>
        <v>25.087743821588894</v>
      </c>
      <c r="Q61" s="12">
        <v>70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47</v>
      </c>
      <c r="B62" s="12" t="s">
        <v>30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47</v>
      </c>
      <c r="B63" s="12" t="s">
        <v>30</v>
      </c>
      <c r="C63" s="12">
        <v>6</v>
      </c>
      <c r="D63" s="14">
        <v>43944</v>
      </c>
      <c r="E63" s="16">
        <v>33.020000000000003</v>
      </c>
      <c r="F63" s="16">
        <v>48.145000000000003</v>
      </c>
      <c r="G63" s="16">
        <v>31.606000000000002</v>
      </c>
      <c r="H63" s="16">
        <v>19.295999999999999</v>
      </c>
      <c r="I63" s="16">
        <v>232.994</v>
      </c>
      <c r="J63" s="16">
        <v>213.958</v>
      </c>
      <c r="K63" s="16">
        <v>233.98699999999999</v>
      </c>
      <c r="L63" s="16">
        <v>251.018</v>
      </c>
      <c r="M63" s="15">
        <f t="shared" ref="M63:P65" si="22">E63/I63*255</f>
        <v>36.138698850614183</v>
      </c>
      <c r="N63" s="15">
        <f t="shared" si="22"/>
        <v>57.380303610989074</v>
      </c>
      <c r="O63" s="15">
        <f t="shared" si="22"/>
        <v>34.444349472406586</v>
      </c>
      <c r="P63" s="15">
        <f t="shared" si="22"/>
        <v>19.602100247790997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47</v>
      </c>
      <c r="B64" s="12" t="s">
        <v>30</v>
      </c>
      <c r="C64" s="12">
        <v>7</v>
      </c>
      <c r="D64" s="14">
        <v>43944</v>
      </c>
      <c r="E64" s="16">
        <v>42.744</v>
      </c>
      <c r="F64" s="16">
        <v>53.33</v>
      </c>
      <c r="G64" s="16">
        <v>42.335000000000001</v>
      </c>
      <c r="H64" s="16">
        <v>32.594999999999999</v>
      </c>
      <c r="I64" s="16">
        <v>223.55699999999999</v>
      </c>
      <c r="J64" s="16">
        <v>205.77</v>
      </c>
      <c r="K64" s="16">
        <v>224.00899999999999</v>
      </c>
      <c r="L64" s="16">
        <v>240.96299999999999</v>
      </c>
      <c r="M64" s="15">
        <f t="shared" si="22"/>
        <v>48.755887760168555</v>
      </c>
      <c r="N64" s="15">
        <f t="shared" si="22"/>
        <v>66.089080040822267</v>
      </c>
      <c r="O64" s="15">
        <f t="shared" si="22"/>
        <v>48.191925324428937</v>
      </c>
      <c r="P64" s="15">
        <f t="shared" si="22"/>
        <v>34.493781202923273</v>
      </c>
      <c r="Q64" s="12">
        <v>70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47</v>
      </c>
      <c r="B65" s="12" t="s">
        <v>30</v>
      </c>
      <c r="C65" s="12">
        <v>8</v>
      </c>
      <c r="D65" s="14">
        <v>43944</v>
      </c>
      <c r="E65" s="16">
        <v>39.701000000000001</v>
      </c>
      <c r="F65" s="16">
        <v>52.311</v>
      </c>
      <c r="G65" s="16">
        <v>39.89</v>
      </c>
      <c r="H65" s="16">
        <v>26.925000000000001</v>
      </c>
      <c r="I65" s="16">
        <v>231.95099999999999</v>
      </c>
      <c r="J65" s="16">
        <v>213.05699999999999</v>
      </c>
      <c r="K65" s="16">
        <v>233.25299999999999</v>
      </c>
      <c r="L65" s="16">
        <v>249.214</v>
      </c>
      <c r="M65" s="15">
        <f t="shared" si="22"/>
        <v>43.646093355924314</v>
      </c>
      <c r="N65" s="15">
        <f t="shared" si="22"/>
        <v>62.609090525070762</v>
      </c>
      <c r="O65" s="15">
        <f t="shared" si="22"/>
        <v>43.609085413692434</v>
      </c>
      <c r="P65" s="15">
        <f t="shared" si="22"/>
        <v>27.550117569638946</v>
      </c>
      <c r="Q65" s="12">
        <v>100</v>
      </c>
      <c r="R65" s="12"/>
      <c r="S65" s="12"/>
      <c r="T65" s="13">
        <f t="shared" ref="T65" si="23">AVERAGE(M58:M65)</f>
        <v>38.469901274794658</v>
      </c>
      <c r="U65" s="12">
        <f>AVERAGE(Q58:Q65)</f>
        <v>67.5</v>
      </c>
      <c r="V65" s="12"/>
      <c r="W65" s="12"/>
      <c r="X65" s="12"/>
      <c r="Y65" s="12"/>
    </row>
    <row r="66" spans="1:25" ht="14.25" customHeight="1" x14ac:dyDescent="0.25">
      <c r="A66" s="7">
        <v>47</v>
      </c>
      <c r="B66" s="7" t="s">
        <v>30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47</v>
      </c>
      <c r="B67" s="7" t="s">
        <v>30</v>
      </c>
      <c r="C67" s="7">
        <v>2</v>
      </c>
      <c r="D67" s="8">
        <v>43952</v>
      </c>
      <c r="E67" s="9">
        <v>32.335999999999999</v>
      </c>
      <c r="F67" s="9">
        <v>50.511000000000003</v>
      </c>
      <c r="G67" s="9">
        <v>28.818000000000001</v>
      </c>
      <c r="H67" s="9">
        <v>17.683</v>
      </c>
      <c r="I67" s="9">
        <v>226.37200000000001</v>
      </c>
      <c r="J67" s="9">
        <v>225.21899999999999</v>
      </c>
      <c r="K67" s="9">
        <v>224.28299999999999</v>
      </c>
      <c r="L67" s="9">
        <v>230.41</v>
      </c>
      <c r="M67" s="10">
        <f t="shared" ref="M67:P69" si="24">E67/I67*255</f>
        <v>36.425352958846496</v>
      </c>
      <c r="N67" s="10">
        <f t="shared" si="24"/>
        <v>57.190134935329617</v>
      </c>
      <c r="O67" s="10">
        <f t="shared" si="24"/>
        <v>32.764810529554182</v>
      </c>
      <c r="P67" s="10">
        <f t="shared" si="24"/>
        <v>19.570179245692461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47</v>
      </c>
      <c r="B68" s="7" t="s">
        <v>30</v>
      </c>
      <c r="C68" s="7">
        <v>3</v>
      </c>
      <c r="D68" s="8">
        <v>43952</v>
      </c>
      <c r="E68" s="9">
        <v>21.931999999999999</v>
      </c>
      <c r="F68" s="9">
        <v>33.115000000000002</v>
      </c>
      <c r="G68" s="9">
        <v>19.75</v>
      </c>
      <c r="H68" s="9">
        <v>12.816000000000001</v>
      </c>
      <c r="I68" s="9">
        <v>174.27</v>
      </c>
      <c r="J68" s="9">
        <v>173.77799999999999</v>
      </c>
      <c r="K68" s="9">
        <v>172.08600000000001</v>
      </c>
      <c r="L68" s="9">
        <v>177.536</v>
      </c>
      <c r="M68" s="10">
        <f t="shared" si="24"/>
        <v>32.091926321225678</v>
      </c>
      <c r="N68" s="10">
        <f t="shared" si="24"/>
        <v>48.592600904602428</v>
      </c>
      <c r="O68" s="10">
        <f t="shared" si="24"/>
        <v>29.265890310658619</v>
      </c>
      <c r="P68" s="10">
        <f t="shared" si="24"/>
        <v>18.407984859408796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47</v>
      </c>
      <c r="B69" s="7" t="s">
        <v>30</v>
      </c>
      <c r="C69" s="7">
        <v>4</v>
      </c>
      <c r="D69" s="8">
        <v>43952</v>
      </c>
      <c r="E69" s="9">
        <v>24.08</v>
      </c>
      <c r="F69" s="9">
        <v>38.142000000000003</v>
      </c>
      <c r="G69" s="9">
        <v>21.404</v>
      </c>
      <c r="H69" s="9">
        <v>12.632999999999999</v>
      </c>
      <c r="I69" s="9">
        <v>189.38200000000001</v>
      </c>
      <c r="J69" s="9">
        <v>188.55500000000001</v>
      </c>
      <c r="K69" s="9">
        <v>187.23699999999999</v>
      </c>
      <c r="L69" s="9">
        <v>193.10499999999999</v>
      </c>
      <c r="M69" s="10">
        <f t="shared" si="24"/>
        <v>32.423355968360241</v>
      </c>
      <c r="N69" s="10">
        <f t="shared" si="24"/>
        <v>51.582880326695133</v>
      </c>
      <c r="O69" s="10">
        <f t="shared" si="24"/>
        <v>29.15032819367967</v>
      </c>
      <c r="P69" s="10">
        <f t="shared" si="24"/>
        <v>16.682193625229797</v>
      </c>
      <c r="Q69" s="7">
        <v>65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47</v>
      </c>
      <c r="B70" s="7" t="s">
        <v>30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47</v>
      </c>
      <c r="B71" s="7" t="s">
        <v>30</v>
      </c>
      <c r="C71" s="7">
        <v>6</v>
      </c>
      <c r="D71" s="8">
        <v>43952</v>
      </c>
      <c r="E71" s="9">
        <v>38.624000000000002</v>
      </c>
      <c r="F71" s="9">
        <v>58.680999999999997</v>
      </c>
      <c r="G71" s="9">
        <v>35.107999999999997</v>
      </c>
      <c r="H71" s="9">
        <v>22.074000000000002</v>
      </c>
      <c r="I71" s="9">
        <v>213.23400000000001</v>
      </c>
      <c r="J71" s="9">
        <v>212.27099999999999</v>
      </c>
      <c r="K71" s="9">
        <v>211.21299999999999</v>
      </c>
      <c r="L71" s="9">
        <v>216.69399999999999</v>
      </c>
      <c r="M71" s="10">
        <f t="shared" ref="M71:P73" si="25">E71/I71*255</f>
        <v>46.18925687273137</v>
      </c>
      <c r="N71" s="10">
        <f t="shared" si="25"/>
        <v>70.493166753819409</v>
      </c>
      <c r="O71" s="10">
        <f t="shared" si="25"/>
        <v>42.386311448632419</v>
      </c>
      <c r="P71" s="10">
        <f t="shared" si="25"/>
        <v>25.976123012173851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47</v>
      </c>
      <c r="B72" s="7" t="s">
        <v>30</v>
      </c>
      <c r="C72" s="7">
        <v>7</v>
      </c>
      <c r="D72" s="8">
        <v>43952</v>
      </c>
      <c r="E72" s="9">
        <v>22.657</v>
      </c>
      <c r="F72" s="9">
        <v>40.957000000000001</v>
      </c>
      <c r="G72" s="9">
        <v>18.559000000000001</v>
      </c>
      <c r="H72" s="9">
        <v>8.4369999999999994</v>
      </c>
      <c r="I72" s="9">
        <v>194.67500000000001</v>
      </c>
      <c r="J72" s="9">
        <v>193.714</v>
      </c>
      <c r="K72" s="9">
        <v>192.54</v>
      </c>
      <c r="L72" s="9">
        <v>198.51300000000001</v>
      </c>
      <c r="M72" s="10">
        <f t="shared" si="25"/>
        <v>29.677847694876071</v>
      </c>
      <c r="N72" s="10">
        <f t="shared" si="25"/>
        <v>53.914714475980055</v>
      </c>
      <c r="O72" s="10">
        <f t="shared" si="25"/>
        <v>24.579541913368651</v>
      </c>
      <c r="P72" s="10">
        <f t="shared" si="25"/>
        <v>10.837753698750207</v>
      </c>
      <c r="Q72" s="7">
        <v>70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47</v>
      </c>
      <c r="B73" s="7" t="s">
        <v>30</v>
      </c>
      <c r="C73" s="7">
        <v>8</v>
      </c>
      <c r="D73" s="8">
        <v>43952</v>
      </c>
      <c r="E73" s="9">
        <v>32.576000000000001</v>
      </c>
      <c r="F73" s="9">
        <v>53.006</v>
      </c>
      <c r="G73" s="9">
        <v>28.661000000000001</v>
      </c>
      <c r="H73" s="9">
        <v>16.061</v>
      </c>
      <c r="I73" s="9">
        <v>228.26599999999999</v>
      </c>
      <c r="J73" s="9">
        <v>227.3</v>
      </c>
      <c r="K73" s="9">
        <v>226.26900000000001</v>
      </c>
      <c r="L73" s="9">
        <v>231.40199999999999</v>
      </c>
      <c r="M73" s="10">
        <f t="shared" si="25"/>
        <v>36.391227778118513</v>
      </c>
      <c r="N73" s="10">
        <f t="shared" si="25"/>
        <v>59.465596128464583</v>
      </c>
      <c r="O73" s="10">
        <f t="shared" si="25"/>
        <v>32.300293014067329</v>
      </c>
      <c r="P73" s="10">
        <f t="shared" si="25"/>
        <v>17.698874685612054</v>
      </c>
      <c r="Q73" s="7">
        <v>95</v>
      </c>
      <c r="R73" s="7"/>
      <c r="S73" s="7"/>
      <c r="T73" s="13">
        <f t="shared" ref="T73" si="26">AVERAGE(M66:M73)</f>
        <v>35.53316126569306</v>
      </c>
      <c r="U73" s="12">
        <f>AVERAGE(Q66:Q73)</f>
        <v>65.625</v>
      </c>
      <c r="V73" s="12"/>
      <c r="W73" s="12"/>
      <c r="X73" s="12"/>
      <c r="Y73" s="12"/>
    </row>
    <row r="74" spans="1:25" ht="14.25" customHeight="1" x14ac:dyDescent="0.25">
      <c r="A74" s="35">
        <v>47</v>
      </c>
      <c r="B74" s="35" t="s">
        <v>30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47</v>
      </c>
      <c r="B75" s="35" t="s">
        <v>30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47</v>
      </c>
      <c r="B76" s="35" t="s">
        <v>30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47</v>
      </c>
      <c r="B77" s="35" t="s">
        <v>30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47</v>
      </c>
      <c r="B78" s="35" t="s">
        <v>30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47</v>
      </c>
      <c r="B79" s="35" t="s">
        <v>30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47</v>
      </c>
      <c r="B80" s="35" t="s">
        <v>30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47</v>
      </c>
      <c r="B81" s="35" t="s">
        <v>30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27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47</v>
      </c>
      <c r="B82" s="7" t="s">
        <v>30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47</v>
      </c>
      <c r="B83" s="7" t="s">
        <v>30</v>
      </c>
      <c r="C83" s="7">
        <v>2</v>
      </c>
      <c r="D83" s="8">
        <v>43981</v>
      </c>
      <c r="E83" s="9">
        <v>43.273000000000003</v>
      </c>
      <c r="F83" s="9">
        <v>73.468000000000004</v>
      </c>
      <c r="G83" s="9">
        <v>37.356000000000002</v>
      </c>
      <c r="H83" s="9">
        <v>19.053999999999998</v>
      </c>
      <c r="I83" s="9">
        <v>241.905</v>
      </c>
      <c r="J83" s="9">
        <v>232.62700000000001</v>
      </c>
      <c r="K83" s="9">
        <v>240.73699999999999</v>
      </c>
      <c r="L83" s="9">
        <v>251.999</v>
      </c>
      <c r="M83" s="10">
        <f t="shared" ref="M83:P85" si="28">E83/I83*255</f>
        <v>45.61548955168351</v>
      </c>
      <c r="N83" s="10">
        <f t="shared" si="28"/>
        <v>80.533815937101025</v>
      </c>
      <c r="O83" s="10">
        <f t="shared" si="28"/>
        <v>39.569239460490081</v>
      </c>
      <c r="P83" s="10">
        <f t="shared" si="28"/>
        <v>19.280909844880334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47</v>
      </c>
      <c r="B84" s="7" t="s">
        <v>30</v>
      </c>
      <c r="C84" s="7">
        <v>3</v>
      </c>
      <c r="D84" s="8">
        <v>43981</v>
      </c>
      <c r="E84" s="9">
        <v>32.768999999999998</v>
      </c>
      <c r="F84" s="9">
        <v>50.454999999999998</v>
      </c>
      <c r="G84" s="9">
        <v>28.334</v>
      </c>
      <c r="H84" s="9">
        <v>19.555</v>
      </c>
      <c r="I84" s="9">
        <v>219.428</v>
      </c>
      <c r="J84" s="9">
        <v>210.666</v>
      </c>
      <c r="K84" s="9">
        <v>217.41</v>
      </c>
      <c r="L84" s="9">
        <v>229.863</v>
      </c>
      <c r="M84" s="10">
        <f t="shared" si="28"/>
        <v>38.081261279326249</v>
      </c>
      <c r="N84" s="10">
        <f t="shared" si="28"/>
        <v>61.073096750306171</v>
      </c>
      <c r="O84" s="10">
        <f t="shared" si="28"/>
        <v>33.232923968538707</v>
      </c>
      <c r="P84" s="10">
        <f t="shared" si="28"/>
        <v>21.693465237989585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47</v>
      </c>
      <c r="B85" s="7" t="s">
        <v>30</v>
      </c>
      <c r="C85" s="7">
        <v>4</v>
      </c>
      <c r="D85" s="8">
        <v>43981</v>
      </c>
      <c r="E85" s="9">
        <v>26.811</v>
      </c>
      <c r="F85" s="9">
        <v>46.481000000000002</v>
      </c>
      <c r="G85" s="9">
        <v>21.812000000000001</v>
      </c>
      <c r="H85" s="9">
        <v>12.177</v>
      </c>
      <c r="I85" s="9">
        <v>189.66200000000001</v>
      </c>
      <c r="J85" s="9">
        <v>183.87799999999999</v>
      </c>
      <c r="K85" s="9">
        <v>186.11799999999999</v>
      </c>
      <c r="L85" s="9">
        <v>198.81399999999999</v>
      </c>
      <c r="M85" s="10">
        <f t="shared" si="28"/>
        <v>36.047310478640952</v>
      </c>
      <c r="N85" s="10">
        <f t="shared" si="28"/>
        <v>64.459342607598529</v>
      </c>
      <c r="O85" s="10">
        <f t="shared" si="28"/>
        <v>29.884589346543592</v>
      </c>
      <c r="P85" s="10">
        <f t="shared" si="28"/>
        <v>15.618291468407657</v>
      </c>
      <c r="Q85" s="7">
        <v>65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47</v>
      </c>
      <c r="B86" s="7" t="s">
        <v>30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47</v>
      </c>
      <c r="B87" s="7" t="s">
        <v>30</v>
      </c>
      <c r="C87" s="7">
        <v>6</v>
      </c>
      <c r="D87" s="8">
        <v>43981</v>
      </c>
      <c r="E87" s="9">
        <v>19.437000000000001</v>
      </c>
      <c r="F87" s="9">
        <v>30.388000000000002</v>
      </c>
      <c r="G87" s="9">
        <v>17.431000000000001</v>
      </c>
      <c r="H87" s="9">
        <v>10.432</v>
      </c>
      <c r="I87" s="9">
        <v>196.554</v>
      </c>
      <c r="J87" s="9">
        <v>183.00299999999999</v>
      </c>
      <c r="K87" s="9">
        <v>195.96600000000001</v>
      </c>
      <c r="L87" s="9">
        <v>210.34100000000001</v>
      </c>
      <c r="M87" s="10">
        <f t="shared" ref="M87:P89" si="29">E87/I87*255</f>
        <v>25.216658017644008</v>
      </c>
      <c r="N87" s="10">
        <f t="shared" si="29"/>
        <v>42.343240274749597</v>
      </c>
      <c r="O87" s="10">
        <f t="shared" si="29"/>
        <v>22.682021371054162</v>
      </c>
      <c r="P87" s="10">
        <f t="shared" si="29"/>
        <v>12.646892427058917</v>
      </c>
      <c r="Q87" s="7">
        <v>95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47</v>
      </c>
      <c r="B88" s="7" t="s">
        <v>30</v>
      </c>
      <c r="C88" s="7">
        <v>7</v>
      </c>
      <c r="D88" s="8">
        <v>43981</v>
      </c>
      <c r="E88" s="9">
        <v>43.738</v>
      </c>
      <c r="F88" s="9">
        <v>75.685000000000002</v>
      </c>
      <c r="G88" s="9">
        <v>38.094000000000001</v>
      </c>
      <c r="H88" s="9">
        <v>17.484999999999999</v>
      </c>
      <c r="I88" s="9">
        <v>217.45099999999999</v>
      </c>
      <c r="J88" s="9">
        <v>207.50899999999999</v>
      </c>
      <c r="K88" s="9">
        <v>217.429</v>
      </c>
      <c r="L88" s="9">
        <v>227.24199999999999</v>
      </c>
      <c r="M88" s="10">
        <f t="shared" si="29"/>
        <v>51.290589604094713</v>
      </c>
      <c r="N88" s="10">
        <f t="shared" si="29"/>
        <v>93.006447913102562</v>
      </c>
      <c r="O88" s="10">
        <f t="shared" si="29"/>
        <v>44.676515092282997</v>
      </c>
      <c r="P88" s="10">
        <f t="shared" si="29"/>
        <v>19.620822735233801</v>
      </c>
      <c r="Q88" s="7">
        <v>70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47</v>
      </c>
      <c r="B89" s="7" t="s">
        <v>30</v>
      </c>
      <c r="C89" s="7">
        <v>8</v>
      </c>
      <c r="D89" s="8">
        <v>43981</v>
      </c>
      <c r="E89" s="9">
        <v>40.991999999999997</v>
      </c>
      <c r="F89" s="9">
        <v>63.66</v>
      </c>
      <c r="G89" s="9">
        <v>38.762999999999998</v>
      </c>
      <c r="H89" s="9">
        <v>20.536999999999999</v>
      </c>
      <c r="I89" s="9">
        <v>244.53399999999999</v>
      </c>
      <c r="J89" s="9">
        <v>234.315</v>
      </c>
      <c r="K89" s="9">
        <v>245.011</v>
      </c>
      <c r="L89" s="9">
        <v>253.93799999999999</v>
      </c>
      <c r="M89" s="10">
        <f t="shared" si="29"/>
        <v>42.746448346651185</v>
      </c>
      <c r="N89" s="10">
        <f t="shared" si="29"/>
        <v>69.279815632801999</v>
      </c>
      <c r="O89" s="10">
        <f t="shared" si="29"/>
        <v>40.343351931137789</v>
      </c>
      <c r="P89" s="10">
        <f t="shared" si="29"/>
        <v>20.622888264064457</v>
      </c>
      <c r="Q89" s="7">
        <v>70</v>
      </c>
      <c r="R89" s="7"/>
      <c r="S89" s="7"/>
      <c r="T89" s="13">
        <f t="shared" ref="T89" si="30">AVERAGE(M82:M89)</f>
        <v>39.832959546340106</v>
      </c>
      <c r="U89" s="12">
        <f>AVERAGE(Q82:Q89)</f>
        <v>62.5</v>
      </c>
      <c r="V89" s="12"/>
      <c r="W89" s="12"/>
      <c r="X89" s="12"/>
      <c r="Y89" s="12"/>
    </row>
    <row r="90" spans="1:25" ht="14.25" customHeight="1" x14ac:dyDescent="0.25">
      <c r="A90" s="12">
        <v>47</v>
      </c>
      <c r="B90" s="12" t="s">
        <v>30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47</v>
      </c>
      <c r="B91" s="12" t="s">
        <v>30</v>
      </c>
      <c r="C91" s="12">
        <v>2</v>
      </c>
      <c r="D91" s="14">
        <v>43992</v>
      </c>
      <c r="E91" s="16">
        <v>67.16</v>
      </c>
      <c r="F91" s="16">
        <v>84.227999999999994</v>
      </c>
      <c r="G91" s="16">
        <v>66.635999999999996</v>
      </c>
      <c r="H91" s="16">
        <v>50.701999999999998</v>
      </c>
      <c r="I91" s="16">
        <v>213.19800000000001</v>
      </c>
      <c r="J91" s="16">
        <v>213.10499999999999</v>
      </c>
      <c r="K91" s="16">
        <v>213.24</v>
      </c>
      <c r="L91" s="16">
        <v>213.24799999999999</v>
      </c>
      <c r="M91" s="15">
        <f t="shared" ref="M91:P92" si="31">E91/I91*255</f>
        <v>80.328145667407767</v>
      </c>
      <c r="N91" s="15">
        <f t="shared" si="31"/>
        <v>100.78665446610826</v>
      </c>
      <c r="O91" s="15">
        <f t="shared" si="31"/>
        <v>79.685706246482837</v>
      </c>
      <c r="P91" s="15">
        <f t="shared" si="31"/>
        <v>60.628985969387756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47</v>
      </c>
      <c r="B92" s="12" t="s">
        <v>30</v>
      </c>
      <c r="C92" s="12">
        <v>3</v>
      </c>
      <c r="D92" s="14">
        <v>43992</v>
      </c>
      <c r="E92" s="16">
        <v>60.087000000000003</v>
      </c>
      <c r="F92" s="16">
        <v>78.344999999999999</v>
      </c>
      <c r="G92" s="16">
        <v>50.926000000000002</v>
      </c>
      <c r="H92" s="16">
        <v>51.101999999999997</v>
      </c>
      <c r="I92" s="16">
        <v>207.041</v>
      </c>
      <c r="J92" s="16">
        <v>216.203</v>
      </c>
      <c r="K92" s="16">
        <v>197.47900000000001</v>
      </c>
      <c r="L92" s="16">
        <v>207.471</v>
      </c>
      <c r="M92" s="15">
        <f t="shared" si="31"/>
        <v>74.005559285358942</v>
      </c>
      <c r="N92" s="15">
        <f t="shared" si="31"/>
        <v>92.403782556208739</v>
      </c>
      <c r="O92" s="15">
        <f t="shared" si="31"/>
        <v>65.75954911661492</v>
      </c>
      <c r="P92" s="15">
        <f t="shared" si="31"/>
        <v>62.808826293795271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47</v>
      </c>
      <c r="B93" s="12" t="s">
        <v>30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/>
      <c r="S93" s="12" t="s">
        <v>15</v>
      </c>
      <c r="U93" s="11"/>
      <c r="V93" s="12"/>
      <c r="W93" s="12"/>
      <c r="X93" s="12"/>
      <c r="Y93" s="12"/>
    </row>
    <row r="94" spans="1:25" ht="14.25" customHeight="1" x14ac:dyDescent="0.25">
      <c r="A94" s="12">
        <v>47</v>
      </c>
      <c r="B94" s="12" t="s">
        <v>30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47</v>
      </c>
      <c r="B95" s="12" t="s">
        <v>30</v>
      </c>
      <c r="C95" s="12">
        <v>6</v>
      </c>
      <c r="D95" s="14">
        <v>43992</v>
      </c>
      <c r="E95" s="16">
        <v>46.582000000000001</v>
      </c>
      <c r="F95" s="16">
        <v>66.77</v>
      </c>
      <c r="G95" s="16">
        <v>37.32</v>
      </c>
      <c r="H95" s="16">
        <v>35.798000000000002</v>
      </c>
      <c r="I95" s="16">
        <v>193.95400000000001</v>
      </c>
      <c r="J95" s="16">
        <v>203.08799999999999</v>
      </c>
      <c r="K95" s="16">
        <v>183.39599999999999</v>
      </c>
      <c r="L95" s="16">
        <v>195.20599999999999</v>
      </c>
      <c r="M95" s="15">
        <f t="shared" ref="M95:P97" si="32">E95/I95*255</f>
        <v>61.243439165987809</v>
      </c>
      <c r="N95" s="15">
        <f t="shared" si="32"/>
        <v>83.837302056251474</v>
      </c>
      <c r="O95" s="15">
        <f t="shared" si="32"/>
        <v>51.890989988876534</v>
      </c>
      <c r="P95" s="15">
        <f t="shared" si="32"/>
        <v>46.763367929264476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47</v>
      </c>
      <c r="B96" s="12" t="s">
        <v>30</v>
      </c>
      <c r="C96" s="12">
        <v>7</v>
      </c>
      <c r="D96" s="14">
        <v>43992</v>
      </c>
      <c r="E96" s="16">
        <v>57.375999999999998</v>
      </c>
      <c r="F96" s="16">
        <v>68.191999999999993</v>
      </c>
      <c r="G96" s="16">
        <v>66.823999999999998</v>
      </c>
      <c r="H96" s="16">
        <v>37.137</v>
      </c>
      <c r="I96" s="16">
        <v>212.846</v>
      </c>
      <c r="J96" s="16">
        <v>204.56200000000001</v>
      </c>
      <c r="K96" s="16">
        <v>221.828</v>
      </c>
      <c r="L96" s="16">
        <v>212.03800000000001</v>
      </c>
      <c r="M96" s="15">
        <f t="shared" si="32"/>
        <v>68.739276284261862</v>
      </c>
      <c r="N96" s="15">
        <f t="shared" si="32"/>
        <v>85.005817307222244</v>
      </c>
      <c r="O96" s="15">
        <f t="shared" si="32"/>
        <v>76.816813026308679</v>
      </c>
      <c r="P96" s="15">
        <f t="shared" si="32"/>
        <v>44.661499353889397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47</v>
      </c>
      <c r="B97" s="12" t="s">
        <v>30</v>
      </c>
      <c r="C97" s="12">
        <v>8</v>
      </c>
      <c r="D97" s="14">
        <v>43992</v>
      </c>
      <c r="E97" s="16">
        <v>102.95399999999999</v>
      </c>
      <c r="F97" s="16">
        <v>122.331</v>
      </c>
      <c r="G97" s="16">
        <v>102.07299999999999</v>
      </c>
      <c r="H97" s="16">
        <v>84.513000000000005</v>
      </c>
      <c r="I97" s="16">
        <v>239.702</v>
      </c>
      <c r="J97" s="16">
        <v>238.422</v>
      </c>
      <c r="K97" s="16">
        <v>239.30500000000001</v>
      </c>
      <c r="L97" s="16">
        <v>241.81800000000001</v>
      </c>
      <c r="M97" s="15">
        <f t="shared" si="32"/>
        <v>109.52461806743372</v>
      </c>
      <c r="N97" s="15">
        <f t="shared" si="32"/>
        <v>130.83694038301834</v>
      </c>
      <c r="O97" s="15">
        <f t="shared" si="32"/>
        <v>108.7675351538831</v>
      </c>
      <c r="P97" s="15">
        <f t="shared" si="32"/>
        <v>89.119978661638086</v>
      </c>
      <c r="Q97" s="12">
        <v>100</v>
      </c>
      <c r="R97" s="12"/>
      <c r="S97" s="12"/>
      <c r="T97" s="13">
        <f t="shared" ref="T97" si="33">AVERAGE(M90:M97)</f>
        <v>78.768207694090023</v>
      </c>
      <c r="U97" s="12">
        <f>AVERAGE(Q90:Q97)</f>
        <v>68.571428571428569</v>
      </c>
      <c r="V97" s="12"/>
      <c r="W97" s="12"/>
      <c r="X97" s="12"/>
      <c r="Y97" s="12"/>
    </row>
    <row r="98" spans="1:25" ht="14.25" customHeight="1" x14ac:dyDescent="0.25">
      <c r="A98" s="7">
        <v>47</v>
      </c>
      <c r="B98" s="7" t="s">
        <v>30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47</v>
      </c>
      <c r="B99" s="7" t="s">
        <v>30</v>
      </c>
      <c r="C99" s="7">
        <v>2</v>
      </c>
      <c r="D99" s="8">
        <v>44021</v>
      </c>
      <c r="E99" s="9">
        <v>42.491999999999997</v>
      </c>
      <c r="F99" s="9">
        <v>66.405000000000001</v>
      </c>
      <c r="G99" s="9">
        <v>36.186999999999998</v>
      </c>
      <c r="H99" s="9">
        <v>24.902999999999999</v>
      </c>
      <c r="I99" s="9">
        <v>225.41800000000001</v>
      </c>
      <c r="J99" s="9">
        <v>225.947</v>
      </c>
      <c r="K99" s="9">
        <v>222.44900000000001</v>
      </c>
      <c r="L99" s="9">
        <v>227.899</v>
      </c>
      <c r="M99" s="10">
        <f t="shared" ref="M99:P101" si="34">E99/I99*255</f>
        <v>48.068299780851568</v>
      </c>
      <c r="N99" s="10">
        <f t="shared" si="34"/>
        <v>74.943570837408771</v>
      </c>
      <c r="O99" s="10">
        <f t="shared" si="34"/>
        <v>41.482249864013774</v>
      </c>
      <c r="P99" s="10">
        <f t="shared" si="34"/>
        <v>27.86438290646295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47</v>
      </c>
      <c r="B100" s="7" t="s">
        <v>30</v>
      </c>
      <c r="C100" s="7">
        <v>3</v>
      </c>
      <c r="D100" s="8">
        <v>44021</v>
      </c>
      <c r="E100" s="9">
        <v>60.01</v>
      </c>
      <c r="F100" s="9">
        <v>92.484999999999999</v>
      </c>
      <c r="G100" s="9">
        <v>51.012999999999998</v>
      </c>
      <c r="H100" s="9">
        <v>36.603000000000002</v>
      </c>
      <c r="I100" s="9">
        <v>243.75700000000001</v>
      </c>
      <c r="J100" s="9">
        <v>244.86099999999999</v>
      </c>
      <c r="K100" s="9">
        <v>239.761</v>
      </c>
      <c r="L100" s="9">
        <v>246.00899999999999</v>
      </c>
      <c r="M100" s="10">
        <f t="shared" si="34"/>
        <v>62.777889455482303</v>
      </c>
      <c r="N100" s="10">
        <f t="shared" si="34"/>
        <v>96.314541719587851</v>
      </c>
      <c r="O100" s="10">
        <f t="shared" si="34"/>
        <v>54.255341777853779</v>
      </c>
      <c r="P100" s="10">
        <f t="shared" si="34"/>
        <v>37.940746070265725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47</v>
      </c>
      <c r="B101" s="7" t="s">
        <v>30</v>
      </c>
      <c r="C101" s="7">
        <v>4</v>
      </c>
      <c r="D101" s="8">
        <v>44021</v>
      </c>
      <c r="E101" s="9">
        <v>35.886000000000003</v>
      </c>
      <c r="F101" s="9">
        <v>55.372999999999998</v>
      </c>
      <c r="G101" s="9">
        <v>30.75</v>
      </c>
      <c r="H101" s="9">
        <v>21.588000000000001</v>
      </c>
      <c r="I101" s="9">
        <v>212.446</v>
      </c>
      <c r="J101" s="9">
        <v>213.53100000000001</v>
      </c>
      <c r="K101" s="9">
        <v>208.53700000000001</v>
      </c>
      <c r="L101" s="9">
        <v>214.791</v>
      </c>
      <c r="M101" s="10">
        <f t="shared" si="34"/>
        <v>43.074145900605338</v>
      </c>
      <c r="N101" s="10">
        <f t="shared" si="34"/>
        <v>66.126768478581553</v>
      </c>
      <c r="O101" s="10">
        <f t="shared" si="34"/>
        <v>37.601241026772229</v>
      </c>
      <c r="P101" s="10">
        <f t="shared" si="34"/>
        <v>25.629286143274161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47</v>
      </c>
      <c r="B102" s="7" t="s">
        <v>30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47</v>
      </c>
      <c r="B103" s="7" t="s">
        <v>30</v>
      </c>
      <c r="C103" s="7">
        <v>6</v>
      </c>
      <c r="D103" s="8">
        <v>44021</v>
      </c>
      <c r="E103" s="9">
        <v>59.387999999999998</v>
      </c>
      <c r="F103" s="9">
        <v>84.67</v>
      </c>
      <c r="G103" s="9">
        <v>51.756</v>
      </c>
      <c r="H103" s="9">
        <v>41.777000000000001</v>
      </c>
      <c r="I103" s="9">
        <v>241.65199999999999</v>
      </c>
      <c r="J103" s="9">
        <v>241.642</v>
      </c>
      <c r="K103" s="9">
        <v>238.64500000000001</v>
      </c>
      <c r="L103" s="9">
        <v>245.59200000000001</v>
      </c>
      <c r="M103" s="10">
        <f t="shared" ref="M103:P105" si="35">E103/I103*255</f>
        <v>62.668382632877034</v>
      </c>
      <c r="N103" s="10">
        <f t="shared" si="35"/>
        <v>89.350568195926201</v>
      </c>
      <c r="O103" s="10">
        <f t="shared" si="35"/>
        <v>55.302981415910665</v>
      </c>
      <c r="P103" s="10">
        <f t="shared" si="35"/>
        <v>43.377369784032048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47</v>
      </c>
      <c r="B104" s="7" t="s">
        <v>30</v>
      </c>
      <c r="C104" s="7">
        <v>7</v>
      </c>
      <c r="D104" s="8">
        <v>44021</v>
      </c>
      <c r="E104" s="9">
        <v>39.292999999999999</v>
      </c>
      <c r="F104" s="9">
        <v>60.78</v>
      </c>
      <c r="G104" s="9">
        <v>33.232999999999997</v>
      </c>
      <c r="H104" s="9">
        <v>23.890999999999998</v>
      </c>
      <c r="I104" s="9">
        <v>216.702</v>
      </c>
      <c r="J104" s="9">
        <v>217.536</v>
      </c>
      <c r="K104" s="9">
        <v>211.435</v>
      </c>
      <c r="L104" s="9">
        <v>221.73500000000001</v>
      </c>
      <c r="M104" s="10">
        <f t="shared" si="35"/>
        <v>46.237298225212506</v>
      </c>
      <c r="N104" s="10">
        <f t="shared" si="35"/>
        <v>71.247517652250664</v>
      </c>
      <c r="O104" s="10">
        <f t="shared" si="35"/>
        <v>40.080473904509653</v>
      </c>
      <c r="P104" s="10">
        <f t="shared" si="35"/>
        <v>27.475161792229457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47</v>
      </c>
      <c r="B105" s="7" t="s">
        <v>30</v>
      </c>
      <c r="C105" s="7">
        <v>8</v>
      </c>
      <c r="D105" s="8">
        <v>44021</v>
      </c>
      <c r="E105" s="9">
        <v>78.248000000000005</v>
      </c>
      <c r="F105" s="9">
        <v>109.08799999999999</v>
      </c>
      <c r="G105" s="9">
        <v>69.619</v>
      </c>
      <c r="H105" s="9">
        <v>56.097000000000001</v>
      </c>
      <c r="I105" s="9">
        <v>236.61699999999999</v>
      </c>
      <c r="J105" s="9">
        <v>234.685</v>
      </c>
      <c r="K105" s="9">
        <v>233.01</v>
      </c>
      <c r="L105" s="9">
        <v>242.61600000000001</v>
      </c>
      <c r="M105" s="10">
        <f t="shared" si="35"/>
        <v>84.327161615606656</v>
      </c>
      <c r="N105" s="10">
        <f t="shared" si="35"/>
        <v>118.53096704092718</v>
      </c>
      <c r="O105" s="10">
        <f t="shared" si="35"/>
        <v>76.189197888502648</v>
      </c>
      <c r="P105" s="10">
        <f t="shared" si="35"/>
        <v>58.960394203185274</v>
      </c>
      <c r="Q105" s="7">
        <v>95</v>
      </c>
      <c r="R105" s="7"/>
      <c r="S105" s="7"/>
      <c r="T105" s="13">
        <f t="shared" ref="T105" si="36">AVERAGE(M98:M105)</f>
        <v>57.858862935105897</v>
      </c>
      <c r="U105" s="12">
        <f>AVERAGE(Q98:Q105)</f>
        <v>67.5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FCE0A-EF84-4AE0-BDE7-BA0B0EFA608E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49</v>
      </c>
      <c r="B2" s="7" t="s">
        <v>30</v>
      </c>
      <c r="C2" s="7">
        <v>1</v>
      </c>
      <c r="D2" s="8">
        <v>43868</v>
      </c>
      <c r="E2" s="9">
        <v>74.975999999999999</v>
      </c>
      <c r="F2" s="9">
        <v>82.194000000000003</v>
      </c>
      <c r="G2" s="9">
        <v>97.363</v>
      </c>
      <c r="H2" s="9">
        <v>45.402000000000001</v>
      </c>
      <c r="I2" s="9">
        <v>220.28399999999999</v>
      </c>
      <c r="J2" s="9">
        <v>197.09</v>
      </c>
      <c r="K2" s="9">
        <v>240.47800000000001</v>
      </c>
      <c r="L2" s="9">
        <v>223.62899999999999</v>
      </c>
      <c r="M2" s="10">
        <f t="shared" ref="M2:P33" si="0">E2/I2*255</f>
        <v>86.791959470501723</v>
      </c>
      <c r="N2" s="10">
        <f t="shared" si="0"/>
        <v>106.34466487391548</v>
      </c>
      <c r="O2" s="10">
        <f t="shared" si="0"/>
        <v>103.24256272923095</v>
      </c>
      <c r="P2" s="10">
        <f t="shared" si="0"/>
        <v>51.771058315334777</v>
      </c>
      <c r="Q2" s="7">
        <v>95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49</v>
      </c>
      <c r="B3" s="7" t="s">
        <v>30</v>
      </c>
      <c r="C3" s="7">
        <v>2</v>
      </c>
      <c r="D3" s="8">
        <v>43868</v>
      </c>
      <c r="E3" s="9">
        <v>89.180999999999997</v>
      </c>
      <c r="F3" s="9">
        <v>103.738</v>
      </c>
      <c r="G3" s="9">
        <v>108.215</v>
      </c>
      <c r="H3" s="9">
        <v>55.588000000000001</v>
      </c>
      <c r="I3" s="9">
        <v>230.852</v>
      </c>
      <c r="J3" s="9">
        <v>212.083</v>
      </c>
      <c r="K3" s="9">
        <v>242.316</v>
      </c>
      <c r="L3" s="9">
        <v>238.02</v>
      </c>
      <c r="M3" s="10">
        <f t="shared" si="0"/>
        <v>98.509672863999441</v>
      </c>
      <c r="N3" s="10">
        <f t="shared" si="0"/>
        <v>124.73036499860903</v>
      </c>
      <c r="O3" s="10">
        <f t="shared" si="0"/>
        <v>113.87950032189373</v>
      </c>
      <c r="P3" s="10">
        <f t="shared" si="0"/>
        <v>59.553566927148978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49</v>
      </c>
      <c r="B4" s="7" t="s">
        <v>30</v>
      </c>
      <c r="C4" s="7">
        <v>3</v>
      </c>
      <c r="D4" s="8">
        <v>43868</v>
      </c>
      <c r="E4" s="9"/>
      <c r="F4" s="9"/>
      <c r="G4" s="9"/>
      <c r="H4" s="9"/>
      <c r="I4" s="9"/>
      <c r="J4" s="9"/>
      <c r="K4" s="9"/>
      <c r="L4" s="9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49</v>
      </c>
      <c r="B5" s="7" t="s">
        <v>30</v>
      </c>
      <c r="C5" s="7">
        <v>4</v>
      </c>
      <c r="D5" s="8">
        <v>43868</v>
      </c>
      <c r="E5" s="9">
        <v>117.55500000000001</v>
      </c>
      <c r="F5" s="9">
        <v>133.10900000000001</v>
      </c>
      <c r="G5" s="9">
        <v>130.43299999999999</v>
      </c>
      <c r="H5" s="9">
        <v>89.116</v>
      </c>
      <c r="I5" s="9">
        <v>249.59100000000001</v>
      </c>
      <c r="J5" s="9">
        <v>239.63499999999999</v>
      </c>
      <c r="K5" s="9">
        <v>254.57400000000001</v>
      </c>
      <c r="L5" s="9">
        <v>254.584</v>
      </c>
      <c r="M5" s="10">
        <f t="shared" si="0"/>
        <v>120.10258783369594</v>
      </c>
      <c r="N5" s="10">
        <f t="shared" si="0"/>
        <v>141.64372900452773</v>
      </c>
      <c r="O5" s="10">
        <f t="shared" si="0"/>
        <v>130.65126446534208</v>
      </c>
      <c r="P5" s="10">
        <f t="shared" si="0"/>
        <v>89.261618954843982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49</v>
      </c>
      <c r="B6" s="7" t="s">
        <v>30</v>
      </c>
      <c r="C6" s="7">
        <v>5</v>
      </c>
      <c r="D6" s="8">
        <v>43868</v>
      </c>
      <c r="E6" s="9">
        <v>105.291</v>
      </c>
      <c r="F6" s="9">
        <v>120.735</v>
      </c>
      <c r="G6" s="9">
        <v>121.81699999999999</v>
      </c>
      <c r="H6" s="9">
        <v>73.316000000000003</v>
      </c>
      <c r="I6" s="9">
        <v>254.59700000000001</v>
      </c>
      <c r="J6" s="9">
        <v>253.922</v>
      </c>
      <c r="K6" s="9">
        <v>254.98699999999999</v>
      </c>
      <c r="L6" s="9">
        <v>254.83199999999999</v>
      </c>
      <c r="M6" s="10">
        <f t="shared" si="0"/>
        <v>105.45766446580281</v>
      </c>
      <c r="N6" s="10">
        <f t="shared" si="0"/>
        <v>121.24756815084947</v>
      </c>
      <c r="O6" s="10">
        <f t="shared" si="0"/>
        <v>121.82321059504993</v>
      </c>
      <c r="P6" s="10">
        <f t="shared" si="0"/>
        <v>73.364334149557365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49</v>
      </c>
      <c r="B7" s="7" t="s">
        <v>30</v>
      </c>
      <c r="C7" s="7">
        <v>6</v>
      </c>
      <c r="D7" s="8">
        <v>43868</v>
      </c>
      <c r="E7" s="9">
        <v>95.075000000000003</v>
      </c>
      <c r="F7" s="9">
        <v>108.00700000000001</v>
      </c>
      <c r="G7" s="9">
        <v>118.227</v>
      </c>
      <c r="H7" s="9">
        <v>59.003999999999998</v>
      </c>
      <c r="I7" s="9">
        <v>225.29</v>
      </c>
      <c r="J7" s="9">
        <v>204.297</v>
      </c>
      <c r="K7" s="9">
        <v>243.41900000000001</v>
      </c>
      <c r="L7" s="9">
        <v>228.60400000000001</v>
      </c>
      <c r="M7" s="10">
        <f t="shared" si="0"/>
        <v>107.61296551111901</v>
      </c>
      <c r="N7" s="10">
        <f t="shared" si="0"/>
        <v>134.81247889102633</v>
      </c>
      <c r="O7" s="10">
        <f t="shared" si="0"/>
        <v>123.85181518287398</v>
      </c>
      <c r="P7" s="10">
        <f t="shared" si="0"/>
        <v>65.81695858340187</v>
      </c>
      <c r="Q7" s="7">
        <v>40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49</v>
      </c>
      <c r="B8" s="7" t="s">
        <v>30</v>
      </c>
      <c r="C8" s="7">
        <v>7</v>
      </c>
      <c r="D8" s="8">
        <v>43868</v>
      </c>
      <c r="E8" s="9">
        <v>90.382000000000005</v>
      </c>
      <c r="F8" s="9">
        <v>101.14</v>
      </c>
      <c r="G8" s="9">
        <v>105.84699999999999</v>
      </c>
      <c r="H8" s="9">
        <v>64.16</v>
      </c>
      <c r="I8" s="9">
        <v>244.72399999999999</v>
      </c>
      <c r="J8" s="9">
        <v>225.161</v>
      </c>
      <c r="K8" s="9">
        <v>254.803</v>
      </c>
      <c r="L8" s="9">
        <v>254.43</v>
      </c>
      <c r="M8" s="10">
        <f t="shared" si="0"/>
        <v>94.177154672202164</v>
      </c>
      <c r="N8" s="10">
        <f t="shared" si="0"/>
        <v>114.54337118772789</v>
      </c>
      <c r="O8" s="10">
        <f t="shared" si="0"/>
        <v>105.92883521779571</v>
      </c>
      <c r="P8" s="10">
        <f t="shared" si="0"/>
        <v>64.30373776677277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49</v>
      </c>
      <c r="B9" s="7" t="s">
        <v>30</v>
      </c>
      <c r="C9" s="7">
        <v>8</v>
      </c>
      <c r="D9" s="8">
        <v>43868</v>
      </c>
      <c r="E9" s="9">
        <v>117.562</v>
      </c>
      <c r="F9" s="9">
        <v>137.88399999999999</v>
      </c>
      <c r="G9" s="9">
        <v>133.02199999999999</v>
      </c>
      <c r="H9" s="9">
        <v>81.763000000000005</v>
      </c>
      <c r="I9" s="9">
        <v>253.934</v>
      </c>
      <c r="J9" s="9">
        <v>251.93600000000001</v>
      </c>
      <c r="K9" s="9">
        <v>254.98699999999999</v>
      </c>
      <c r="L9" s="9">
        <v>254.87200000000001</v>
      </c>
      <c r="M9" s="10">
        <f t="shared" si="0"/>
        <v>118.05551836303921</v>
      </c>
      <c r="N9" s="10">
        <f t="shared" si="0"/>
        <v>139.56092023371014</v>
      </c>
      <c r="O9" s="10">
        <f t="shared" si="0"/>
        <v>133.02878185946733</v>
      </c>
      <c r="P9" s="10">
        <f t="shared" si="0"/>
        <v>81.804062431338082</v>
      </c>
      <c r="Q9" s="7">
        <v>95</v>
      </c>
      <c r="R9" s="7"/>
      <c r="S9" s="7"/>
      <c r="T9" s="13">
        <f>AVERAGE(M2:M9)</f>
        <v>104.38678902576576</v>
      </c>
      <c r="U9" s="12">
        <f>AVERAGE(Q2:Q9)</f>
        <v>74.375</v>
      </c>
      <c r="V9" s="12"/>
      <c r="W9" s="12"/>
      <c r="X9" s="12"/>
      <c r="Y9" s="12"/>
    </row>
    <row r="10" spans="1:25" ht="14.25" customHeight="1" x14ac:dyDescent="0.25">
      <c r="A10" s="12">
        <v>49</v>
      </c>
      <c r="B10" s="12" t="s">
        <v>30</v>
      </c>
      <c r="C10" s="12">
        <v>1</v>
      </c>
      <c r="D10" s="14">
        <v>43902</v>
      </c>
      <c r="E10" s="40">
        <v>32.369</v>
      </c>
      <c r="F10" s="40">
        <v>46.639000000000003</v>
      </c>
      <c r="G10" s="40">
        <v>33.069000000000003</v>
      </c>
      <c r="H10" s="40">
        <v>17.431999999999999</v>
      </c>
      <c r="I10" s="40">
        <v>194.33699999999999</v>
      </c>
      <c r="J10" s="40">
        <v>181.56299999999999</v>
      </c>
      <c r="K10" s="40">
        <v>195.64400000000001</v>
      </c>
      <c r="L10" s="40">
        <v>206.09700000000001</v>
      </c>
      <c r="M10" s="15">
        <f t="shared" si="0"/>
        <v>42.473100850584295</v>
      </c>
      <c r="N10" s="15">
        <f t="shared" si="0"/>
        <v>65.503131144561408</v>
      </c>
      <c r="O10" s="15">
        <f t="shared" si="0"/>
        <v>43.101730694526793</v>
      </c>
      <c r="P10" s="15">
        <f t="shared" si="0"/>
        <v>21.568290659252678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49</v>
      </c>
      <c r="B11" s="12" t="s">
        <v>30</v>
      </c>
      <c r="C11" s="12">
        <v>2</v>
      </c>
      <c r="D11" s="14">
        <v>43902</v>
      </c>
      <c r="E11" s="40">
        <v>21.273</v>
      </c>
      <c r="F11" s="40">
        <v>30.824000000000002</v>
      </c>
      <c r="G11" s="40">
        <v>22.158000000000001</v>
      </c>
      <c r="H11" s="40">
        <v>10.919</v>
      </c>
      <c r="I11" s="40">
        <v>182.501</v>
      </c>
      <c r="J11" s="40">
        <v>168.21799999999999</v>
      </c>
      <c r="K11" s="40">
        <v>184.434</v>
      </c>
      <c r="L11" s="40">
        <v>194.72399999999999</v>
      </c>
      <c r="M11" s="15">
        <f t="shared" si="0"/>
        <v>29.723754938329101</v>
      </c>
      <c r="N11" s="15">
        <f t="shared" si="0"/>
        <v>46.725796288149908</v>
      </c>
      <c r="O11" s="15">
        <f t="shared" si="0"/>
        <v>30.635837210058884</v>
      </c>
      <c r="P11" s="15">
        <f t="shared" si="0"/>
        <v>14.298930794355089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49</v>
      </c>
      <c r="B12" s="12" t="s">
        <v>30</v>
      </c>
      <c r="C12" s="12">
        <v>3</v>
      </c>
      <c r="D12" s="14">
        <v>43902</v>
      </c>
      <c r="E12" s="40"/>
      <c r="F12" s="40"/>
      <c r="G12" s="40"/>
      <c r="H12" s="40"/>
      <c r="I12" s="40"/>
      <c r="J12" s="40"/>
      <c r="K12" s="40"/>
      <c r="L12" s="40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49</v>
      </c>
      <c r="B13" s="12" t="s">
        <v>30</v>
      </c>
      <c r="C13" s="12">
        <v>4</v>
      </c>
      <c r="D13" s="14">
        <v>43902</v>
      </c>
      <c r="E13" s="40">
        <v>27.266999999999999</v>
      </c>
      <c r="F13" s="40">
        <v>42.267000000000003</v>
      </c>
      <c r="G13" s="40">
        <v>27.76</v>
      </c>
      <c r="H13" s="40">
        <v>11.853999999999999</v>
      </c>
      <c r="I13" s="40">
        <v>159.49</v>
      </c>
      <c r="J13" s="40">
        <v>142.37899999999999</v>
      </c>
      <c r="K13" s="40">
        <v>159.23699999999999</v>
      </c>
      <c r="L13" s="40">
        <v>176.77699999999999</v>
      </c>
      <c r="M13" s="15">
        <f t="shared" si="0"/>
        <v>43.595742679791833</v>
      </c>
      <c r="N13" s="15">
        <f t="shared" si="0"/>
        <v>75.699962775409304</v>
      </c>
      <c r="O13" s="15">
        <f t="shared" si="0"/>
        <v>44.454492360443872</v>
      </c>
      <c r="P13" s="15">
        <f t="shared" si="0"/>
        <v>17.099339846246966</v>
      </c>
      <c r="Q13" s="12">
        <v>35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49</v>
      </c>
      <c r="B14" s="12" t="s">
        <v>30</v>
      </c>
      <c r="C14" s="12">
        <v>5</v>
      </c>
      <c r="D14" s="14">
        <v>43902</v>
      </c>
      <c r="E14" s="40">
        <v>44.548000000000002</v>
      </c>
      <c r="F14" s="40">
        <v>63.435000000000002</v>
      </c>
      <c r="G14" s="40">
        <v>45.808</v>
      </c>
      <c r="H14" s="40">
        <v>24.420999999999999</v>
      </c>
      <c r="I14" s="40">
        <v>208.90100000000001</v>
      </c>
      <c r="J14" s="40">
        <v>191.327</v>
      </c>
      <c r="K14" s="40">
        <v>210.506</v>
      </c>
      <c r="L14" s="40">
        <v>224.86799999999999</v>
      </c>
      <c r="M14" s="15">
        <f t="shared" si="0"/>
        <v>54.378581241832258</v>
      </c>
      <c r="N14" s="15">
        <f t="shared" si="0"/>
        <v>84.545960580576718</v>
      </c>
      <c r="O14" s="15">
        <f t="shared" si="0"/>
        <v>55.490294813449502</v>
      </c>
      <c r="P14" s="15">
        <f t="shared" si="0"/>
        <v>27.693380116334914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49</v>
      </c>
      <c r="B15" s="12" t="s">
        <v>30</v>
      </c>
      <c r="C15" s="12">
        <v>6</v>
      </c>
      <c r="D15" s="14">
        <v>43902</v>
      </c>
      <c r="E15" s="40">
        <v>37.287999999999997</v>
      </c>
      <c r="F15" s="40">
        <v>56.49</v>
      </c>
      <c r="G15" s="40">
        <v>40.347999999999999</v>
      </c>
      <c r="H15" s="40">
        <v>15.061</v>
      </c>
      <c r="I15" s="40">
        <v>189.12799999999999</v>
      </c>
      <c r="J15" s="40">
        <v>163.61199999999999</v>
      </c>
      <c r="K15" s="40">
        <v>191.41399999999999</v>
      </c>
      <c r="L15" s="40">
        <v>212.202</v>
      </c>
      <c r="M15" s="15">
        <f t="shared" si="0"/>
        <v>50.275157565246822</v>
      </c>
      <c r="N15" s="15">
        <f t="shared" si="0"/>
        <v>88.043358677847593</v>
      </c>
      <c r="O15" s="15">
        <f t="shared" si="0"/>
        <v>53.751240766088166</v>
      </c>
      <c r="P15" s="15">
        <f t="shared" si="0"/>
        <v>18.098580597732351</v>
      </c>
      <c r="Q15" s="12">
        <v>35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49</v>
      </c>
      <c r="B16" s="12" t="s">
        <v>30</v>
      </c>
      <c r="C16" s="12">
        <v>7</v>
      </c>
      <c r="D16" s="14">
        <v>43902</v>
      </c>
      <c r="E16" s="40">
        <v>48.447000000000003</v>
      </c>
      <c r="F16" s="40">
        <v>65.683999999999997</v>
      </c>
      <c r="G16" s="40">
        <v>52.277000000000001</v>
      </c>
      <c r="H16" s="40">
        <v>27.402000000000001</v>
      </c>
      <c r="I16" s="40">
        <v>195.416</v>
      </c>
      <c r="J16" s="40">
        <v>167.167</v>
      </c>
      <c r="K16" s="40">
        <v>196.78100000000001</v>
      </c>
      <c r="L16" s="40">
        <v>221.73</v>
      </c>
      <c r="M16" s="15">
        <f t="shared" si="0"/>
        <v>63.218902239325345</v>
      </c>
      <c r="N16" s="15">
        <f t="shared" si="0"/>
        <v>100.19573241130126</v>
      </c>
      <c r="O16" s="15">
        <f t="shared" si="0"/>
        <v>67.743506740996324</v>
      </c>
      <c r="P16" s="15">
        <f t="shared" si="0"/>
        <v>31.51359761872548</v>
      </c>
      <c r="Q16" s="12">
        <v>85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49</v>
      </c>
      <c r="B17" s="12" t="s">
        <v>30</v>
      </c>
      <c r="C17" s="12">
        <v>8</v>
      </c>
      <c r="D17" s="14">
        <v>43902</v>
      </c>
      <c r="E17" s="40">
        <v>27.388999999999999</v>
      </c>
      <c r="F17" s="40">
        <v>39.79</v>
      </c>
      <c r="G17" s="40">
        <v>27.745999999999999</v>
      </c>
      <c r="H17" s="40">
        <v>14.669</v>
      </c>
      <c r="I17" s="40">
        <v>186.50200000000001</v>
      </c>
      <c r="J17" s="40">
        <v>158.15700000000001</v>
      </c>
      <c r="K17" s="40">
        <v>187.81100000000001</v>
      </c>
      <c r="L17" s="40">
        <v>213.16200000000001</v>
      </c>
      <c r="M17" s="15">
        <f t="shared" si="0"/>
        <v>37.448365164984821</v>
      </c>
      <c r="N17" s="15">
        <f t="shared" si="0"/>
        <v>64.154289724767168</v>
      </c>
      <c r="O17" s="15">
        <f t="shared" si="0"/>
        <v>37.672074585620649</v>
      </c>
      <c r="P17" s="15">
        <f t="shared" si="0"/>
        <v>17.548132406338841</v>
      </c>
      <c r="Q17" s="12">
        <v>100</v>
      </c>
      <c r="R17" s="12"/>
      <c r="S17" s="12"/>
      <c r="T17" s="13">
        <f t="shared" ref="T17" si="1">AVERAGE(M10:M17)</f>
        <v>45.873372097156349</v>
      </c>
      <c r="U17" s="12">
        <f>AVERAGE(Q10:Q17)</f>
        <v>69.375</v>
      </c>
      <c r="V17" s="12"/>
      <c r="W17" s="12"/>
      <c r="X17" s="12"/>
      <c r="Y17" s="12"/>
    </row>
    <row r="18" spans="1:25" ht="14.25" customHeight="1" x14ac:dyDescent="0.25">
      <c r="A18" s="7">
        <v>49</v>
      </c>
      <c r="B18" s="7" t="s">
        <v>30</v>
      </c>
      <c r="C18" s="7">
        <v>1</v>
      </c>
      <c r="D18" s="8">
        <v>43909</v>
      </c>
      <c r="E18" s="9">
        <v>23.07</v>
      </c>
      <c r="F18" s="9">
        <v>38.627000000000002</v>
      </c>
      <c r="G18" s="9">
        <v>20.850999999999999</v>
      </c>
      <c r="H18" s="9">
        <v>9.6709999999999994</v>
      </c>
      <c r="I18" s="9">
        <v>205.316</v>
      </c>
      <c r="J18" s="9">
        <v>204.84200000000001</v>
      </c>
      <c r="K18" s="9">
        <v>203.08199999999999</v>
      </c>
      <c r="L18" s="9">
        <v>208.53100000000001</v>
      </c>
      <c r="M18" s="10">
        <f t="shared" si="0"/>
        <v>28.652662237721369</v>
      </c>
      <c r="N18" s="10">
        <f t="shared" si="0"/>
        <v>48.085280362425671</v>
      </c>
      <c r="O18" s="10">
        <f t="shared" si="0"/>
        <v>26.181567051732799</v>
      </c>
      <c r="P18" s="10">
        <f t="shared" si="0"/>
        <v>11.826083412058637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49</v>
      </c>
      <c r="B19" s="7" t="s">
        <v>30</v>
      </c>
      <c r="C19" s="7">
        <v>2</v>
      </c>
      <c r="D19" s="8">
        <v>43909</v>
      </c>
      <c r="E19" s="9">
        <v>45.731000000000002</v>
      </c>
      <c r="F19" s="9">
        <v>67.436000000000007</v>
      </c>
      <c r="G19" s="9">
        <v>43.463999999999999</v>
      </c>
      <c r="H19" s="9">
        <v>26.279</v>
      </c>
      <c r="I19" s="9">
        <v>230.40600000000001</v>
      </c>
      <c r="J19" s="9">
        <v>230.38200000000001</v>
      </c>
      <c r="K19" s="9">
        <v>228.3</v>
      </c>
      <c r="L19" s="9">
        <v>232.602</v>
      </c>
      <c r="M19" s="10">
        <f t="shared" si="0"/>
        <v>50.612418947423251</v>
      </c>
      <c r="N19" s="10">
        <f t="shared" si="0"/>
        <v>74.642029325207716</v>
      </c>
      <c r="O19" s="10">
        <f t="shared" si="0"/>
        <v>48.547174770039419</v>
      </c>
      <c r="P19" s="10">
        <f t="shared" si="0"/>
        <v>28.809490030180307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49</v>
      </c>
      <c r="B20" s="7" t="s">
        <v>30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49</v>
      </c>
      <c r="B21" s="7" t="s">
        <v>30</v>
      </c>
      <c r="C21" s="7">
        <v>4</v>
      </c>
      <c r="D21" s="8">
        <v>43909</v>
      </c>
      <c r="E21" s="9">
        <v>32.612000000000002</v>
      </c>
      <c r="F21" s="9">
        <v>55.530999999999999</v>
      </c>
      <c r="G21" s="9">
        <v>29.251000000000001</v>
      </c>
      <c r="H21" s="9">
        <v>13.039</v>
      </c>
      <c r="I21" s="9">
        <v>204.11099999999999</v>
      </c>
      <c r="J21" s="9">
        <v>203.203</v>
      </c>
      <c r="K21" s="9">
        <v>201.52600000000001</v>
      </c>
      <c r="L21" s="9">
        <v>207.88300000000001</v>
      </c>
      <c r="M21" s="10">
        <f t="shared" si="0"/>
        <v>40.742831106603759</v>
      </c>
      <c r="N21" s="10">
        <f t="shared" si="0"/>
        <v>69.686003651520892</v>
      </c>
      <c r="O21" s="10">
        <f t="shared" si="0"/>
        <v>37.012618719172714</v>
      </c>
      <c r="P21" s="10">
        <f t="shared" si="0"/>
        <v>15.994309298980674</v>
      </c>
      <c r="Q21" s="7">
        <v>60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49</v>
      </c>
      <c r="B22" s="7" t="s">
        <v>30</v>
      </c>
      <c r="C22" s="7">
        <v>5</v>
      </c>
      <c r="D22" s="8">
        <v>43909</v>
      </c>
      <c r="E22" s="9">
        <v>30.216999999999999</v>
      </c>
      <c r="F22" s="9">
        <v>54.188000000000002</v>
      </c>
      <c r="G22" s="9">
        <v>26.541</v>
      </c>
      <c r="H22" s="9">
        <v>9.8960000000000008</v>
      </c>
      <c r="I22" s="9">
        <v>159.78100000000001</v>
      </c>
      <c r="J22" s="9">
        <v>158.471</v>
      </c>
      <c r="K22" s="9">
        <v>157.48699999999999</v>
      </c>
      <c r="L22" s="9">
        <v>163.46600000000001</v>
      </c>
      <c r="M22" s="10">
        <f t="shared" si="0"/>
        <v>48.22435083019883</v>
      </c>
      <c r="N22" s="10">
        <f t="shared" si="0"/>
        <v>87.195385906569669</v>
      </c>
      <c r="O22" s="10">
        <f t="shared" si="0"/>
        <v>42.974689974410587</v>
      </c>
      <c r="P22" s="10">
        <f t="shared" si="0"/>
        <v>15.437338651462689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49</v>
      </c>
      <c r="B23" s="7" t="s">
        <v>30</v>
      </c>
      <c r="C23" s="7">
        <v>6</v>
      </c>
      <c r="D23" s="8">
        <v>43909</v>
      </c>
      <c r="E23" s="9">
        <v>32.222000000000001</v>
      </c>
      <c r="F23" s="9">
        <v>62.414999999999999</v>
      </c>
      <c r="G23" s="9">
        <v>26.844000000000001</v>
      </c>
      <c r="H23" s="9">
        <v>7.3959999999999999</v>
      </c>
      <c r="I23" s="9">
        <v>196.61</v>
      </c>
      <c r="J23" s="9">
        <v>196.86199999999999</v>
      </c>
      <c r="K23" s="9">
        <v>193.352</v>
      </c>
      <c r="L23" s="9">
        <v>199.875</v>
      </c>
      <c r="M23" s="10">
        <f t="shared" si="0"/>
        <v>41.7914144753573</v>
      </c>
      <c r="N23" s="10">
        <f t="shared" si="0"/>
        <v>80.847624224075744</v>
      </c>
      <c r="O23" s="10">
        <f t="shared" si="0"/>
        <v>35.40289213455253</v>
      </c>
      <c r="P23" s="10">
        <f t="shared" si="0"/>
        <v>9.4357973733583496</v>
      </c>
      <c r="Q23" s="7">
        <v>25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49</v>
      </c>
      <c r="B24" s="7" t="s">
        <v>30</v>
      </c>
      <c r="C24" s="7">
        <v>7</v>
      </c>
      <c r="D24" s="8">
        <v>43909</v>
      </c>
      <c r="E24" s="9">
        <v>19.239999999999998</v>
      </c>
      <c r="F24" s="9">
        <v>32.893000000000001</v>
      </c>
      <c r="G24" s="9">
        <v>17.385000000000002</v>
      </c>
      <c r="H24" s="9">
        <v>7.4320000000000004</v>
      </c>
      <c r="I24" s="9">
        <v>126.902</v>
      </c>
      <c r="J24" s="9">
        <v>123.459</v>
      </c>
      <c r="K24" s="9">
        <v>124.03400000000001</v>
      </c>
      <c r="L24" s="9">
        <v>133.30000000000001</v>
      </c>
      <c r="M24" s="10">
        <f t="shared" si="0"/>
        <v>38.661329214669585</v>
      </c>
      <c r="N24" s="10">
        <f t="shared" si="0"/>
        <v>67.939275386970579</v>
      </c>
      <c r="O24" s="10">
        <f t="shared" si="0"/>
        <v>35.741611171130494</v>
      </c>
      <c r="P24" s="10">
        <f t="shared" si="0"/>
        <v>14.217254313578394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49</v>
      </c>
      <c r="B25" s="7" t="s">
        <v>30</v>
      </c>
      <c r="C25" s="7">
        <v>8</v>
      </c>
      <c r="D25" s="8">
        <v>43909</v>
      </c>
      <c r="E25" s="9">
        <v>48.832000000000001</v>
      </c>
      <c r="F25" s="9">
        <v>62.515999999999998</v>
      </c>
      <c r="G25" s="9">
        <v>61.793999999999997</v>
      </c>
      <c r="H25" s="9">
        <v>22.167000000000002</v>
      </c>
      <c r="I25" s="9">
        <v>235.322</v>
      </c>
      <c r="J25" s="9">
        <v>225.09100000000001</v>
      </c>
      <c r="K25" s="9">
        <v>245.52500000000001</v>
      </c>
      <c r="L25" s="9">
        <v>235.376</v>
      </c>
      <c r="M25" s="10">
        <f t="shared" si="0"/>
        <v>52.915409523971412</v>
      </c>
      <c r="N25" s="10">
        <f t="shared" si="0"/>
        <v>70.822822769457687</v>
      </c>
      <c r="O25" s="10">
        <f t="shared" si="0"/>
        <v>64.178678342327657</v>
      </c>
      <c r="P25" s="10">
        <f t="shared" si="0"/>
        <v>24.015128985113183</v>
      </c>
      <c r="Q25" s="7">
        <v>90</v>
      </c>
      <c r="R25" s="7"/>
      <c r="S25" s="7"/>
      <c r="T25" s="13">
        <f t="shared" ref="T25" si="2">AVERAGE(M18:M25)</f>
        <v>43.085773762277931</v>
      </c>
      <c r="U25" s="12">
        <f>AVERAGE(Q18:Q25)</f>
        <v>71.25</v>
      </c>
      <c r="V25" s="12"/>
      <c r="W25" s="12"/>
      <c r="X25" s="12"/>
      <c r="Y25" s="12"/>
    </row>
    <row r="26" spans="1:25" ht="14.25" customHeight="1" x14ac:dyDescent="0.25">
      <c r="A26" s="12">
        <v>49</v>
      </c>
      <c r="B26" s="12" t="s">
        <v>30</v>
      </c>
      <c r="C26" s="12">
        <v>1</v>
      </c>
      <c r="D26" s="14">
        <v>43916</v>
      </c>
      <c r="E26" s="16">
        <v>38.503</v>
      </c>
      <c r="F26" s="16">
        <v>50.673999999999999</v>
      </c>
      <c r="G26" s="16">
        <v>45.749000000000002</v>
      </c>
      <c r="H26" s="16">
        <v>19.091999999999999</v>
      </c>
      <c r="I26" s="16">
        <v>193.91300000000001</v>
      </c>
      <c r="J26" s="16">
        <v>172.41499999999999</v>
      </c>
      <c r="K26" s="16">
        <v>200.94399999999999</v>
      </c>
      <c r="L26" s="16">
        <v>208.62799999999999</v>
      </c>
      <c r="M26" s="15">
        <f t="shared" si="0"/>
        <v>50.632319648502161</v>
      </c>
      <c r="N26" s="15">
        <f t="shared" si="0"/>
        <v>74.946321375750372</v>
      </c>
      <c r="O26" s="15">
        <f t="shared" si="0"/>
        <v>58.055950911696797</v>
      </c>
      <c r="P26" s="15">
        <f t="shared" si="0"/>
        <v>23.335602124355312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49</v>
      </c>
      <c r="B27" s="12" t="s">
        <v>30</v>
      </c>
      <c r="C27" s="12">
        <v>2</v>
      </c>
      <c r="D27" s="14">
        <v>43916</v>
      </c>
      <c r="E27" s="16">
        <v>44.542000000000002</v>
      </c>
      <c r="F27" s="16">
        <v>64.028000000000006</v>
      </c>
      <c r="G27" s="16">
        <v>50.151000000000003</v>
      </c>
      <c r="H27" s="16">
        <v>19.457999999999998</v>
      </c>
      <c r="I27" s="16">
        <v>201.39500000000001</v>
      </c>
      <c r="J27" s="16">
        <v>187.70599999999999</v>
      </c>
      <c r="K27" s="16">
        <v>207.059</v>
      </c>
      <c r="L27" s="16">
        <v>209.453</v>
      </c>
      <c r="M27" s="15">
        <f t="shared" si="0"/>
        <v>56.397676208446086</v>
      </c>
      <c r="N27" s="15">
        <f t="shared" si="0"/>
        <v>86.982515209956006</v>
      </c>
      <c r="O27" s="15">
        <f t="shared" si="0"/>
        <v>61.762613554590729</v>
      </c>
      <c r="P27" s="15">
        <f t="shared" si="0"/>
        <v>23.689276353167536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49</v>
      </c>
      <c r="B28" s="12" t="s">
        <v>30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/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49</v>
      </c>
      <c r="B29" s="12" t="s">
        <v>30</v>
      </c>
      <c r="C29" s="12">
        <v>4</v>
      </c>
      <c r="D29" s="14">
        <v>43916</v>
      </c>
      <c r="E29" s="16">
        <v>31.498000000000001</v>
      </c>
      <c r="F29" s="16">
        <v>52.058</v>
      </c>
      <c r="G29" s="16">
        <v>34.692999999999998</v>
      </c>
      <c r="H29" s="16">
        <v>7.7590000000000003</v>
      </c>
      <c r="I29" s="16">
        <v>185.935</v>
      </c>
      <c r="J29" s="16">
        <v>173.46100000000001</v>
      </c>
      <c r="K29" s="16">
        <v>192.06200000000001</v>
      </c>
      <c r="L29" s="16">
        <v>192.285</v>
      </c>
      <c r="M29" s="15">
        <f t="shared" si="0"/>
        <v>43.197837954123756</v>
      </c>
      <c r="N29" s="15">
        <f t="shared" si="0"/>
        <v>76.528960400320528</v>
      </c>
      <c r="O29" s="15">
        <f t="shared" si="0"/>
        <v>46.061766512896874</v>
      </c>
      <c r="P29" s="15">
        <f t="shared" si="0"/>
        <v>10.289648178485061</v>
      </c>
      <c r="Q29" s="12">
        <v>90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49</v>
      </c>
      <c r="B30" s="12" t="s">
        <v>30</v>
      </c>
      <c r="C30" s="12">
        <v>5</v>
      </c>
      <c r="D30" s="14">
        <v>43916</v>
      </c>
      <c r="E30" s="16">
        <v>36.755000000000003</v>
      </c>
      <c r="F30" s="16">
        <v>53.323999999999998</v>
      </c>
      <c r="G30" s="16">
        <v>41.048000000000002</v>
      </c>
      <c r="H30" s="16">
        <v>15.901999999999999</v>
      </c>
      <c r="I30" s="16">
        <v>186.51900000000001</v>
      </c>
      <c r="J30" s="16">
        <v>175.94300000000001</v>
      </c>
      <c r="K30" s="16">
        <v>192.75899999999999</v>
      </c>
      <c r="L30" s="16">
        <v>190.904</v>
      </c>
      <c r="M30" s="15">
        <f t="shared" si="0"/>
        <v>50.2497064642208</v>
      </c>
      <c r="N30" s="15">
        <f t="shared" si="0"/>
        <v>77.284234098543266</v>
      </c>
      <c r="O30" s="15">
        <f t="shared" si="0"/>
        <v>54.302211569887795</v>
      </c>
      <c r="P30" s="15">
        <f t="shared" si="0"/>
        <v>21.241095000628587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49</v>
      </c>
      <c r="B31" s="12" t="s">
        <v>30</v>
      </c>
      <c r="C31" s="12">
        <v>6</v>
      </c>
      <c r="D31" s="14">
        <v>43916</v>
      </c>
      <c r="E31" s="16">
        <v>22.597000000000001</v>
      </c>
      <c r="F31" s="16">
        <v>39.491</v>
      </c>
      <c r="G31" s="16">
        <v>24.411999999999999</v>
      </c>
      <c r="H31" s="16">
        <v>3.915</v>
      </c>
      <c r="I31" s="16">
        <v>193.488</v>
      </c>
      <c r="J31" s="16">
        <v>181.601</v>
      </c>
      <c r="K31" s="16">
        <v>198.74100000000001</v>
      </c>
      <c r="L31" s="16">
        <v>199.78100000000001</v>
      </c>
      <c r="M31" s="15">
        <f t="shared" si="0"/>
        <v>29.780839121806007</v>
      </c>
      <c r="N31" s="15">
        <f t="shared" si="0"/>
        <v>55.452365350411071</v>
      </c>
      <c r="O31" s="15">
        <f t="shared" si="0"/>
        <v>31.32247497999909</v>
      </c>
      <c r="P31" s="15">
        <f t="shared" si="0"/>
        <v>4.9970968210190163</v>
      </c>
      <c r="Q31" s="12">
        <v>25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49</v>
      </c>
      <c r="B32" s="12" t="s">
        <v>30</v>
      </c>
      <c r="C32" s="12">
        <v>7</v>
      </c>
      <c r="D32" s="14">
        <v>43916</v>
      </c>
      <c r="E32" s="16">
        <v>51.014000000000003</v>
      </c>
      <c r="F32" s="16">
        <v>72.971000000000004</v>
      </c>
      <c r="G32" s="16">
        <v>57.475999999999999</v>
      </c>
      <c r="H32" s="16">
        <v>22.605</v>
      </c>
      <c r="I32" s="16">
        <v>190.52199999999999</v>
      </c>
      <c r="J32" s="16">
        <v>180.126</v>
      </c>
      <c r="K32" s="16">
        <v>196.53299999999999</v>
      </c>
      <c r="L32" s="16">
        <v>195.131</v>
      </c>
      <c r="M32" s="15">
        <f t="shared" si="0"/>
        <v>68.278571503553408</v>
      </c>
      <c r="N32" s="15">
        <f t="shared" si="0"/>
        <v>103.30327104360281</v>
      </c>
      <c r="O32" s="15">
        <f t="shared" si="0"/>
        <v>74.574651585229972</v>
      </c>
      <c r="P32" s="15">
        <f t="shared" si="0"/>
        <v>29.540539432483818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49</v>
      </c>
      <c r="B33" s="12" t="s">
        <v>30</v>
      </c>
      <c r="C33" s="12">
        <v>8</v>
      </c>
      <c r="D33" s="14">
        <v>43916</v>
      </c>
      <c r="E33" s="16">
        <v>42.470999999999997</v>
      </c>
      <c r="F33" s="16">
        <v>61.756999999999998</v>
      </c>
      <c r="G33" s="16">
        <v>47.514000000000003</v>
      </c>
      <c r="H33" s="16">
        <v>18.151</v>
      </c>
      <c r="I33" s="16">
        <v>205.84700000000001</v>
      </c>
      <c r="J33" s="16">
        <v>194.02</v>
      </c>
      <c r="K33" s="16">
        <v>212.023</v>
      </c>
      <c r="L33" s="16">
        <v>211.48699999999999</v>
      </c>
      <c r="M33" s="15">
        <f t="shared" si="0"/>
        <v>52.612401443790766</v>
      </c>
      <c r="N33" s="15">
        <f t="shared" si="0"/>
        <v>81.167070405112867</v>
      </c>
      <c r="O33" s="15">
        <f t="shared" si="0"/>
        <v>57.145073883493772</v>
      </c>
      <c r="P33" s="15">
        <f t="shared" si="0"/>
        <v>21.885529607020764</v>
      </c>
      <c r="Q33" s="12">
        <v>100</v>
      </c>
      <c r="R33" s="12"/>
      <c r="S33" s="12"/>
      <c r="T33" s="13">
        <f t="shared" ref="T33" si="3">AVERAGE(M26:M33)</f>
        <v>50.16419319206328</v>
      </c>
      <c r="U33" s="12">
        <f>AVERAGE(Q26:Q33)</f>
        <v>86.428571428571431</v>
      </c>
      <c r="V33" s="12"/>
      <c r="W33" s="12"/>
      <c r="X33" s="12"/>
      <c r="Y33" s="12"/>
    </row>
    <row r="34" spans="1:25" ht="14.25" customHeight="1" x14ac:dyDescent="0.25">
      <c r="A34" s="7">
        <v>49</v>
      </c>
      <c r="B34" s="7" t="s">
        <v>30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/>
      <c r="R34" s="7" t="s">
        <v>12</v>
      </c>
      <c r="S34" s="7" t="s">
        <v>25</v>
      </c>
      <c r="U34" s="11"/>
      <c r="V34" s="12"/>
      <c r="W34" s="12"/>
      <c r="X34" s="12"/>
      <c r="Y34" s="12"/>
    </row>
    <row r="35" spans="1:25" ht="14.25" customHeight="1" x14ac:dyDescent="0.25">
      <c r="A35" s="7">
        <v>49</v>
      </c>
      <c r="B35" s="7" t="s">
        <v>30</v>
      </c>
      <c r="C35" s="7">
        <v>2</v>
      </c>
      <c r="D35" s="8">
        <v>43923</v>
      </c>
      <c r="E35" s="9">
        <v>37.161000000000001</v>
      </c>
      <c r="F35" s="9">
        <v>54.04</v>
      </c>
      <c r="G35" s="9">
        <v>35.078000000000003</v>
      </c>
      <c r="H35" s="9">
        <v>22.337</v>
      </c>
      <c r="I35" s="9">
        <v>192.51400000000001</v>
      </c>
      <c r="J35" s="9">
        <v>184.261</v>
      </c>
      <c r="K35" s="9">
        <v>186.363</v>
      </c>
      <c r="L35" s="9">
        <v>206.90799999999999</v>
      </c>
      <c r="M35" s="10">
        <f t="shared" ref="M35:P97" si="4">E35/I35*255</f>
        <v>49.222679908993634</v>
      </c>
      <c r="N35" s="10">
        <f t="shared" si="4"/>
        <v>74.786308551456898</v>
      </c>
      <c r="O35" s="10">
        <f t="shared" si="4"/>
        <v>47.99713462436214</v>
      </c>
      <c r="P35" s="10">
        <f t="shared" si="4"/>
        <v>27.528829238115492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49</v>
      </c>
      <c r="B36" s="7" t="s">
        <v>30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/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49</v>
      </c>
      <c r="B37" s="7" t="s">
        <v>30</v>
      </c>
      <c r="C37" s="7">
        <v>4</v>
      </c>
      <c r="D37" s="8">
        <v>43923</v>
      </c>
      <c r="E37" s="9">
        <v>61.216999999999999</v>
      </c>
      <c r="F37" s="9">
        <v>85.421000000000006</v>
      </c>
      <c r="G37" s="9">
        <v>60.029000000000003</v>
      </c>
      <c r="H37" s="9">
        <v>38.198</v>
      </c>
      <c r="I37" s="9">
        <v>224.79499999999999</v>
      </c>
      <c r="J37" s="9">
        <v>211.61799999999999</v>
      </c>
      <c r="K37" s="9">
        <v>217.28299999999999</v>
      </c>
      <c r="L37" s="9">
        <v>245.43899999999999</v>
      </c>
      <c r="M37" s="10">
        <f t="shared" si="4"/>
        <v>69.442536533285889</v>
      </c>
      <c r="N37" s="10">
        <f t="shared" si="4"/>
        <v>102.93243013354252</v>
      </c>
      <c r="O37" s="10">
        <f t="shared" si="4"/>
        <v>70.449114748967943</v>
      </c>
      <c r="P37" s="10">
        <f t="shared" si="4"/>
        <v>39.685991223888621</v>
      </c>
      <c r="Q37" s="7">
        <v>65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49</v>
      </c>
      <c r="B38" s="7" t="s">
        <v>30</v>
      </c>
      <c r="C38" s="7">
        <v>5</v>
      </c>
      <c r="D38" s="8">
        <v>43923</v>
      </c>
      <c r="E38" s="9">
        <v>42.058999999999997</v>
      </c>
      <c r="F38" s="9">
        <v>56.9</v>
      </c>
      <c r="G38" s="9">
        <v>41.058</v>
      </c>
      <c r="H38" s="9">
        <v>28.202000000000002</v>
      </c>
      <c r="I38" s="9">
        <v>184.92500000000001</v>
      </c>
      <c r="J38" s="9">
        <v>168.32</v>
      </c>
      <c r="K38" s="9">
        <v>178.74299999999999</v>
      </c>
      <c r="L38" s="9">
        <v>207.68899999999999</v>
      </c>
      <c r="M38" s="10">
        <f t="shared" si="4"/>
        <v>57.996728403406784</v>
      </c>
      <c r="N38" s="10">
        <f t="shared" si="4"/>
        <v>86.201877376425855</v>
      </c>
      <c r="O38" s="10">
        <f t="shared" si="4"/>
        <v>58.574545576609992</v>
      </c>
      <c r="P38" s="10">
        <f t="shared" si="4"/>
        <v>34.626340345420324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49</v>
      </c>
      <c r="B39" s="7" t="s">
        <v>30</v>
      </c>
      <c r="C39" s="7">
        <v>6</v>
      </c>
      <c r="D39" s="8">
        <v>43923</v>
      </c>
      <c r="E39" s="9">
        <v>33.18</v>
      </c>
      <c r="F39" s="9">
        <v>56.36</v>
      </c>
      <c r="G39" s="9">
        <v>31.728000000000002</v>
      </c>
      <c r="H39" s="9">
        <v>11.432</v>
      </c>
      <c r="I39" s="9">
        <v>196.44800000000001</v>
      </c>
      <c r="J39" s="9">
        <v>182.24</v>
      </c>
      <c r="K39" s="9">
        <v>189.79</v>
      </c>
      <c r="L39" s="9">
        <v>217.20699999999999</v>
      </c>
      <c r="M39" s="10">
        <f t="shared" si="4"/>
        <v>43.069412770809578</v>
      </c>
      <c r="N39" s="10">
        <f t="shared" si="4"/>
        <v>78.861940298507463</v>
      </c>
      <c r="O39" s="10">
        <f t="shared" si="4"/>
        <v>42.629432530691822</v>
      </c>
      <c r="P39" s="10">
        <f t="shared" si="4"/>
        <v>13.42111442080596</v>
      </c>
      <c r="Q39" s="7">
        <v>25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49</v>
      </c>
      <c r="B40" s="7" t="s">
        <v>30</v>
      </c>
      <c r="C40" s="7">
        <v>7</v>
      </c>
      <c r="D40" s="8">
        <v>43923</v>
      </c>
      <c r="E40" s="9">
        <v>37.362000000000002</v>
      </c>
      <c r="F40" s="9">
        <v>64.582999999999998</v>
      </c>
      <c r="G40" s="9">
        <v>34.323999999999998</v>
      </c>
      <c r="H40" s="9">
        <v>13.169</v>
      </c>
      <c r="I40" s="9">
        <v>204.91200000000001</v>
      </c>
      <c r="J40" s="9">
        <v>192.88399999999999</v>
      </c>
      <c r="K40" s="9">
        <v>199.227</v>
      </c>
      <c r="L40" s="9">
        <v>222.441</v>
      </c>
      <c r="M40" s="10">
        <f t="shared" si="4"/>
        <v>46.49464160224877</v>
      </c>
      <c r="N40" s="10">
        <f t="shared" si="4"/>
        <v>85.381187656830022</v>
      </c>
      <c r="O40" s="10">
        <f t="shared" si="4"/>
        <v>43.93290066105498</v>
      </c>
      <c r="P40" s="10">
        <f t="shared" si="4"/>
        <v>15.096564931824618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49</v>
      </c>
      <c r="B41" s="7" t="s">
        <v>30</v>
      </c>
      <c r="C41" s="7">
        <v>8</v>
      </c>
      <c r="D41" s="8">
        <v>43923</v>
      </c>
      <c r="E41" s="9">
        <v>31.018000000000001</v>
      </c>
      <c r="F41" s="9">
        <v>48.463000000000001</v>
      </c>
      <c r="G41" s="9">
        <v>28.181000000000001</v>
      </c>
      <c r="H41" s="9">
        <v>16.385000000000002</v>
      </c>
      <c r="I41" s="9">
        <v>187.67</v>
      </c>
      <c r="J41" s="9">
        <v>179.89599999999999</v>
      </c>
      <c r="K41" s="9">
        <v>180.63800000000001</v>
      </c>
      <c r="L41" s="9">
        <v>202.25700000000001</v>
      </c>
      <c r="M41" s="10">
        <f t="shared" si="4"/>
        <v>42.146267384238293</v>
      </c>
      <c r="N41" s="10">
        <f t="shared" si="4"/>
        <v>68.695607462089214</v>
      </c>
      <c r="O41" s="10">
        <f t="shared" si="4"/>
        <v>39.782077968090881</v>
      </c>
      <c r="P41" s="10">
        <f t="shared" si="4"/>
        <v>20.657752265681779</v>
      </c>
      <c r="Q41" s="7">
        <v>100</v>
      </c>
      <c r="R41" s="7"/>
      <c r="S41" s="7"/>
      <c r="T41" s="13">
        <f t="shared" ref="T41" si="5">AVERAGE(M34:M41)</f>
        <v>51.395377767163829</v>
      </c>
      <c r="U41" s="12">
        <f>AVERAGE(Q34:Q41)</f>
        <v>80.833333333333329</v>
      </c>
      <c r="V41" s="12"/>
      <c r="W41" s="12"/>
      <c r="X41" s="12"/>
      <c r="Y41" s="12"/>
    </row>
    <row r="42" spans="1:25" ht="14.25" customHeight="1" x14ac:dyDescent="0.25">
      <c r="A42" s="12">
        <v>49</v>
      </c>
      <c r="B42" s="12" t="s">
        <v>30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/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49</v>
      </c>
      <c r="B43" s="12" t="s">
        <v>30</v>
      </c>
      <c r="C43" s="12">
        <v>2</v>
      </c>
      <c r="D43" s="14">
        <v>43930</v>
      </c>
      <c r="E43" s="16">
        <v>69.204999999999998</v>
      </c>
      <c r="F43" s="16">
        <v>77.528000000000006</v>
      </c>
      <c r="G43" s="16">
        <v>78.662999999999997</v>
      </c>
      <c r="H43" s="16">
        <v>51.408000000000001</v>
      </c>
      <c r="I43" s="16">
        <v>216.69300000000001</v>
      </c>
      <c r="J43" s="16">
        <v>197.86699999999999</v>
      </c>
      <c r="K43" s="16">
        <v>223.85300000000001</v>
      </c>
      <c r="L43" s="16">
        <v>228.209</v>
      </c>
      <c r="M43" s="15">
        <f t="shared" si="4"/>
        <v>81.439063559967323</v>
      </c>
      <c r="N43" s="15">
        <f t="shared" si="4"/>
        <v>99.91378046869869</v>
      </c>
      <c r="O43" s="15">
        <f t="shared" si="4"/>
        <v>89.608202704453362</v>
      </c>
      <c r="P43" s="15">
        <f t="shared" si="4"/>
        <v>57.443133268188376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49</v>
      </c>
      <c r="B44" s="12" t="s">
        <v>30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/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49</v>
      </c>
      <c r="B45" s="12" t="s">
        <v>30</v>
      </c>
      <c r="C45" s="12">
        <v>4</v>
      </c>
      <c r="D45" s="14">
        <v>43930</v>
      </c>
      <c r="E45" s="16">
        <v>62.853999999999999</v>
      </c>
      <c r="F45" s="16">
        <v>72.819000000000003</v>
      </c>
      <c r="G45" s="16">
        <v>70.92</v>
      </c>
      <c r="H45" s="16">
        <v>44.808999999999997</v>
      </c>
      <c r="I45" s="16">
        <v>221.852</v>
      </c>
      <c r="J45" s="16">
        <v>206.29900000000001</v>
      </c>
      <c r="K45" s="16">
        <v>228.62899999999999</v>
      </c>
      <c r="L45" s="16">
        <v>230.489</v>
      </c>
      <c r="M45" s="15">
        <f t="shared" si="4"/>
        <v>72.245325712637253</v>
      </c>
      <c r="N45" s="15">
        <f t="shared" si="4"/>
        <v>90.009379589818664</v>
      </c>
      <c r="O45" s="15">
        <f t="shared" si="4"/>
        <v>79.100201636712768</v>
      </c>
      <c r="P45" s="15">
        <f t="shared" si="4"/>
        <v>49.57414453618177</v>
      </c>
      <c r="Q45" s="12">
        <v>35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49</v>
      </c>
      <c r="B46" s="12" t="s">
        <v>30</v>
      </c>
      <c r="C46" s="12">
        <v>5</v>
      </c>
      <c r="D46" s="14">
        <v>43930</v>
      </c>
      <c r="E46" s="16">
        <v>58.558</v>
      </c>
      <c r="F46" s="16">
        <v>70.620999999999995</v>
      </c>
      <c r="G46" s="16">
        <v>66.212000000000003</v>
      </c>
      <c r="H46" s="16">
        <v>38.83</v>
      </c>
      <c r="I46" s="16">
        <v>221.88200000000001</v>
      </c>
      <c r="J46" s="16">
        <v>205.3</v>
      </c>
      <c r="K46" s="16">
        <v>228.524</v>
      </c>
      <c r="L46" s="16">
        <v>232.136</v>
      </c>
      <c r="M46" s="15">
        <f t="shared" si="4"/>
        <v>67.298338756636397</v>
      </c>
      <c r="N46" s="15">
        <f t="shared" si="4"/>
        <v>87.717267413541151</v>
      </c>
      <c r="O46" s="15">
        <f t="shared" si="4"/>
        <v>73.883093241847689</v>
      </c>
      <c r="P46" s="15">
        <f t="shared" si="4"/>
        <v>42.654521487403933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49</v>
      </c>
      <c r="B47" s="12" t="s">
        <v>30</v>
      </c>
      <c r="C47" s="12">
        <v>6</v>
      </c>
      <c r="D47" s="14">
        <v>43930</v>
      </c>
      <c r="E47" s="16">
        <v>33.348999999999997</v>
      </c>
      <c r="F47" s="16">
        <v>43.899000000000001</v>
      </c>
      <c r="G47" s="16">
        <v>38.838999999999999</v>
      </c>
      <c r="H47" s="16">
        <v>17.292000000000002</v>
      </c>
      <c r="I47" s="16">
        <v>189.4</v>
      </c>
      <c r="J47" s="16">
        <v>168.51400000000001</v>
      </c>
      <c r="K47" s="16">
        <v>197.15299999999999</v>
      </c>
      <c r="L47" s="16">
        <v>202.73500000000001</v>
      </c>
      <c r="M47" s="15">
        <f t="shared" si="4"/>
        <v>44.899656810982037</v>
      </c>
      <c r="N47" s="15">
        <f t="shared" si="4"/>
        <v>66.429169089808568</v>
      </c>
      <c r="O47" s="15">
        <f t="shared" si="4"/>
        <v>50.234817628948072</v>
      </c>
      <c r="P47" s="15">
        <f t="shared" si="4"/>
        <v>21.749870520630381</v>
      </c>
      <c r="Q47" s="12">
        <v>15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49</v>
      </c>
      <c r="B48" s="12" t="s">
        <v>30</v>
      </c>
      <c r="C48" s="12">
        <v>7</v>
      </c>
      <c r="D48" s="14">
        <v>43930</v>
      </c>
      <c r="E48" s="16">
        <v>52.167000000000002</v>
      </c>
      <c r="F48" s="16">
        <v>71.509</v>
      </c>
      <c r="G48" s="16">
        <v>58.933</v>
      </c>
      <c r="H48" s="16">
        <v>26.068000000000001</v>
      </c>
      <c r="I48" s="16">
        <v>228.024</v>
      </c>
      <c r="J48" s="16">
        <v>213.03700000000001</v>
      </c>
      <c r="K48" s="16">
        <v>233.958</v>
      </c>
      <c r="L48" s="16">
        <v>236.90700000000001</v>
      </c>
      <c r="M48" s="15">
        <f t="shared" si="4"/>
        <v>58.338530154720559</v>
      </c>
      <c r="N48" s="15">
        <f t="shared" si="4"/>
        <v>85.594497669418914</v>
      </c>
      <c r="O48" s="15">
        <f t="shared" si="4"/>
        <v>64.233388044007896</v>
      </c>
      <c r="P48" s="15">
        <f t="shared" si="4"/>
        <v>28.058858539426861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49</v>
      </c>
      <c r="B49" s="12" t="s">
        <v>30</v>
      </c>
      <c r="C49" s="12">
        <v>8</v>
      </c>
      <c r="D49" s="14">
        <v>43930</v>
      </c>
      <c r="E49" s="16">
        <v>78.625</v>
      </c>
      <c r="F49" s="16">
        <v>93.489000000000004</v>
      </c>
      <c r="G49" s="16">
        <v>87.15</v>
      </c>
      <c r="H49" s="16">
        <v>55.24</v>
      </c>
      <c r="I49" s="16">
        <v>244.31200000000001</v>
      </c>
      <c r="J49" s="16">
        <v>230.52</v>
      </c>
      <c r="K49" s="16">
        <v>250.28100000000001</v>
      </c>
      <c r="L49" s="16">
        <v>251.524</v>
      </c>
      <c r="M49" s="15">
        <f t="shared" si="4"/>
        <v>82.064634565637377</v>
      </c>
      <c r="N49" s="15">
        <f t="shared" si="4"/>
        <v>103.41703539823008</v>
      </c>
      <c r="O49" s="15">
        <f t="shared" si="4"/>
        <v>88.793196447193353</v>
      </c>
      <c r="P49" s="15">
        <f t="shared" si="4"/>
        <v>56.00340325376505</v>
      </c>
      <c r="Q49" s="12">
        <v>100</v>
      </c>
      <c r="R49" s="12"/>
      <c r="S49" s="12"/>
      <c r="T49" s="13">
        <f t="shared" ref="T49" si="6">AVERAGE(M42:M49)</f>
        <v>67.714258260096827</v>
      </c>
      <c r="U49" s="12">
        <f>AVERAGE(Q42:Q49)</f>
        <v>74.166666666666671</v>
      </c>
      <c r="V49" s="12"/>
      <c r="W49" s="12"/>
      <c r="X49" s="12"/>
      <c r="Y49" s="12"/>
    </row>
    <row r="50" spans="1:25" ht="14.25" customHeight="1" x14ac:dyDescent="0.25">
      <c r="A50" s="7">
        <v>49</v>
      </c>
      <c r="B50" s="7" t="s">
        <v>30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/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49</v>
      </c>
      <c r="B51" s="7" t="s">
        <v>30</v>
      </c>
      <c r="C51" s="7">
        <v>2</v>
      </c>
      <c r="D51" s="8">
        <v>43937</v>
      </c>
      <c r="E51" s="9">
        <v>49.768000000000001</v>
      </c>
      <c r="F51" s="9">
        <v>67.158000000000001</v>
      </c>
      <c r="G51" s="9">
        <v>46.042999999999999</v>
      </c>
      <c r="H51" s="9">
        <v>36.122999999999998</v>
      </c>
      <c r="I51" s="9">
        <v>208.61</v>
      </c>
      <c r="J51" s="9">
        <v>207.25700000000001</v>
      </c>
      <c r="K51" s="9">
        <v>205.35400000000001</v>
      </c>
      <c r="L51" s="9">
        <v>213.46199999999999</v>
      </c>
      <c r="M51" s="10">
        <f t="shared" si="4"/>
        <v>60.835242797564831</v>
      </c>
      <c r="N51" s="10">
        <f t="shared" si="4"/>
        <v>82.628282760051533</v>
      </c>
      <c r="O51" s="10">
        <f t="shared" si="4"/>
        <v>57.174269797520374</v>
      </c>
      <c r="P51" s="10">
        <f t="shared" si="4"/>
        <v>43.152247238384355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49</v>
      </c>
      <c r="B52" s="7" t="s">
        <v>30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/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49</v>
      </c>
      <c r="B53" s="7" t="s">
        <v>30</v>
      </c>
      <c r="C53" s="7">
        <v>4</v>
      </c>
      <c r="D53" s="8">
        <v>43937</v>
      </c>
      <c r="E53" s="9">
        <v>46.48</v>
      </c>
      <c r="F53" s="9">
        <v>63.972000000000001</v>
      </c>
      <c r="G53" s="9">
        <v>43.537999999999997</v>
      </c>
      <c r="H53" s="9">
        <v>31.907</v>
      </c>
      <c r="I53" s="9">
        <v>200.625</v>
      </c>
      <c r="J53" s="9">
        <v>199.26</v>
      </c>
      <c r="K53" s="9">
        <v>197.01599999999999</v>
      </c>
      <c r="L53" s="9">
        <v>205.721</v>
      </c>
      <c r="M53" s="10">
        <f t="shared" si="4"/>
        <v>59.077383177570091</v>
      </c>
      <c r="N53" s="10">
        <f t="shared" si="4"/>
        <v>81.867208672086733</v>
      </c>
      <c r="O53" s="10">
        <f t="shared" si="4"/>
        <v>56.351717626994756</v>
      </c>
      <c r="P53" s="10">
        <f t="shared" si="4"/>
        <v>39.550094545525248</v>
      </c>
      <c r="Q53" s="7">
        <v>45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49</v>
      </c>
      <c r="B54" s="7" t="s">
        <v>30</v>
      </c>
      <c r="C54" s="7">
        <v>5</v>
      </c>
      <c r="D54" s="8">
        <v>43937</v>
      </c>
      <c r="E54" s="9">
        <v>42.481999999999999</v>
      </c>
      <c r="F54" s="9">
        <v>59.378</v>
      </c>
      <c r="G54" s="9">
        <v>38.905000000000001</v>
      </c>
      <c r="H54" s="9">
        <v>29.154</v>
      </c>
      <c r="I54" s="9">
        <v>197.60499999999999</v>
      </c>
      <c r="J54" s="9">
        <v>196.39</v>
      </c>
      <c r="K54" s="9">
        <v>194.36699999999999</v>
      </c>
      <c r="L54" s="9">
        <v>202.39599999999999</v>
      </c>
      <c r="M54" s="10">
        <f t="shared" si="4"/>
        <v>54.821031856481362</v>
      </c>
      <c r="N54" s="10">
        <f t="shared" si="4"/>
        <v>77.098579357401093</v>
      </c>
      <c r="O54" s="10">
        <f t="shared" si="4"/>
        <v>51.04145765484882</v>
      </c>
      <c r="P54" s="10">
        <f t="shared" si="4"/>
        <v>36.731308919148603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49</v>
      </c>
      <c r="B55" s="7" t="s">
        <v>30</v>
      </c>
      <c r="C55" s="7">
        <v>6</v>
      </c>
      <c r="D55" s="8">
        <v>43937</v>
      </c>
      <c r="E55" s="9">
        <v>28.391999999999999</v>
      </c>
      <c r="F55" s="9">
        <v>49.774999999999999</v>
      </c>
      <c r="G55" s="9">
        <v>24.395</v>
      </c>
      <c r="H55" s="9">
        <v>10.986000000000001</v>
      </c>
      <c r="I55" s="9">
        <v>195.45400000000001</v>
      </c>
      <c r="J55" s="9">
        <v>194.81100000000001</v>
      </c>
      <c r="K55" s="9">
        <v>191.40199999999999</v>
      </c>
      <c r="L55" s="9">
        <v>200.21600000000001</v>
      </c>
      <c r="M55" s="10">
        <f t="shared" si="4"/>
        <v>37.041759186304702</v>
      </c>
      <c r="N55" s="10">
        <f t="shared" si="4"/>
        <v>65.153533424703937</v>
      </c>
      <c r="O55" s="10">
        <f t="shared" si="4"/>
        <v>32.50083593692856</v>
      </c>
      <c r="P55" s="10">
        <f t="shared" si="4"/>
        <v>13.992038598313821</v>
      </c>
      <c r="Q55" s="7">
        <v>15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49</v>
      </c>
      <c r="B56" s="7" t="s">
        <v>30</v>
      </c>
      <c r="C56" s="7">
        <v>7</v>
      </c>
      <c r="D56" s="8">
        <v>43937</v>
      </c>
      <c r="E56" s="9">
        <v>53.948</v>
      </c>
      <c r="F56" s="9">
        <v>73.328000000000003</v>
      </c>
      <c r="G56" s="9">
        <v>51.119</v>
      </c>
      <c r="H56" s="9">
        <v>37.381999999999998</v>
      </c>
      <c r="I56" s="9">
        <v>192.21700000000001</v>
      </c>
      <c r="J56" s="9">
        <v>190.87899999999999</v>
      </c>
      <c r="K56" s="9">
        <v>189.095</v>
      </c>
      <c r="L56" s="9">
        <v>196.96700000000001</v>
      </c>
      <c r="M56" s="10">
        <f t="shared" si="4"/>
        <v>71.568799846007366</v>
      </c>
      <c r="N56" s="10">
        <f t="shared" si="4"/>
        <v>97.96069761471928</v>
      </c>
      <c r="O56" s="10">
        <f t="shared" si="4"/>
        <v>68.935429281578052</v>
      </c>
      <c r="P56" s="10">
        <f t="shared" si="4"/>
        <v>48.395974960272525</v>
      </c>
      <c r="Q56" s="7">
        <v>90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49</v>
      </c>
      <c r="B57" s="7" t="s">
        <v>30</v>
      </c>
      <c r="C57" s="7">
        <v>8</v>
      </c>
      <c r="D57" s="8">
        <v>43937</v>
      </c>
      <c r="E57" s="9">
        <v>63.869</v>
      </c>
      <c r="F57" s="9">
        <v>83.683999999999997</v>
      </c>
      <c r="G57" s="9">
        <v>60.957000000000001</v>
      </c>
      <c r="H57" s="9">
        <v>46.954999999999998</v>
      </c>
      <c r="I57" s="9">
        <v>219.608</v>
      </c>
      <c r="J57" s="9">
        <v>218.54300000000001</v>
      </c>
      <c r="K57" s="9">
        <v>217.101</v>
      </c>
      <c r="L57" s="9">
        <v>223.874</v>
      </c>
      <c r="M57" s="10">
        <f t="shared" si="4"/>
        <v>74.162120687770937</v>
      </c>
      <c r="N57" s="10">
        <f t="shared" si="4"/>
        <v>97.644033439643451</v>
      </c>
      <c r="O57" s="10">
        <f t="shared" si="4"/>
        <v>71.598173200491928</v>
      </c>
      <c r="P57" s="10">
        <f t="shared" si="4"/>
        <v>53.483320975191397</v>
      </c>
      <c r="Q57" s="7">
        <v>95</v>
      </c>
      <c r="R57" s="7"/>
      <c r="S57" s="7"/>
      <c r="T57" s="13">
        <f t="shared" ref="T57" si="7">AVERAGE(M50:M57)</f>
        <v>59.584389591949879</v>
      </c>
      <c r="U57" s="12">
        <f>AVERAGE(Q50:Q57)</f>
        <v>74.166666666666671</v>
      </c>
      <c r="V57" s="12"/>
      <c r="W57" s="12"/>
      <c r="X57" s="12"/>
      <c r="Y57" s="12"/>
    </row>
    <row r="58" spans="1:25" ht="14.25" customHeight="1" x14ac:dyDescent="0.25">
      <c r="A58" s="12">
        <v>49</v>
      </c>
      <c r="B58" s="12" t="s">
        <v>30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/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49</v>
      </c>
      <c r="B59" s="12" t="s">
        <v>30</v>
      </c>
      <c r="C59" s="12">
        <v>2</v>
      </c>
      <c r="D59" s="14">
        <v>43944</v>
      </c>
      <c r="E59" s="16">
        <v>61.978999999999999</v>
      </c>
      <c r="F59" s="16">
        <v>87.391999999999996</v>
      </c>
      <c r="G59" s="16">
        <v>60.445</v>
      </c>
      <c r="H59" s="16">
        <v>38.1</v>
      </c>
      <c r="I59" s="16">
        <v>244.89</v>
      </c>
      <c r="J59" s="16">
        <v>233.48599999999999</v>
      </c>
      <c r="K59" s="16">
        <v>246.25200000000001</v>
      </c>
      <c r="L59" s="16">
        <v>254.83199999999999</v>
      </c>
      <c r="M59" s="15">
        <f t="shared" si="4"/>
        <v>64.537731226264853</v>
      </c>
      <c r="N59" s="15">
        <f t="shared" si="4"/>
        <v>95.44452344037758</v>
      </c>
      <c r="O59" s="15">
        <f t="shared" si="4"/>
        <v>62.59228351444861</v>
      </c>
      <c r="P59" s="15">
        <f t="shared" si="4"/>
        <v>38.125117724618576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49</v>
      </c>
      <c r="B60" s="12" t="s">
        <v>30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/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49</v>
      </c>
      <c r="B61" s="12" t="s">
        <v>30</v>
      </c>
      <c r="C61" s="12">
        <v>4</v>
      </c>
      <c r="D61" s="14">
        <v>43944</v>
      </c>
      <c r="E61" s="16">
        <v>55.637999999999998</v>
      </c>
      <c r="F61" s="16">
        <v>73.587000000000003</v>
      </c>
      <c r="G61" s="16">
        <v>54.932000000000002</v>
      </c>
      <c r="H61" s="16">
        <v>38.395000000000003</v>
      </c>
      <c r="I61" s="16">
        <v>229.64</v>
      </c>
      <c r="J61" s="16">
        <v>212.26499999999999</v>
      </c>
      <c r="K61" s="16">
        <v>230.447</v>
      </c>
      <c r="L61" s="16">
        <v>246.30099999999999</v>
      </c>
      <c r="M61" s="15">
        <f t="shared" si="4"/>
        <v>61.782311443999305</v>
      </c>
      <c r="N61" s="15">
        <f t="shared" si="4"/>
        <v>88.402162391350444</v>
      </c>
      <c r="O61" s="15">
        <f t="shared" si="4"/>
        <v>60.784735752689343</v>
      </c>
      <c r="P61" s="15">
        <f t="shared" si="4"/>
        <v>39.751056633956019</v>
      </c>
      <c r="Q61" s="12">
        <v>70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49</v>
      </c>
      <c r="B62" s="12" t="s">
        <v>30</v>
      </c>
      <c r="C62" s="12">
        <v>5</v>
      </c>
      <c r="D62" s="14">
        <v>43944</v>
      </c>
      <c r="E62" s="16">
        <v>34.771000000000001</v>
      </c>
      <c r="F62" s="16">
        <v>51.116</v>
      </c>
      <c r="G62" s="16">
        <v>33.124000000000002</v>
      </c>
      <c r="H62" s="16">
        <v>20.059000000000001</v>
      </c>
      <c r="I62" s="16">
        <v>219.38399999999999</v>
      </c>
      <c r="J62" s="16">
        <v>200.42</v>
      </c>
      <c r="K62" s="16">
        <v>219.61500000000001</v>
      </c>
      <c r="L62" s="16">
        <v>238.29300000000001</v>
      </c>
      <c r="M62" s="15">
        <f t="shared" si="4"/>
        <v>40.415914560770155</v>
      </c>
      <c r="N62" s="15">
        <f t="shared" si="4"/>
        <v>65.03632372018761</v>
      </c>
      <c r="O62" s="15">
        <f t="shared" si="4"/>
        <v>38.461034082371427</v>
      </c>
      <c r="P62" s="15">
        <f t="shared" si="4"/>
        <v>21.465359872090243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49</v>
      </c>
      <c r="B63" s="12" t="s">
        <v>30</v>
      </c>
      <c r="C63" s="12">
        <v>6</v>
      </c>
      <c r="D63" s="14">
        <v>43944</v>
      </c>
      <c r="E63" s="16">
        <v>25.646000000000001</v>
      </c>
      <c r="F63" s="16">
        <v>37.207000000000001</v>
      </c>
      <c r="G63" s="16">
        <v>25.434999999999999</v>
      </c>
      <c r="H63" s="16">
        <v>14.340999999999999</v>
      </c>
      <c r="I63" s="16">
        <v>186.029</v>
      </c>
      <c r="J63" s="16">
        <v>167.672</v>
      </c>
      <c r="K63" s="16">
        <v>185.58199999999999</v>
      </c>
      <c r="L63" s="16">
        <v>204.98599999999999</v>
      </c>
      <c r="M63" s="15">
        <f t="shared" si="4"/>
        <v>35.154357653914182</v>
      </c>
      <c r="N63" s="15">
        <f t="shared" si="4"/>
        <v>56.585386945942076</v>
      </c>
      <c r="O63" s="15">
        <f t="shared" si="4"/>
        <v>34.949106055544178</v>
      </c>
      <c r="P63" s="15">
        <f t="shared" si="4"/>
        <v>17.840023221098029</v>
      </c>
      <c r="Q63" s="12">
        <v>15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49</v>
      </c>
      <c r="B64" s="12" t="s">
        <v>30</v>
      </c>
      <c r="C64" s="12">
        <v>7</v>
      </c>
      <c r="D64" s="14">
        <v>43944</v>
      </c>
      <c r="E64" s="16">
        <v>42.195</v>
      </c>
      <c r="F64" s="16">
        <v>63.265000000000001</v>
      </c>
      <c r="G64" s="16">
        <v>40.363</v>
      </c>
      <c r="H64" s="16">
        <v>22.952000000000002</v>
      </c>
      <c r="I64" s="16">
        <v>224.69200000000001</v>
      </c>
      <c r="J64" s="16">
        <v>207.64099999999999</v>
      </c>
      <c r="K64" s="16">
        <v>224.214</v>
      </c>
      <c r="L64" s="16">
        <v>242.47399999999999</v>
      </c>
      <c r="M64" s="15">
        <f t="shared" si="4"/>
        <v>47.886551368094992</v>
      </c>
      <c r="N64" s="15">
        <f t="shared" si="4"/>
        <v>77.694554543659493</v>
      </c>
      <c r="O64" s="15">
        <f t="shared" si="4"/>
        <v>45.905095132328938</v>
      </c>
      <c r="P64" s="15">
        <f t="shared" si="4"/>
        <v>24.137680741027907</v>
      </c>
      <c r="Q64" s="12">
        <v>90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49</v>
      </c>
      <c r="B65" s="12" t="s">
        <v>30</v>
      </c>
      <c r="C65" s="12">
        <v>8</v>
      </c>
      <c r="D65" s="14">
        <v>43944</v>
      </c>
      <c r="E65" s="16">
        <v>23.009</v>
      </c>
      <c r="F65" s="16">
        <v>35.067</v>
      </c>
      <c r="G65" s="16">
        <v>22.385000000000002</v>
      </c>
      <c r="H65" s="16">
        <v>11.606</v>
      </c>
      <c r="I65" s="16">
        <v>195.47900000000001</v>
      </c>
      <c r="J65" s="16">
        <v>174.202</v>
      </c>
      <c r="K65" s="16">
        <v>196.22200000000001</v>
      </c>
      <c r="L65" s="16">
        <v>216.24799999999999</v>
      </c>
      <c r="M65" s="15">
        <f t="shared" si="4"/>
        <v>30.014963244133639</v>
      </c>
      <c r="N65" s="15">
        <f t="shared" si="4"/>
        <v>51.331701128574871</v>
      </c>
      <c r="O65" s="15">
        <f t="shared" si="4"/>
        <v>29.090392514600808</v>
      </c>
      <c r="P65" s="15">
        <f t="shared" si="4"/>
        <v>13.685814435278015</v>
      </c>
      <c r="Q65" s="12">
        <v>100</v>
      </c>
      <c r="R65" s="12"/>
      <c r="S65" s="12"/>
      <c r="T65" s="13">
        <f t="shared" ref="T65" si="8">AVERAGE(M58:M65)</f>
        <v>46.631971582862853</v>
      </c>
      <c r="U65" s="12">
        <f>AVERAGE(Q58:Q65)</f>
        <v>79.166666666666671</v>
      </c>
      <c r="V65" s="12"/>
      <c r="W65" s="12"/>
      <c r="X65" s="12"/>
      <c r="Y65" s="12"/>
    </row>
    <row r="66" spans="1:25" ht="14.25" customHeight="1" x14ac:dyDescent="0.25">
      <c r="A66" s="7">
        <v>49</v>
      </c>
      <c r="B66" s="7" t="s">
        <v>30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/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49</v>
      </c>
      <c r="B67" s="7" t="s">
        <v>30</v>
      </c>
      <c r="C67" s="7">
        <v>2</v>
      </c>
      <c r="D67" s="8">
        <v>43952</v>
      </c>
      <c r="E67" s="9">
        <v>26.343</v>
      </c>
      <c r="F67" s="9">
        <v>38.720999999999997</v>
      </c>
      <c r="G67" s="9">
        <v>23.597999999999999</v>
      </c>
      <c r="H67" s="9">
        <v>16.564</v>
      </c>
      <c r="I67" s="9">
        <v>200.01300000000001</v>
      </c>
      <c r="J67" s="9">
        <v>199.94499999999999</v>
      </c>
      <c r="K67" s="9">
        <v>197.35599999999999</v>
      </c>
      <c r="L67" s="9">
        <v>202.85300000000001</v>
      </c>
      <c r="M67" s="10">
        <f t="shared" si="4"/>
        <v>33.585141965772223</v>
      </c>
      <c r="N67" s="10">
        <f t="shared" si="4"/>
        <v>49.382855285203426</v>
      </c>
      <c r="O67" s="10">
        <f t="shared" si="4"/>
        <v>30.490534870994548</v>
      </c>
      <c r="P67" s="10">
        <f t="shared" si="4"/>
        <v>20.822073126845545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49</v>
      </c>
      <c r="B68" s="7" t="s">
        <v>30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/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49</v>
      </c>
      <c r="B69" s="7" t="s">
        <v>30</v>
      </c>
      <c r="C69" s="7">
        <v>4</v>
      </c>
      <c r="D69" s="8">
        <v>43952</v>
      </c>
      <c r="E69" s="9">
        <v>63.008000000000003</v>
      </c>
      <c r="F69" s="9">
        <v>85.409000000000006</v>
      </c>
      <c r="G69" s="9">
        <v>58.735999999999997</v>
      </c>
      <c r="H69" s="9">
        <v>44.890999999999998</v>
      </c>
      <c r="I69" s="9">
        <v>239.08500000000001</v>
      </c>
      <c r="J69" s="9">
        <v>238.488</v>
      </c>
      <c r="K69" s="9">
        <v>237.166</v>
      </c>
      <c r="L69" s="9">
        <v>241.66399999999999</v>
      </c>
      <c r="M69" s="10">
        <f t="shared" si="4"/>
        <v>67.202208419599714</v>
      </c>
      <c r="N69" s="10">
        <f t="shared" si="4"/>
        <v>91.322393579551175</v>
      </c>
      <c r="O69" s="10">
        <f t="shared" si="4"/>
        <v>63.152728468667519</v>
      </c>
      <c r="P69" s="10">
        <f t="shared" si="4"/>
        <v>47.368267511917374</v>
      </c>
      <c r="Q69" s="7">
        <v>80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49</v>
      </c>
      <c r="B70" s="7" t="s">
        <v>30</v>
      </c>
      <c r="C70" s="7">
        <v>5</v>
      </c>
      <c r="D70" s="8">
        <v>43952</v>
      </c>
      <c r="E70" s="9">
        <v>61.164999999999999</v>
      </c>
      <c r="F70" s="9">
        <v>83.221999999999994</v>
      </c>
      <c r="G70" s="9">
        <v>57.476999999999997</v>
      </c>
      <c r="H70" s="9">
        <v>42.808</v>
      </c>
      <c r="I70" s="9">
        <v>237.29499999999999</v>
      </c>
      <c r="J70" s="9">
        <v>236.5</v>
      </c>
      <c r="K70" s="9">
        <v>235.58799999999999</v>
      </c>
      <c r="L70" s="9">
        <v>239.54300000000001</v>
      </c>
      <c r="M70" s="10">
        <f t="shared" si="4"/>
        <v>65.728628921806191</v>
      </c>
      <c r="N70" s="10">
        <f t="shared" si="4"/>
        <v>89.731966173361513</v>
      </c>
      <c r="O70" s="10">
        <f t="shared" si="4"/>
        <v>62.21299471959523</v>
      </c>
      <c r="P70" s="10">
        <f t="shared" si="4"/>
        <v>45.570273395590768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49</v>
      </c>
      <c r="B71" s="7" t="s">
        <v>30</v>
      </c>
      <c r="C71" s="7">
        <v>6</v>
      </c>
      <c r="D71" s="8">
        <v>43952</v>
      </c>
      <c r="E71" s="9">
        <v>53.012</v>
      </c>
      <c r="F71" s="9">
        <v>74.215000000000003</v>
      </c>
      <c r="G71" s="9">
        <v>49.722999999999999</v>
      </c>
      <c r="H71" s="9">
        <v>35.046999999999997</v>
      </c>
      <c r="I71" s="9">
        <v>217.84700000000001</v>
      </c>
      <c r="J71" s="9">
        <v>217.339</v>
      </c>
      <c r="K71" s="9">
        <v>216.006</v>
      </c>
      <c r="L71" s="9">
        <v>219.946</v>
      </c>
      <c r="M71" s="10">
        <f t="shared" si="4"/>
        <v>62.05300050035116</v>
      </c>
      <c r="N71" s="10">
        <f t="shared" si="4"/>
        <v>87.075145279954356</v>
      </c>
      <c r="O71" s="10">
        <f t="shared" si="4"/>
        <v>58.699133357406737</v>
      </c>
      <c r="P71" s="10">
        <f t="shared" si="4"/>
        <v>40.632632555263555</v>
      </c>
      <c r="Q71" s="7">
        <v>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49</v>
      </c>
      <c r="B72" s="7" t="s">
        <v>30</v>
      </c>
      <c r="C72" s="7">
        <v>7</v>
      </c>
      <c r="D72" s="8">
        <v>43952</v>
      </c>
      <c r="E72" s="9">
        <v>63.195999999999998</v>
      </c>
      <c r="F72" s="9">
        <v>85.647999999999996</v>
      </c>
      <c r="G72" s="9">
        <v>60.076999999999998</v>
      </c>
      <c r="H72" s="9">
        <v>43.866999999999997</v>
      </c>
      <c r="I72" s="9">
        <v>224.53100000000001</v>
      </c>
      <c r="J72" s="9">
        <v>223.65199999999999</v>
      </c>
      <c r="K72" s="9">
        <v>222.84200000000001</v>
      </c>
      <c r="L72" s="9">
        <v>226.81299999999999</v>
      </c>
      <c r="M72" s="10">
        <f t="shared" si="4"/>
        <v>71.771737532901909</v>
      </c>
      <c r="N72" s="10">
        <f t="shared" si="4"/>
        <v>97.652782000608084</v>
      </c>
      <c r="O72" s="10">
        <f t="shared" si="4"/>
        <v>68.746623167984481</v>
      </c>
      <c r="P72" s="10">
        <f t="shared" si="4"/>
        <v>49.318535533677526</v>
      </c>
      <c r="Q72" s="7">
        <v>90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49</v>
      </c>
      <c r="B73" s="7" t="s">
        <v>30</v>
      </c>
      <c r="C73" s="7">
        <v>8</v>
      </c>
      <c r="D73" s="8">
        <v>43952</v>
      </c>
      <c r="E73" s="17">
        <v>74.944999999999993</v>
      </c>
      <c r="F73" s="17">
        <v>95.55</v>
      </c>
      <c r="G73" s="17">
        <v>71.852999999999994</v>
      </c>
      <c r="H73" s="17">
        <v>57.436</v>
      </c>
      <c r="I73" s="17">
        <v>251.41</v>
      </c>
      <c r="J73" s="17">
        <v>250.982</v>
      </c>
      <c r="K73" s="17">
        <v>250.45099999999999</v>
      </c>
      <c r="L73" s="17">
        <v>252.79900000000001</v>
      </c>
      <c r="M73" s="10">
        <f t="shared" si="4"/>
        <v>76.015174416292098</v>
      </c>
      <c r="N73" s="10">
        <f t="shared" si="4"/>
        <v>97.079671052107315</v>
      </c>
      <c r="O73" s="10">
        <f t="shared" si="4"/>
        <v>73.158082818595247</v>
      </c>
      <c r="P73" s="10">
        <f t="shared" si="4"/>
        <v>57.936067785078258</v>
      </c>
      <c r="Q73" s="7">
        <v>95</v>
      </c>
      <c r="R73" s="7"/>
      <c r="S73" s="7"/>
      <c r="T73" s="13">
        <f t="shared" ref="T73" si="9">AVERAGE(M66:M73)</f>
        <v>62.725981959453883</v>
      </c>
      <c r="U73" s="12">
        <f>AVERAGE(Q66:Q73)</f>
        <v>78.333333333333329</v>
      </c>
      <c r="V73" s="12"/>
      <c r="W73" s="12"/>
      <c r="X73" s="12"/>
      <c r="Y73" s="12"/>
    </row>
    <row r="74" spans="1:25" ht="14.25" customHeight="1" x14ac:dyDescent="0.25">
      <c r="A74" s="35">
        <v>49</v>
      </c>
      <c r="B74" s="35" t="s">
        <v>30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49</v>
      </c>
      <c r="B75" s="35" t="s">
        <v>30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49</v>
      </c>
      <c r="B76" s="35" t="s">
        <v>30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49</v>
      </c>
      <c r="B77" s="35" t="s">
        <v>30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49</v>
      </c>
      <c r="B78" s="35" t="s">
        <v>30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49</v>
      </c>
      <c r="B79" s="35" t="s">
        <v>30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49</v>
      </c>
      <c r="B80" s="35" t="s">
        <v>30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49</v>
      </c>
      <c r="B81" s="35" t="s">
        <v>30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49</v>
      </c>
      <c r="B82" s="7" t="s">
        <v>30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49</v>
      </c>
      <c r="B83" s="7" t="s">
        <v>30</v>
      </c>
      <c r="C83" s="7">
        <v>2</v>
      </c>
      <c r="D83" s="8">
        <v>43981</v>
      </c>
      <c r="E83" s="9">
        <v>42.572000000000003</v>
      </c>
      <c r="F83" s="9">
        <v>68.132000000000005</v>
      </c>
      <c r="G83" s="9">
        <v>38.393999999999998</v>
      </c>
      <c r="H83" s="9">
        <v>21.216000000000001</v>
      </c>
      <c r="I83" s="9">
        <v>239.24600000000001</v>
      </c>
      <c r="J83" s="9">
        <v>227.291</v>
      </c>
      <c r="K83" s="9">
        <v>239.32400000000001</v>
      </c>
      <c r="L83" s="9">
        <v>251.00200000000001</v>
      </c>
      <c r="M83" s="10">
        <f t="shared" si="4"/>
        <v>45.375304080319005</v>
      </c>
      <c r="N83" s="10">
        <f t="shared" si="4"/>
        <v>76.437958388145603</v>
      </c>
      <c r="O83" s="10">
        <f t="shared" si="4"/>
        <v>40.908851598669578</v>
      </c>
      <c r="P83" s="10">
        <f t="shared" si="4"/>
        <v>21.553931841180546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49</v>
      </c>
      <c r="B84" s="7" t="s">
        <v>30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49</v>
      </c>
      <c r="B85" s="7" t="s">
        <v>30</v>
      </c>
      <c r="C85" s="7">
        <v>4</v>
      </c>
      <c r="D85" s="8">
        <v>43981</v>
      </c>
      <c r="E85" s="9">
        <v>29.359000000000002</v>
      </c>
      <c r="F85" s="9">
        <v>49.7</v>
      </c>
      <c r="G85" s="9">
        <v>24.311</v>
      </c>
      <c r="H85" s="9">
        <v>14.09</v>
      </c>
      <c r="I85" s="9">
        <v>219.64099999999999</v>
      </c>
      <c r="J85" s="9">
        <v>210.53299999999999</v>
      </c>
      <c r="K85" s="9">
        <v>215.75800000000001</v>
      </c>
      <c r="L85" s="9">
        <v>232.39699999999999</v>
      </c>
      <c r="M85" s="10">
        <f t="shared" si="4"/>
        <v>34.085371128341251</v>
      </c>
      <c r="N85" s="10">
        <f t="shared" si="4"/>
        <v>60.197213738463809</v>
      </c>
      <c r="O85" s="10">
        <f t="shared" si="4"/>
        <v>28.732677351477115</v>
      </c>
      <c r="P85" s="10">
        <f t="shared" si="4"/>
        <v>15.460397509434289</v>
      </c>
      <c r="Q85" s="7">
        <v>90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49</v>
      </c>
      <c r="B86" s="7" t="s">
        <v>30</v>
      </c>
      <c r="C86" s="7">
        <v>5</v>
      </c>
      <c r="D86" s="8">
        <v>43981</v>
      </c>
      <c r="E86" s="9">
        <v>52.759</v>
      </c>
      <c r="F86" s="9">
        <v>86.602999999999994</v>
      </c>
      <c r="G86" s="9">
        <v>47.002000000000002</v>
      </c>
      <c r="H86" s="9">
        <v>24.738</v>
      </c>
      <c r="I86" s="9">
        <v>241.95</v>
      </c>
      <c r="J86" s="9">
        <v>230.91900000000001</v>
      </c>
      <c r="K86" s="9">
        <v>241.31200000000001</v>
      </c>
      <c r="L86" s="9">
        <v>253.548</v>
      </c>
      <c r="M86" s="10">
        <f t="shared" si="4"/>
        <v>55.604649721016742</v>
      </c>
      <c r="N86" s="10">
        <f t="shared" si="4"/>
        <v>95.634248372806042</v>
      </c>
      <c r="O86" s="10">
        <f t="shared" si="4"/>
        <v>49.668106020421696</v>
      </c>
      <c r="P86" s="10">
        <f t="shared" si="4"/>
        <v>24.879667755217945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49</v>
      </c>
      <c r="B87" s="7" t="s">
        <v>30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49</v>
      </c>
      <c r="B88" s="7" t="s">
        <v>30</v>
      </c>
      <c r="C88" s="7">
        <v>7</v>
      </c>
      <c r="D88" s="8">
        <v>43981</v>
      </c>
      <c r="E88" s="9">
        <v>69.680999999999997</v>
      </c>
      <c r="F88" s="9">
        <v>100.813</v>
      </c>
      <c r="G88" s="9">
        <v>66.087999999999994</v>
      </c>
      <c r="H88" s="9">
        <v>42.143999999999998</v>
      </c>
      <c r="I88" s="9">
        <v>243.762</v>
      </c>
      <c r="J88" s="9">
        <v>234.58</v>
      </c>
      <c r="K88" s="9">
        <v>244.05699999999999</v>
      </c>
      <c r="L88" s="9">
        <v>252.49100000000001</v>
      </c>
      <c r="M88" s="10">
        <f t="shared" si="4"/>
        <v>72.893457552858933</v>
      </c>
      <c r="N88" s="10">
        <f t="shared" si="4"/>
        <v>109.58869042544121</v>
      </c>
      <c r="O88" s="10">
        <f t="shared" si="4"/>
        <v>69.05124622526705</v>
      </c>
      <c r="P88" s="10">
        <f t="shared" si="4"/>
        <v>42.562784416078195</v>
      </c>
      <c r="Q88" s="7">
        <v>95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49</v>
      </c>
      <c r="B89" s="7" t="s">
        <v>30</v>
      </c>
      <c r="C89" s="7">
        <v>8</v>
      </c>
      <c r="D89" s="8">
        <v>43981</v>
      </c>
      <c r="E89" s="17">
        <v>46.404000000000003</v>
      </c>
      <c r="F89" s="19">
        <v>69.432000000000002</v>
      </c>
      <c r="G89" s="19">
        <v>42.801000000000002</v>
      </c>
      <c r="H89" s="19">
        <v>27.006</v>
      </c>
      <c r="I89" s="19">
        <v>242.68600000000001</v>
      </c>
      <c r="J89" s="19">
        <v>232.64699999999999</v>
      </c>
      <c r="K89" s="19">
        <v>243.27199999999999</v>
      </c>
      <c r="L89" s="19">
        <v>252.08</v>
      </c>
      <c r="M89" s="10">
        <f t="shared" si="4"/>
        <v>48.758560444360207</v>
      </c>
      <c r="N89" s="10">
        <f t="shared" si="4"/>
        <v>76.103109002050317</v>
      </c>
      <c r="O89" s="10">
        <f t="shared" si="4"/>
        <v>44.864411029629395</v>
      </c>
      <c r="P89" s="10">
        <f t="shared" si="4"/>
        <v>27.318827356394795</v>
      </c>
      <c r="Q89" s="7">
        <v>95</v>
      </c>
      <c r="R89" s="7"/>
      <c r="S89" s="7"/>
      <c r="T89" s="13">
        <f t="shared" ref="T89" si="11">AVERAGE(M82:M89)</f>
        <v>51.343468585379227</v>
      </c>
      <c r="U89" s="12">
        <f>AVERAGE(Q82:Q89)</f>
        <v>60</v>
      </c>
      <c r="V89" s="12"/>
      <c r="W89" s="12"/>
      <c r="X89" s="12"/>
      <c r="Y89" s="12"/>
    </row>
    <row r="90" spans="1:25" ht="14.25" customHeight="1" x14ac:dyDescent="0.25">
      <c r="A90" s="12">
        <v>49</v>
      </c>
      <c r="B90" s="12" t="s">
        <v>30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49</v>
      </c>
      <c r="B91" s="12" t="s">
        <v>30</v>
      </c>
      <c r="C91" s="12">
        <v>2</v>
      </c>
      <c r="D91" s="14">
        <v>43992</v>
      </c>
      <c r="E91" s="16">
        <v>68.698999999999998</v>
      </c>
      <c r="F91" s="16">
        <v>78.826999999999998</v>
      </c>
      <c r="G91" s="16">
        <v>77.424999999999997</v>
      </c>
      <c r="H91" s="16">
        <v>49.869</v>
      </c>
      <c r="I91" s="16">
        <v>220.292</v>
      </c>
      <c r="J91" s="16">
        <v>210.86199999999999</v>
      </c>
      <c r="K91" s="16">
        <v>229.333</v>
      </c>
      <c r="L91" s="16">
        <v>220.626</v>
      </c>
      <c r="M91" s="15">
        <f t="shared" si="4"/>
        <v>79.52283786973652</v>
      </c>
      <c r="N91" s="15">
        <f t="shared" si="4"/>
        <v>95.327204522389039</v>
      </c>
      <c r="O91" s="15">
        <f t="shared" si="4"/>
        <v>86.090423096545194</v>
      </c>
      <c r="P91" s="15">
        <f t="shared" si="4"/>
        <v>57.638696255201111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49</v>
      </c>
      <c r="B92" s="12" t="s">
        <v>30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49</v>
      </c>
      <c r="B93" s="12" t="s">
        <v>30</v>
      </c>
      <c r="C93" s="12">
        <v>4</v>
      </c>
      <c r="D93" s="14">
        <v>43992</v>
      </c>
      <c r="E93" s="16">
        <v>67.706000000000003</v>
      </c>
      <c r="F93" s="16">
        <v>91.257000000000005</v>
      </c>
      <c r="G93" s="16">
        <v>57.323999999999998</v>
      </c>
      <c r="H93" s="16">
        <v>54.588000000000001</v>
      </c>
      <c r="I93" s="16">
        <v>223.971</v>
      </c>
      <c r="J93" s="16">
        <v>232.05</v>
      </c>
      <c r="K93" s="16">
        <v>215.83699999999999</v>
      </c>
      <c r="L93" s="16">
        <v>223.87200000000001</v>
      </c>
      <c r="M93" s="15">
        <f t="shared" si="4"/>
        <v>77.086006670506464</v>
      </c>
      <c r="N93" s="15">
        <f t="shared" si="4"/>
        <v>100.28241758241758</v>
      </c>
      <c r="O93" s="15">
        <f t="shared" si="4"/>
        <v>67.725274165226537</v>
      </c>
      <c r="P93" s="15">
        <f t="shared" si="4"/>
        <v>62.178119639794161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49</v>
      </c>
      <c r="B94" s="12" t="s">
        <v>30</v>
      </c>
      <c r="C94" s="12">
        <v>5</v>
      </c>
      <c r="D94" s="14">
        <v>43992</v>
      </c>
      <c r="E94" s="16">
        <v>35.722999999999999</v>
      </c>
      <c r="F94" s="16">
        <v>44.621000000000002</v>
      </c>
      <c r="G94" s="16">
        <v>43.497</v>
      </c>
      <c r="H94" s="16">
        <v>19.081</v>
      </c>
      <c r="I94" s="16">
        <v>192.65100000000001</v>
      </c>
      <c r="J94" s="16">
        <v>184.99700000000001</v>
      </c>
      <c r="K94" s="16">
        <v>202.86099999999999</v>
      </c>
      <c r="L94" s="16">
        <v>190.32300000000001</v>
      </c>
      <c r="M94" s="15">
        <f t="shared" si="4"/>
        <v>47.284286092467724</v>
      </c>
      <c r="N94" s="15">
        <f t="shared" si="4"/>
        <v>61.505619010038004</v>
      </c>
      <c r="O94" s="15">
        <f t="shared" si="4"/>
        <v>54.676527277298248</v>
      </c>
      <c r="P94" s="15">
        <f t="shared" si="4"/>
        <v>25.565249601992402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49</v>
      </c>
      <c r="B95" s="12" t="s">
        <v>30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49</v>
      </c>
      <c r="B96" s="12" t="s">
        <v>30</v>
      </c>
      <c r="C96" s="12">
        <v>7</v>
      </c>
      <c r="D96" s="14">
        <v>43992</v>
      </c>
      <c r="E96" s="16">
        <v>57.688000000000002</v>
      </c>
      <c r="F96" s="16">
        <v>83.768000000000001</v>
      </c>
      <c r="G96" s="16">
        <v>47.423999999999999</v>
      </c>
      <c r="H96" s="16">
        <v>41.938000000000002</v>
      </c>
      <c r="I96" s="16">
        <v>200.32400000000001</v>
      </c>
      <c r="J96" s="16">
        <v>210.97</v>
      </c>
      <c r="K96" s="16">
        <v>190.91499999999999</v>
      </c>
      <c r="L96" s="16">
        <v>199.04499999999999</v>
      </c>
      <c r="M96" s="15">
        <f t="shared" si="4"/>
        <v>73.433238154190207</v>
      </c>
      <c r="N96" s="15">
        <f t="shared" si="4"/>
        <v>101.25060435132957</v>
      </c>
      <c r="O96" s="15">
        <f t="shared" si="4"/>
        <v>63.342953670481634</v>
      </c>
      <c r="P96" s="15">
        <f t="shared" si="4"/>
        <v>53.727498806802487</v>
      </c>
      <c r="Q96" s="12">
        <v>95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49</v>
      </c>
      <c r="B97" s="12" t="s">
        <v>30</v>
      </c>
      <c r="C97" s="12">
        <v>8</v>
      </c>
      <c r="D97" s="14">
        <v>43992</v>
      </c>
      <c r="E97" s="16">
        <v>36.942999999999998</v>
      </c>
      <c r="F97" s="16">
        <v>43.258000000000003</v>
      </c>
      <c r="G97" s="16">
        <v>45.512</v>
      </c>
      <c r="H97" s="16">
        <v>22.061</v>
      </c>
      <c r="I97" s="16">
        <v>190.74</v>
      </c>
      <c r="J97" s="16">
        <v>182.471</v>
      </c>
      <c r="K97" s="16">
        <v>201.08500000000001</v>
      </c>
      <c r="L97" s="16">
        <v>188.852</v>
      </c>
      <c r="M97" s="15">
        <f t="shared" si="4"/>
        <v>49.389037433155075</v>
      </c>
      <c r="N97" s="15">
        <f t="shared" si="4"/>
        <v>60.452291048988606</v>
      </c>
      <c r="O97" s="15">
        <f t="shared" si="4"/>
        <v>57.714697764626898</v>
      </c>
      <c r="P97" s="15">
        <f t="shared" ref="P97:P105" si="12">H97/L97*255</f>
        <v>29.788167453879225</v>
      </c>
      <c r="Q97" s="12">
        <v>95</v>
      </c>
      <c r="R97" s="12"/>
      <c r="S97" s="12"/>
      <c r="T97" s="13">
        <f t="shared" ref="T97" si="13">AVERAGE(M90:M97)</f>
        <v>65.343081244011202</v>
      </c>
      <c r="U97" s="12">
        <f>AVERAGE(Q90:Q97)</f>
        <v>61.25</v>
      </c>
      <c r="V97" s="12"/>
      <c r="W97" s="12"/>
      <c r="X97" s="12"/>
      <c r="Y97" s="12"/>
    </row>
    <row r="98" spans="1:25" ht="14.25" customHeight="1" x14ac:dyDescent="0.25">
      <c r="A98" s="7">
        <v>49</v>
      </c>
      <c r="B98" s="7" t="s">
        <v>30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49</v>
      </c>
      <c r="B99" s="7" t="s">
        <v>30</v>
      </c>
      <c r="C99" s="7">
        <v>2</v>
      </c>
      <c r="D99" s="8">
        <v>44021</v>
      </c>
      <c r="E99" s="9">
        <v>71.908000000000001</v>
      </c>
      <c r="F99" s="9">
        <v>98.108000000000004</v>
      </c>
      <c r="G99" s="9">
        <v>63.448</v>
      </c>
      <c r="H99" s="9">
        <v>54.216000000000001</v>
      </c>
      <c r="I99" s="9">
        <v>245.41</v>
      </c>
      <c r="J99" s="9">
        <v>245.39500000000001</v>
      </c>
      <c r="K99" s="9">
        <v>242.27099999999999</v>
      </c>
      <c r="L99" s="9">
        <v>248.608</v>
      </c>
      <c r="M99" s="10">
        <f t="shared" ref="M99:O105" si="14">E99/I99*255</f>
        <v>74.717982152316537</v>
      </c>
      <c r="N99" s="10">
        <f t="shared" si="14"/>
        <v>101.94804295116037</v>
      </c>
      <c r="O99" s="10">
        <f t="shared" si="14"/>
        <v>66.781579305818696</v>
      </c>
      <c r="P99" s="10">
        <f t="shared" si="12"/>
        <v>55.609956236323846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49</v>
      </c>
      <c r="B100" s="7" t="s">
        <v>30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49</v>
      </c>
      <c r="B101" s="7" t="s">
        <v>30</v>
      </c>
      <c r="C101" s="7">
        <v>4</v>
      </c>
      <c r="D101" s="8">
        <v>44021</v>
      </c>
      <c r="E101" s="9">
        <v>67.03</v>
      </c>
      <c r="F101" s="9">
        <v>97.397000000000006</v>
      </c>
      <c r="G101" s="9">
        <v>59.917999999999999</v>
      </c>
      <c r="H101" s="9">
        <v>43.805999999999997</v>
      </c>
      <c r="I101" s="9">
        <v>235.5</v>
      </c>
      <c r="J101" s="9">
        <v>235.27799999999999</v>
      </c>
      <c r="K101" s="9">
        <v>231.465</v>
      </c>
      <c r="L101" s="9">
        <v>239.899</v>
      </c>
      <c r="M101" s="10">
        <f t="shared" si="14"/>
        <v>72.580254777070067</v>
      </c>
      <c r="N101" s="10">
        <f t="shared" si="14"/>
        <v>105.56122969423406</v>
      </c>
      <c r="O101" s="10">
        <f t="shared" si="14"/>
        <v>66.010368738254158</v>
      </c>
      <c r="P101" s="10">
        <f t="shared" si="12"/>
        <v>46.563470460485455</v>
      </c>
      <c r="Q101" s="7">
        <v>85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49</v>
      </c>
      <c r="B102" s="7" t="s">
        <v>30</v>
      </c>
      <c r="C102" s="7">
        <v>5</v>
      </c>
      <c r="D102" s="8">
        <v>44021</v>
      </c>
      <c r="E102" s="17">
        <v>62.03</v>
      </c>
      <c r="F102" s="17">
        <v>92.388000000000005</v>
      </c>
      <c r="G102" s="17">
        <v>52.831000000000003</v>
      </c>
      <c r="H102" s="17">
        <v>40.94</v>
      </c>
      <c r="I102" s="17">
        <v>236.67500000000001</v>
      </c>
      <c r="J102" s="17">
        <v>237.19200000000001</v>
      </c>
      <c r="K102" s="17">
        <v>232.23099999999999</v>
      </c>
      <c r="L102" s="17">
        <v>240.864</v>
      </c>
      <c r="M102" s="10">
        <f t="shared" si="14"/>
        <v>66.832787577902195</v>
      </c>
      <c r="N102" s="10">
        <f t="shared" si="14"/>
        <v>99.3243448345644</v>
      </c>
      <c r="O102" s="10">
        <f t="shared" si="14"/>
        <v>58.010795285728442</v>
      </c>
      <c r="P102" s="10">
        <f t="shared" si="12"/>
        <v>43.342716221602231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49</v>
      </c>
      <c r="B103" s="7" t="s">
        <v>30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49</v>
      </c>
      <c r="B104" s="7" t="s">
        <v>30</v>
      </c>
      <c r="C104" s="7">
        <v>7</v>
      </c>
      <c r="D104" s="8">
        <v>44021</v>
      </c>
      <c r="E104" s="9">
        <v>68.650999999999996</v>
      </c>
      <c r="F104" s="9">
        <v>103.336</v>
      </c>
      <c r="G104" s="9">
        <v>59.588999999999999</v>
      </c>
      <c r="H104" s="9">
        <v>43.109000000000002</v>
      </c>
      <c r="I104" s="9">
        <v>227.11099999999999</v>
      </c>
      <c r="J104" s="9">
        <v>227.48400000000001</v>
      </c>
      <c r="K104" s="9">
        <v>222.578</v>
      </c>
      <c r="L104" s="9">
        <v>231.76300000000001</v>
      </c>
      <c r="M104" s="10">
        <f t="shared" si="14"/>
        <v>77.081273033890909</v>
      </c>
      <c r="N104" s="10">
        <f t="shared" si="14"/>
        <v>115.83531149443476</v>
      </c>
      <c r="O104" s="10">
        <f t="shared" si="14"/>
        <v>68.269078704993305</v>
      </c>
      <c r="P104" s="10">
        <f t="shared" si="12"/>
        <v>47.431190483381727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49</v>
      </c>
      <c r="B105" s="7" t="s">
        <v>30</v>
      </c>
      <c r="C105" s="7">
        <v>8</v>
      </c>
      <c r="D105" s="8">
        <v>44021</v>
      </c>
      <c r="E105" s="19">
        <v>56.746000000000002</v>
      </c>
      <c r="F105" s="19">
        <v>80.531999999999996</v>
      </c>
      <c r="G105" s="19">
        <v>49.368000000000002</v>
      </c>
      <c r="H105" s="19">
        <v>40.357999999999997</v>
      </c>
      <c r="I105" s="19">
        <v>234.45699999999999</v>
      </c>
      <c r="J105" s="19">
        <v>234.57400000000001</v>
      </c>
      <c r="K105" s="19">
        <v>230.39</v>
      </c>
      <c r="L105" s="19">
        <v>238.81800000000001</v>
      </c>
      <c r="M105" s="10">
        <f t="shared" si="14"/>
        <v>61.718054909855546</v>
      </c>
      <c r="N105" s="10">
        <f t="shared" si="14"/>
        <v>87.544484896024272</v>
      </c>
      <c r="O105" s="10">
        <f t="shared" si="14"/>
        <v>54.641434090021271</v>
      </c>
      <c r="P105" s="10">
        <f t="shared" si="12"/>
        <v>43.092606084968466</v>
      </c>
      <c r="Q105" s="7">
        <v>100</v>
      </c>
      <c r="R105" s="7"/>
      <c r="S105" s="7"/>
      <c r="T105" s="13">
        <f t="shared" ref="T105" si="15">AVERAGE(M98:M105)</f>
        <v>70.586070490207049</v>
      </c>
      <c r="U105" s="12">
        <f>AVERAGE(Q98:Q105)</f>
        <v>60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A45D-3772-400B-96D3-DA67996D854F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M73" sqref="M73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50</v>
      </c>
      <c r="B2" s="7" t="s">
        <v>29</v>
      </c>
      <c r="C2" s="7">
        <v>1</v>
      </c>
      <c r="D2" s="8">
        <v>43868</v>
      </c>
      <c r="E2" s="9">
        <v>72.801000000000002</v>
      </c>
      <c r="F2" s="19">
        <v>79.959000000000003</v>
      </c>
      <c r="G2" s="19">
        <v>93.078999999999994</v>
      </c>
      <c r="H2" s="19">
        <v>45.387999999999998</v>
      </c>
      <c r="I2" s="19">
        <v>226.82900000000001</v>
      </c>
      <c r="J2" s="19">
        <v>205.209</v>
      </c>
      <c r="K2" s="19">
        <v>246.286</v>
      </c>
      <c r="L2" s="19">
        <v>228.86500000000001</v>
      </c>
      <c r="M2" s="10">
        <f t="shared" ref="M2:P33" si="0">E2/I2*255</f>
        <v>81.842511319099415</v>
      </c>
      <c r="N2" s="10">
        <f t="shared" si="0"/>
        <v>99.359896495767728</v>
      </c>
      <c r="O2" s="10">
        <f t="shared" si="0"/>
        <v>96.372286691082721</v>
      </c>
      <c r="P2" s="10">
        <f t="shared" si="0"/>
        <v>50.571035326502518</v>
      </c>
      <c r="Q2" s="7">
        <v>90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50</v>
      </c>
      <c r="B3" s="7" t="s">
        <v>29</v>
      </c>
      <c r="C3" s="7">
        <v>2</v>
      </c>
      <c r="D3" s="8">
        <v>43868</v>
      </c>
      <c r="E3" s="9">
        <v>76.936000000000007</v>
      </c>
      <c r="F3" s="19">
        <v>82.117999999999995</v>
      </c>
      <c r="G3" s="19">
        <v>98.248000000000005</v>
      </c>
      <c r="H3" s="19">
        <v>50.454999999999998</v>
      </c>
      <c r="I3" s="19">
        <v>233.90799999999999</v>
      </c>
      <c r="J3" s="19">
        <v>211.2</v>
      </c>
      <c r="K3" s="19">
        <v>253.60400000000001</v>
      </c>
      <c r="L3" s="19">
        <v>236.762</v>
      </c>
      <c r="M3" s="10">
        <f t="shared" si="0"/>
        <v>83.873488722061666</v>
      </c>
      <c r="N3" s="10">
        <f t="shared" si="0"/>
        <v>99.148153409090909</v>
      </c>
      <c r="O3" s="10">
        <f t="shared" si="0"/>
        <v>98.788820365609382</v>
      </c>
      <c r="P3" s="10">
        <f t="shared" si="0"/>
        <v>54.341596202093243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50</v>
      </c>
      <c r="B4" s="7" t="s">
        <v>29</v>
      </c>
      <c r="C4" s="7">
        <v>3</v>
      </c>
      <c r="D4" s="8">
        <v>43868</v>
      </c>
      <c r="E4" s="9">
        <v>76.936999999999998</v>
      </c>
      <c r="F4" s="19">
        <v>79.748999999999995</v>
      </c>
      <c r="G4" s="19">
        <v>95.209000000000003</v>
      </c>
      <c r="H4" s="19">
        <v>55.857999999999997</v>
      </c>
      <c r="I4" s="19">
        <v>236.81800000000001</v>
      </c>
      <c r="J4" s="19">
        <v>214.97800000000001</v>
      </c>
      <c r="K4" s="19">
        <v>251.39</v>
      </c>
      <c r="L4" s="19">
        <v>243.91300000000001</v>
      </c>
      <c r="M4" s="10">
        <f t="shared" si="0"/>
        <v>82.843935004940505</v>
      </c>
      <c r="N4" s="10">
        <f t="shared" si="0"/>
        <v>94.595702816102104</v>
      </c>
      <c r="O4" s="10">
        <f t="shared" si="0"/>
        <v>96.576216237718299</v>
      </c>
      <c r="P4" s="10">
        <f t="shared" si="0"/>
        <v>58.397010409449265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50</v>
      </c>
      <c r="B5" s="7" t="s">
        <v>29</v>
      </c>
      <c r="C5" s="7">
        <v>4</v>
      </c>
      <c r="D5" s="8">
        <v>43868</v>
      </c>
      <c r="E5" s="9">
        <v>61.192</v>
      </c>
      <c r="F5" s="19">
        <v>65.03</v>
      </c>
      <c r="G5" s="19">
        <v>78.180000000000007</v>
      </c>
      <c r="H5" s="19">
        <v>40.404000000000003</v>
      </c>
      <c r="I5" s="19">
        <v>216.85599999999999</v>
      </c>
      <c r="J5" s="19">
        <v>192.613</v>
      </c>
      <c r="K5" s="19">
        <v>238.589</v>
      </c>
      <c r="L5" s="19">
        <v>219.77199999999999</v>
      </c>
      <c r="M5" s="10">
        <f t="shared" si="0"/>
        <v>71.955398974434644</v>
      </c>
      <c r="N5" s="10">
        <f t="shared" si="0"/>
        <v>86.093098596667929</v>
      </c>
      <c r="O5" s="10">
        <f t="shared" si="0"/>
        <v>83.557498459694287</v>
      </c>
      <c r="P5" s="10">
        <f t="shared" si="0"/>
        <v>46.88049433048797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50</v>
      </c>
      <c r="B6" s="7" t="s">
        <v>29</v>
      </c>
      <c r="C6" s="7">
        <v>5</v>
      </c>
      <c r="D6" s="8">
        <v>43868</v>
      </c>
      <c r="E6" s="9">
        <v>92.694999999999993</v>
      </c>
      <c r="F6" s="19">
        <v>100.783</v>
      </c>
      <c r="G6" s="19">
        <v>118.56399999999999</v>
      </c>
      <c r="H6" s="19">
        <v>58.761000000000003</v>
      </c>
      <c r="I6" s="19">
        <v>241.28100000000001</v>
      </c>
      <c r="J6" s="19">
        <v>223.68600000000001</v>
      </c>
      <c r="K6" s="19">
        <v>254.96899999999999</v>
      </c>
      <c r="L6" s="19">
        <v>245.196</v>
      </c>
      <c r="M6" s="10">
        <f t="shared" si="0"/>
        <v>97.965546396110753</v>
      </c>
      <c r="N6" s="10">
        <f t="shared" si="0"/>
        <v>114.89170086639307</v>
      </c>
      <c r="O6" s="10">
        <f t="shared" si="0"/>
        <v>118.57841541520733</v>
      </c>
      <c r="P6" s="10">
        <f t="shared" si="0"/>
        <v>61.110519747467336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50</v>
      </c>
      <c r="B7" s="7" t="s">
        <v>29</v>
      </c>
      <c r="C7" s="7">
        <v>6</v>
      </c>
      <c r="D7" s="8">
        <v>43868</v>
      </c>
      <c r="E7" s="9">
        <v>78.525000000000006</v>
      </c>
      <c r="F7" s="19">
        <v>83.323999999999998</v>
      </c>
      <c r="G7" s="19">
        <v>103.226</v>
      </c>
      <c r="H7" s="19">
        <v>49.058999999999997</v>
      </c>
      <c r="I7" s="19">
        <v>237.893</v>
      </c>
      <c r="J7" s="19">
        <v>217.173</v>
      </c>
      <c r="K7" s="19">
        <v>254.92500000000001</v>
      </c>
      <c r="L7" s="19">
        <v>241.40299999999999</v>
      </c>
      <c r="M7" s="10">
        <f t="shared" si="0"/>
        <v>84.171770501864287</v>
      </c>
      <c r="N7" s="10">
        <f t="shared" si="0"/>
        <v>97.837300216877793</v>
      </c>
      <c r="O7" s="10">
        <f t="shared" si="0"/>
        <v>103.25636952044718</v>
      </c>
      <c r="P7" s="10">
        <f t="shared" si="0"/>
        <v>51.82224330269301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50</v>
      </c>
      <c r="B8" s="7" t="s">
        <v>29</v>
      </c>
      <c r="C8" s="7">
        <v>7</v>
      </c>
      <c r="D8" s="8">
        <v>43868</v>
      </c>
      <c r="E8" s="9">
        <v>52.317</v>
      </c>
      <c r="F8" s="19">
        <v>55.253999999999998</v>
      </c>
      <c r="G8" s="19">
        <v>68.262</v>
      </c>
      <c r="H8" s="19">
        <v>33.430999999999997</v>
      </c>
      <c r="I8" s="19">
        <v>213.98500000000001</v>
      </c>
      <c r="J8" s="19">
        <v>187.685</v>
      </c>
      <c r="K8" s="19">
        <v>237.83600000000001</v>
      </c>
      <c r="L8" s="19">
        <v>216.55099999999999</v>
      </c>
      <c r="M8" s="10">
        <f t="shared" si="0"/>
        <v>62.344720424328806</v>
      </c>
      <c r="N8" s="10">
        <f t="shared" si="0"/>
        <v>75.071369582012409</v>
      </c>
      <c r="O8" s="10">
        <f t="shared" si="0"/>
        <v>73.188289409509068</v>
      </c>
      <c r="P8" s="10">
        <f t="shared" si="0"/>
        <v>39.36673116263605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50</v>
      </c>
      <c r="B9" s="7" t="s">
        <v>29</v>
      </c>
      <c r="C9" s="7">
        <v>8</v>
      </c>
      <c r="D9" s="8">
        <v>43868</v>
      </c>
      <c r="E9" s="9">
        <v>52.465000000000003</v>
      </c>
      <c r="F9" s="19">
        <v>52.465000000000003</v>
      </c>
      <c r="G9" s="19">
        <v>97.486000000000004</v>
      </c>
      <c r="H9" s="19">
        <v>52.465000000000003</v>
      </c>
      <c r="I9" s="19">
        <v>219.61799999999999</v>
      </c>
      <c r="J9" s="19">
        <v>193.458</v>
      </c>
      <c r="K9" s="19">
        <v>243.464</v>
      </c>
      <c r="L9" s="19">
        <v>221.86</v>
      </c>
      <c r="M9" s="10">
        <f t="shared" si="0"/>
        <v>60.917479441575829</v>
      </c>
      <c r="N9" s="10">
        <f t="shared" si="0"/>
        <v>69.154932853642663</v>
      </c>
      <c r="O9" s="10">
        <f t="shared" si="0"/>
        <v>102.1051572306378</v>
      </c>
      <c r="P9" s="10">
        <f t="shared" si="0"/>
        <v>60.301879563688814</v>
      </c>
      <c r="Q9" s="7">
        <v>85</v>
      </c>
      <c r="R9" s="7"/>
      <c r="S9" s="7"/>
      <c r="T9" s="13">
        <f>AVERAGE(M2:M9)</f>
        <v>78.239356348051984</v>
      </c>
      <c r="U9" s="12">
        <f>AVERAGE(Q2:Q9)</f>
        <v>93.75</v>
      </c>
      <c r="V9" s="12"/>
      <c r="W9" s="12"/>
      <c r="X9" s="12"/>
      <c r="Y9" s="12"/>
    </row>
    <row r="10" spans="1:25" ht="14.25" customHeight="1" x14ac:dyDescent="0.25">
      <c r="A10" s="12">
        <v>50</v>
      </c>
      <c r="B10" s="12" t="s">
        <v>29</v>
      </c>
      <c r="C10" s="12">
        <v>1</v>
      </c>
      <c r="D10" s="14">
        <v>43902</v>
      </c>
      <c r="E10" s="16">
        <v>57.033000000000001</v>
      </c>
      <c r="F10" s="16">
        <v>60.543999999999997</v>
      </c>
      <c r="G10" s="16">
        <v>59.493000000000002</v>
      </c>
      <c r="H10" s="16">
        <v>51.104999999999997</v>
      </c>
      <c r="I10" s="16">
        <v>178.95099999999999</v>
      </c>
      <c r="J10" s="16">
        <v>151.096</v>
      </c>
      <c r="K10" s="16">
        <v>183.291</v>
      </c>
      <c r="L10" s="16">
        <v>202.429</v>
      </c>
      <c r="M10" s="15">
        <f t="shared" si="0"/>
        <v>81.27037568943453</v>
      </c>
      <c r="N10" s="15">
        <f t="shared" si="0"/>
        <v>102.17821782178217</v>
      </c>
      <c r="O10" s="15">
        <f t="shared" si="0"/>
        <v>82.768466536818508</v>
      </c>
      <c r="P10" s="15">
        <f t="shared" si="0"/>
        <v>64.377016138991934</v>
      </c>
      <c r="Q10" s="12">
        <v>75</v>
      </c>
      <c r="R10" s="12"/>
      <c r="S10" s="12" t="s">
        <v>17</v>
      </c>
      <c r="U10" s="11"/>
      <c r="V10" s="12"/>
      <c r="W10" s="12"/>
      <c r="X10" s="12"/>
      <c r="Y10" s="12"/>
    </row>
    <row r="11" spans="1:25" ht="14.25" customHeight="1" x14ac:dyDescent="0.25">
      <c r="A11" s="12">
        <v>50</v>
      </c>
      <c r="B11" s="12" t="s">
        <v>29</v>
      </c>
      <c r="C11" s="12">
        <v>2</v>
      </c>
      <c r="D11" s="14">
        <v>43902</v>
      </c>
      <c r="E11" s="16">
        <v>36.607999999999997</v>
      </c>
      <c r="F11" s="16">
        <v>42.719000000000001</v>
      </c>
      <c r="G11" s="16">
        <v>39.625999999999998</v>
      </c>
      <c r="H11" s="16">
        <v>27.451000000000001</v>
      </c>
      <c r="I11" s="16">
        <v>165.393</v>
      </c>
      <c r="J11" s="16">
        <v>138.18600000000001</v>
      </c>
      <c r="K11" s="16">
        <v>169.39599999999999</v>
      </c>
      <c r="L11" s="16">
        <v>188.524</v>
      </c>
      <c r="M11" s="15">
        <f t="shared" si="0"/>
        <v>56.441566450817142</v>
      </c>
      <c r="N11" s="15">
        <f t="shared" si="0"/>
        <v>78.831032087186841</v>
      </c>
      <c r="O11" s="15">
        <f t="shared" si="0"/>
        <v>59.650936267680464</v>
      </c>
      <c r="P11" s="15">
        <f t="shared" si="0"/>
        <v>37.130577539199251</v>
      </c>
      <c r="Q11" s="12">
        <v>85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50</v>
      </c>
      <c r="B12" s="12" t="s">
        <v>29</v>
      </c>
      <c r="C12" s="12">
        <v>3</v>
      </c>
      <c r="D12" s="14">
        <v>43902</v>
      </c>
      <c r="E12" s="16">
        <v>30.416</v>
      </c>
      <c r="F12" s="16">
        <v>31.94</v>
      </c>
      <c r="G12" s="16">
        <v>32.198999999999998</v>
      </c>
      <c r="H12" s="16">
        <v>27.222000000000001</v>
      </c>
      <c r="I12" s="16">
        <v>140.679</v>
      </c>
      <c r="J12" s="16">
        <v>116.55200000000001</v>
      </c>
      <c r="K12" s="16">
        <v>144.58699999999999</v>
      </c>
      <c r="L12" s="16">
        <v>160.96799999999999</v>
      </c>
      <c r="M12" s="15">
        <f t="shared" si="0"/>
        <v>55.1331755272642</v>
      </c>
      <c r="N12" s="15">
        <f t="shared" si="0"/>
        <v>69.880396732788796</v>
      </c>
      <c r="O12" s="15">
        <f t="shared" si="0"/>
        <v>56.787574263246356</v>
      </c>
      <c r="P12" s="15">
        <f t="shared" si="0"/>
        <v>43.124161323989867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50</v>
      </c>
      <c r="B13" s="12" t="s">
        <v>29</v>
      </c>
      <c r="C13" s="12">
        <v>4</v>
      </c>
      <c r="D13" s="14">
        <v>43902</v>
      </c>
      <c r="E13" s="16">
        <v>25.516999999999999</v>
      </c>
      <c r="F13" s="16">
        <v>28.140999999999998</v>
      </c>
      <c r="G13" s="16">
        <v>27.655000000000001</v>
      </c>
      <c r="H13" s="16">
        <v>20.806999999999999</v>
      </c>
      <c r="I13" s="16">
        <v>132.875</v>
      </c>
      <c r="J13" s="16">
        <v>109.833</v>
      </c>
      <c r="K13" s="16">
        <v>138.19</v>
      </c>
      <c r="L13" s="16">
        <v>150.446</v>
      </c>
      <c r="M13" s="15">
        <f>E13/I13*255</f>
        <v>48.969595484477892</v>
      </c>
      <c r="N13" s="15">
        <f t="shared" si="0"/>
        <v>65.335145174947414</v>
      </c>
      <c r="O13" s="15">
        <f t="shared" si="0"/>
        <v>51.031369853100806</v>
      </c>
      <c r="P13" s="15">
        <f t="shared" si="0"/>
        <v>35.26703933637318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50</v>
      </c>
      <c r="B14" s="12" t="s">
        <v>29</v>
      </c>
      <c r="C14" s="12">
        <v>5</v>
      </c>
      <c r="D14" s="14">
        <v>43902</v>
      </c>
      <c r="E14" s="16">
        <v>41.154000000000003</v>
      </c>
      <c r="F14" s="16">
        <v>40.595999999999997</v>
      </c>
      <c r="G14" s="16">
        <v>44.097999999999999</v>
      </c>
      <c r="H14" s="16">
        <v>38.808</v>
      </c>
      <c r="I14" s="16">
        <v>141.04</v>
      </c>
      <c r="J14" s="16">
        <v>112.834</v>
      </c>
      <c r="K14" s="16">
        <v>145.327</v>
      </c>
      <c r="L14" s="16">
        <v>164.93700000000001</v>
      </c>
      <c r="M14" s="15">
        <f t="shared" si="0"/>
        <v>74.406338627339778</v>
      </c>
      <c r="N14" s="15">
        <f t="shared" si="0"/>
        <v>91.745218639771679</v>
      </c>
      <c r="O14" s="15">
        <f t="shared" si="0"/>
        <v>77.377156343969119</v>
      </c>
      <c r="P14" s="15">
        <f t="shared" si="0"/>
        <v>59.998908674221063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50</v>
      </c>
      <c r="B15" s="12" t="s">
        <v>29</v>
      </c>
      <c r="C15" s="12">
        <v>6</v>
      </c>
      <c r="D15" s="14">
        <v>43902</v>
      </c>
      <c r="E15" s="16">
        <v>54.732999999999997</v>
      </c>
      <c r="F15" s="16">
        <v>55.462000000000003</v>
      </c>
      <c r="G15" s="16">
        <v>57.146000000000001</v>
      </c>
      <c r="H15" s="16">
        <v>51.637</v>
      </c>
      <c r="I15" s="16">
        <v>180.29</v>
      </c>
      <c r="J15" s="16">
        <v>152.21799999999999</v>
      </c>
      <c r="K15" s="16">
        <v>183.29300000000001</v>
      </c>
      <c r="L15" s="16">
        <v>205.185</v>
      </c>
      <c r="M15" s="15">
        <f t="shared" si="0"/>
        <v>77.413694603139376</v>
      </c>
      <c r="N15" s="15">
        <f t="shared" si="0"/>
        <v>92.911547911547927</v>
      </c>
      <c r="O15" s="15">
        <f t="shared" si="0"/>
        <v>79.502381433006164</v>
      </c>
      <c r="P15" s="15">
        <f t="shared" si="0"/>
        <v>64.173477593391326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50</v>
      </c>
      <c r="B16" s="12" t="s">
        <v>29</v>
      </c>
      <c r="C16" s="12">
        <v>7</v>
      </c>
      <c r="D16" s="14">
        <v>43902</v>
      </c>
      <c r="E16" s="16">
        <v>33.868000000000002</v>
      </c>
      <c r="F16" s="16">
        <v>37.139000000000003</v>
      </c>
      <c r="G16" s="16">
        <v>36.311</v>
      </c>
      <c r="H16" s="16">
        <v>28.12</v>
      </c>
      <c r="I16" s="16">
        <v>150.38800000000001</v>
      </c>
      <c r="J16" s="16">
        <v>130.904</v>
      </c>
      <c r="K16" s="16">
        <v>156.35300000000001</v>
      </c>
      <c r="L16" s="16">
        <v>164.048</v>
      </c>
      <c r="M16" s="15">
        <f t="shared" si="0"/>
        <v>57.42705535016092</v>
      </c>
      <c r="N16" s="15">
        <f t="shared" si="0"/>
        <v>72.346490557966149</v>
      </c>
      <c r="O16" s="15">
        <f t="shared" si="0"/>
        <v>59.220513837278467</v>
      </c>
      <c r="P16" s="15">
        <f t="shared" si="0"/>
        <v>43.710377450502293</v>
      </c>
      <c r="Q16" s="12">
        <v>70</v>
      </c>
      <c r="R16" s="12"/>
      <c r="S16" s="12" t="s">
        <v>17</v>
      </c>
      <c r="U16" s="12"/>
      <c r="V16" s="12"/>
      <c r="W16" s="12"/>
      <c r="X16" s="12"/>
      <c r="Y16" s="12"/>
    </row>
    <row r="17" spans="1:25" ht="14.25" customHeight="1" x14ac:dyDescent="0.25">
      <c r="A17" s="12">
        <v>50</v>
      </c>
      <c r="B17" s="12" t="s">
        <v>29</v>
      </c>
      <c r="C17" s="12">
        <v>8</v>
      </c>
      <c r="D17" s="14">
        <v>43902</v>
      </c>
      <c r="E17" s="16">
        <v>90.176000000000002</v>
      </c>
      <c r="F17" s="16">
        <v>94.525000000000006</v>
      </c>
      <c r="G17" s="16">
        <v>94.813000000000002</v>
      </c>
      <c r="H17" s="16">
        <v>81.191000000000003</v>
      </c>
      <c r="I17" s="16">
        <v>178.929</v>
      </c>
      <c r="J17" s="16">
        <v>153.929</v>
      </c>
      <c r="K17" s="16">
        <v>183.62299999999999</v>
      </c>
      <c r="L17" s="16">
        <v>199.20400000000001</v>
      </c>
      <c r="M17" s="15">
        <f t="shared" si="0"/>
        <v>128.51399158325367</v>
      </c>
      <c r="N17" s="15">
        <f t="shared" si="0"/>
        <v>156.59086332010216</v>
      </c>
      <c r="O17" s="15">
        <f t="shared" si="0"/>
        <v>131.66822783638216</v>
      </c>
      <c r="P17" s="15">
        <f t="shared" si="0"/>
        <v>103.93217505672577</v>
      </c>
      <c r="Q17" s="12">
        <v>40</v>
      </c>
      <c r="R17" s="12"/>
      <c r="S17" s="12"/>
      <c r="T17" s="13">
        <f t="shared" ref="T17" si="1">AVERAGE(M10:M17)</f>
        <v>72.446974164485937</v>
      </c>
      <c r="U17" s="12">
        <f>AVERAGE(Q10:Q17)</f>
        <v>82.5</v>
      </c>
      <c r="V17" s="12"/>
      <c r="W17" s="12"/>
      <c r="X17" s="12"/>
      <c r="Y17" s="12"/>
    </row>
    <row r="18" spans="1:25" ht="14.25" customHeight="1" x14ac:dyDescent="0.25">
      <c r="A18" s="7">
        <v>50</v>
      </c>
      <c r="B18" s="7" t="s">
        <v>29</v>
      </c>
      <c r="C18" s="7">
        <v>1</v>
      </c>
      <c r="D18" s="8">
        <v>43909</v>
      </c>
      <c r="E18" s="9">
        <v>55.762999999999998</v>
      </c>
      <c r="F18" s="9">
        <v>68.893000000000001</v>
      </c>
      <c r="G18" s="9">
        <v>52.997999999999998</v>
      </c>
      <c r="H18" s="9">
        <v>45.37</v>
      </c>
      <c r="I18" s="9">
        <v>185.01</v>
      </c>
      <c r="J18" s="9">
        <v>172.91800000000001</v>
      </c>
      <c r="K18" s="9">
        <v>184.06100000000001</v>
      </c>
      <c r="L18" s="9">
        <v>197.77799999999999</v>
      </c>
      <c r="M18" s="10">
        <f t="shared" si="0"/>
        <v>76.858359007621218</v>
      </c>
      <c r="N18" s="10">
        <f t="shared" si="0"/>
        <v>101.5956407083126</v>
      </c>
      <c r="O18" s="10">
        <f t="shared" si="0"/>
        <v>73.423973573978188</v>
      </c>
      <c r="P18" s="10">
        <f t="shared" si="0"/>
        <v>58.496647756575555</v>
      </c>
      <c r="Q18" s="7">
        <v>75</v>
      </c>
      <c r="R18" s="7"/>
      <c r="S18" s="7" t="s">
        <v>17</v>
      </c>
      <c r="U18" s="11"/>
      <c r="V18" s="12"/>
      <c r="W18" s="12"/>
      <c r="X18" s="12"/>
      <c r="Y18" s="12"/>
    </row>
    <row r="19" spans="1:25" ht="14.25" customHeight="1" x14ac:dyDescent="0.25">
      <c r="A19" s="7">
        <v>50</v>
      </c>
      <c r="B19" s="7" t="s">
        <v>29</v>
      </c>
      <c r="C19" s="7">
        <v>2</v>
      </c>
      <c r="D19" s="8">
        <v>43909</v>
      </c>
      <c r="E19" s="9">
        <v>22.707999999999998</v>
      </c>
      <c r="F19" s="9">
        <v>33.063000000000002</v>
      </c>
      <c r="G19" s="9">
        <v>21.303999999999998</v>
      </c>
      <c r="H19" s="9">
        <v>13.657999999999999</v>
      </c>
      <c r="I19" s="9">
        <v>154.86099999999999</v>
      </c>
      <c r="J19" s="9">
        <v>151.27799999999999</v>
      </c>
      <c r="K19" s="9">
        <v>151.71600000000001</v>
      </c>
      <c r="L19" s="9">
        <v>161.46899999999999</v>
      </c>
      <c r="M19" s="10">
        <f t="shared" si="0"/>
        <v>37.391854630927085</v>
      </c>
      <c r="N19" s="10">
        <f t="shared" si="0"/>
        <v>55.732261135128709</v>
      </c>
      <c r="O19" s="10">
        <f t="shared" si="0"/>
        <v>35.807166020722924</v>
      </c>
      <c r="P19" s="10">
        <f t="shared" si="0"/>
        <v>21.569403414896975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50</v>
      </c>
      <c r="B20" s="7" t="s">
        <v>29</v>
      </c>
      <c r="C20" s="7">
        <v>3</v>
      </c>
      <c r="D20" s="8">
        <v>43909</v>
      </c>
      <c r="E20" s="9">
        <v>51.073999999999998</v>
      </c>
      <c r="F20" s="9">
        <v>63.329000000000001</v>
      </c>
      <c r="G20" s="9">
        <v>49.585000000000001</v>
      </c>
      <c r="H20" s="9">
        <v>40.307000000000002</v>
      </c>
      <c r="I20" s="9">
        <v>180.21899999999999</v>
      </c>
      <c r="J20" s="9">
        <v>166.59700000000001</v>
      </c>
      <c r="K20" s="9">
        <v>178.66800000000001</v>
      </c>
      <c r="L20" s="9">
        <v>195.13200000000001</v>
      </c>
      <c r="M20" s="10">
        <f t="shared" si="0"/>
        <v>72.266908594543295</v>
      </c>
      <c r="N20" s="10">
        <f t="shared" si="0"/>
        <v>96.933888365336699</v>
      </c>
      <c r="O20" s="10">
        <f t="shared" si="0"/>
        <v>70.769108066357717</v>
      </c>
      <c r="P20" s="10">
        <f t="shared" si="0"/>
        <v>52.673497939856098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50</v>
      </c>
      <c r="B21" s="7" t="s">
        <v>29</v>
      </c>
      <c r="C21" s="7">
        <v>4</v>
      </c>
      <c r="D21" s="8">
        <v>43909</v>
      </c>
      <c r="E21" s="9">
        <v>53.265999999999998</v>
      </c>
      <c r="F21" s="9">
        <v>65.19</v>
      </c>
      <c r="G21" s="9">
        <v>51.746000000000002</v>
      </c>
      <c r="H21" s="9">
        <v>42.847999999999999</v>
      </c>
      <c r="I21" s="9">
        <v>186.55500000000001</v>
      </c>
      <c r="J21" s="9">
        <v>173.238</v>
      </c>
      <c r="K21" s="9">
        <v>185.233</v>
      </c>
      <c r="L21" s="9">
        <v>201.21799999999999</v>
      </c>
      <c r="M21" s="10">
        <f t="shared" si="0"/>
        <v>72.808715928278517</v>
      </c>
      <c r="N21" s="10">
        <f t="shared" si="0"/>
        <v>95.957295743428105</v>
      </c>
      <c r="O21" s="10">
        <f t="shared" si="0"/>
        <v>71.23584890381305</v>
      </c>
      <c r="P21" s="10">
        <f t="shared" si="0"/>
        <v>54.300509894741033</v>
      </c>
      <c r="Q21" s="7">
        <v>100</v>
      </c>
      <c r="R21" s="7"/>
      <c r="S21" s="7" t="s">
        <v>17</v>
      </c>
      <c r="U21" s="11"/>
      <c r="V21" s="12"/>
      <c r="W21" s="12"/>
      <c r="X21" s="12"/>
      <c r="Y21" s="12"/>
    </row>
    <row r="22" spans="1:25" ht="14.25" customHeight="1" x14ac:dyDescent="0.25">
      <c r="A22" s="7">
        <v>50</v>
      </c>
      <c r="B22" s="7" t="s">
        <v>29</v>
      </c>
      <c r="C22" s="7">
        <v>5</v>
      </c>
      <c r="D22" s="8">
        <v>43909</v>
      </c>
      <c r="E22" s="9">
        <v>55.395000000000003</v>
      </c>
      <c r="F22" s="9">
        <v>66.680000000000007</v>
      </c>
      <c r="G22" s="9">
        <v>56.258000000000003</v>
      </c>
      <c r="H22" s="9">
        <v>43.265000000000001</v>
      </c>
      <c r="I22" s="9">
        <v>188.28</v>
      </c>
      <c r="J22" s="9">
        <v>174.541</v>
      </c>
      <c r="K22" s="9">
        <v>187.04599999999999</v>
      </c>
      <c r="L22" s="9">
        <v>203.39099999999999</v>
      </c>
      <c r="M22" s="10">
        <f t="shared" si="0"/>
        <v>75.025095602294456</v>
      </c>
      <c r="N22" s="10">
        <f t="shared" si="0"/>
        <v>97.417798683403902</v>
      </c>
      <c r="O22" s="10">
        <f t="shared" si="0"/>
        <v>76.696588005089666</v>
      </c>
      <c r="P22" s="10">
        <f t="shared" si="0"/>
        <v>54.243181851704357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50</v>
      </c>
      <c r="B23" s="7" t="s">
        <v>29</v>
      </c>
      <c r="C23" s="7">
        <v>6</v>
      </c>
      <c r="D23" s="8">
        <v>43909</v>
      </c>
      <c r="E23" s="9">
        <v>38.381</v>
      </c>
      <c r="F23" s="9">
        <v>45.411000000000001</v>
      </c>
      <c r="G23" s="9">
        <v>38.091000000000001</v>
      </c>
      <c r="H23" s="9">
        <v>31.616</v>
      </c>
      <c r="I23" s="9">
        <v>191.40100000000001</v>
      </c>
      <c r="J23" s="9">
        <v>174.59</v>
      </c>
      <c r="K23" s="9">
        <v>191.68600000000001</v>
      </c>
      <c r="L23" s="9">
        <v>207.661</v>
      </c>
      <c r="M23" s="10">
        <f t="shared" si="0"/>
        <v>51.134293969206006</v>
      </c>
      <c r="N23" s="10">
        <f t="shared" si="0"/>
        <v>66.325705939629998</v>
      </c>
      <c r="O23" s="10">
        <f t="shared" si="0"/>
        <v>50.672479993322412</v>
      </c>
      <c r="P23" s="10">
        <f t="shared" si="0"/>
        <v>38.82327447137402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50</v>
      </c>
      <c r="B24" s="7" t="s">
        <v>29</v>
      </c>
      <c r="C24" s="7">
        <v>7</v>
      </c>
      <c r="D24" s="8">
        <v>43909</v>
      </c>
      <c r="E24" s="9">
        <v>34.423999999999999</v>
      </c>
      <c r="F24" s="9">
        <v>44.267000000000003</v>
      </c>
      <c r="G24" s="9">
        <v>32.639000000000003</v>
      </c>
      <c r="H24" s="9">
        <v>26.353000000000002</v>
      </c>
      <c r="I24" s="9">
        <v>157.28</v>
      </c>
      <c r="J24" s="9">
        <v>147.262</v>
      </c>
      <c r="K24" s="9">
        <v>153.92500000000001</v>
      </c>
      <c r="L24" s="9">
        <v>170.732</v>
      </c>
      <c r="M24" s="10">
        <f t="shared" si="0"/>
        <v>55.812054933875892</v>
      </c>
      <c r="N24" s="10">
        <f t="shared" si="0"/>
        <v>76.653074112805754</v>
      </c>
      <c r="O24" s="10">
        <f t="shared" si="0"/>
        <v>54.071430891668022</v>
      </c>
      <c r="P24" s="10">
        <f t="shared" si="0"/>
        <v>39.360020382822199</v>
      </c>
      <c r="Q24" s="7">
        <v>60</v>
      </c>
      <c r="R24" s="7"/>
      <c r="S24" s="7" t="s">
        <v>17</v>
      </c>
      <c r="U24" s="12"/>
      <c r="V24" s="12"/>
      <c r="W24" s="12"/>
      <c r="X24" s="12"/>
      <c r="Y24" s="12"/>
    </row>
    <row r="25" spans="1:25" ht="14.25" customHeight="1" x14ac:dyDescent="0.25">
      <c r="A25" s="7">
        <v>50</v>
      </c>
      <c r="B25" s="7" t="s">
        <v>29</v>
      </c>
      <c r="C25" s="7">
        <v>8</v>
      </c>
      <c r="D25" s="8">
        <v>43909</v>
      </c>
      <c r="E25" s="9">
        <v>113.941</v>
      </c>
      <c r="F25" s="9">
        <v>116.872</v>
      </c>
      <c r="G25" s="9">
        <v>111.52200000000001</v>
      </c>
      <c r="H25" s="9">
        <v>113.41800000000001</v>
      </c>
      <c r="I25" s="9">
        <v>206.58099999999999</v>
      </c>
      <c r="J25" s="9">
        <v>195.09200000000001</v>
      </c>
      <c r="K25" s="9">
        <v>204.46</v>
      </c>
      <c r="L25" s="9">
        <v>220.18199999999999</v>
      </c>
      <c r="M25" s="10">
        <f t="shared" si="0"/>
        <v>140.64679229938864</v>
      </c>
      <c r="N25" s="10">
        <f t="shared" si="0"/>
        <v>152.76054374346461</v>
      </c>
      <c r="O25" s="10">
        <f t="shared" si="0"/>
        <v>139.08886823828621</v>
      </c>
      <c r="P25" s="10">
        <f t="shared" si="0"/>
        <v>131.35310788347823</v>
      </c>
      <c r="Q25" s="7">
        <v>40</v>
      </c>
      <c r="R25" s="7"/>
      <c r="S25" s="7" t="s">
        <v>17</v>
      </c>
      <c r="T25" s="13">
        <f t="shared" ref="T25" si="2">AVERAGE(M18:M25)</f>
        <v>72.743009370766885</v>
      </c>
      <c r="U25" s="12">
        <f>AVERAGE(Q18:Q25)</f>
        <v>83.125</v>
      </c>
      <c r="V25" s="12"/>
      <c r="W25" s="12"/>
      <c r="X25" s="12"/>
      <c r="Y25" s="12"/>
    </row>
    <row r="26" spans="1:25" ht="14.25" customHeight="1" x14ac:dyDescent="0.25">
      <c r="A26" s="12">
        <v>50</v>
      </c>
      <c r="B26" s="12" t="s">
        <v>29</v>
      </c>
      <c r="C26" s="12">
        <v>1</v>
      </c>
      <c r="D26" s="14">
        <v>43916</v>
      </c>
      <c r="E26" s="16">
        <v>36.323999999999998</v>
      </c>
      <c r="F26" s="16">
        <v>51.774000000000001</v>
      </c>
      <c r="G26" s="16">
        <v>39.603000000000002</v>
      </c>
      <c r="H26" s="16">
        <v>17.626999999999999</v>
      </c>
      <c r="I26" s="16">
        <v>189.47200000000001</v>
      </c>
      <c r="J26" s="16">
        <v>178.20599999999999</v>
      </c>
      <c r="K26" s="16">
        <v>197.45500000000001</v>
      </c>
      <c r="L26" s="16">
        <v>192.982</v>
      </c>
      <c r="M26" s="15">
        <f t="shared" si="0"/>
        <v>48.886484546529296</v>
      </c>
      <c r="N26" s="15">
        <f t="shared" si="0"/>
        <v>74.084879296993364</v>
      </c>
      <c r="O26" s="15">
        <f t="shared" si="0"/>
        <v>51.144640551011626</v>
      </c>
      <c r="P26" s="15">
        <f t="shared" si="0"/>
        <v>23.291731871366242</v>
      </c>
      <c r="Q26" s="12">
        <v>70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50</v>
      </c>
      <c r="B27" s="12" t="s">
        <v>29</v>
      </c>
      <c r="C27" s="12">
        <v>2</v>
      </c>
      <c r="D27" s="14">
        <v>43916</v>
      </c>
      <c r="E27" s="16">
        <v>28.356999999999999</v>
      </c>
      <c r="F27" s="16">
        <v>41.094000000000001</v>
      </c>
      <c r="G27" s="16">
        <v>32.991</v>
      </c>
      <c r="H27" s="16">
        <v>11.004</v>
      </c>
      <c r="I27" s="16">
        <v>196.26900000000001</v>
      </c>
      <c r="J27" s="16">
        <v>184.667</v>
      </c>
      <c r="K27" s="16">
        <v>204.69499999999999</v>
      </c>
      <c r="L27" s="16">
        <v>199.852</v>
      </c>
      <c r="M27" s="15">
        <f t="shared" si="0"/>
        <v>36.842471302141448</v>
      </c>
      <c r="N27" s="15">
        <f t="shared" si="0"/>
        <v>56.74522248154787</v>
      </c>
      <c r="O27" s="15">
        <f t="shared" si="0"/>
        <v>41.098732260191994</v>
      </c>
      <c r="P27" s="15">
        <f t="shared" si="0"/>
        <v>14.040489962572302</v>
      </c>
      <c r="Q27" s="12">
        <v>90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50</v>
      </c>
      <c r="B28" s="12" t="s">
        <v>29</v>
      </c>
      <c r="C28" s="12">
        <v>3</v>
      </c>
      <c r="D28" s="14">
        <v>43916</v>
      </c>
      <c r="E28" s="16">
        <v>44.796999999999997</v>
      </c>
      <c r="F28" s="16">
        <v>65.718999999999994</v>
      </c>
      <c r="G28" s="16">
        <v>49.042999999999999</v>
      </c>
      <c r="H28" s="16">
        <v>19.648</v>
      </c>
      <c r="I28" s="16">
        <v>200.12200000000001</v>
      </c>
      <c r="J28" s="16">
        <v>187.12</v>
      </c>
      <c r="K28" s="16">
        <v>207.96899999999999</v>
      </c>
      <c r="L28" s="16">
        <v>205.34399999999999</v>
      </c>
      <c r="M28" s="15">
        <f t="shared" si="0"/>
        <v>57.081355373222323</v>
      </c>
      <c r="N28" s="15">
        <f t="shared" si="0"/>
        <v>89.559346943138081</v>
      </c>
      <c r="O28" s="15">
        <f t="shared" si="0"/>
        <v>60.133793978910319</v>
      </c>
      <c r="P28" s="15">
        <f t="shared" si="0"/>
        <v>24.399251986909771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50</v>
      </c>
      <c r="B29" s="12" t="s">
        <v>29</v>
      </c>
      <c r="C29" s="12">
        <v>4</v>
      </c>
      <c r="D29" s="14">
        <v>43916</v>
      </c>
      <c r="E29" s="16">
        <v>63.156999999999996</v>
      </c>
      <c r="F29" s="16">
        <v>86.813999999999993</v>
      </c>
      <c r="G29" s="16">
        <v>66.370999999999995</v>
      </c>
      <c r="H29" s="16">
        <v>36.295000000000002</v>
      </c>
      <c r="I29" s="16">
        <v>210.923</v>
      </c>
      <c r="J29" s="16">
        <v>198.43</v>
      </c>
      <c r="K29" s="16">
        <v>218.541</v>
      </c>
      <c r="L29" s="16">
        <v>215.80699999999999</v>
      </c>
      <c r="M29" s="15">
        <f t="shared" si="0"/>
        <v>76.355044257857131</v>
      </c>
      <c r="N29" s="15">
        <f t="shared" si="0"/>
        <v>111.56362445194777</v>
      </c>
      <c r="O29" s="15">
        <f t="shared" si="0"/>
        <v>77.443614699301264</v>
      </c>
      <c r="P29" s="15">
        <f t="shared" si="0"/>
        <v>42.886583845751069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50</v>
      </c>
      <c r="B30" s="12" t="s">
        <v>29</v>
      </c>
      <c r="C30" s="12">
        <v>5</v>
      </c>
      <c r="D30" s="14">
        <v>43916</v>
      </c>
      <c r="E30" s="16">
        <v>42.683999999999997</v>
      </c>
      <c r="F30" s="16">
        <v>56.756</v>
      </c>
      <c r="G30" s="16">
        <v>47.319000000000003</v>
      </c>
      <c r="H30" s="16">
        <v>23.997</v>
      </c>
      <c r="I30" s="16">
        <v>178.173</v>
      </c>
      <c r="J30" s="16">
        <v>163.72499999999999</v>
      </c>
      <c r="K30" s="16">
        <v>186.155</v>
      </c>
      <c r="L30" s="16">
        <v>184.518</v>
      </c>
      <c r="M30" s="15">
        <f t="shared" si="0"/>
        <v>61.089053897055102</v>
      </c>
      <c r="N30" s="15">
        <f t="shared" si="0"/>
        <v>88.396885020613837</v>
      </c>
      <c r="O30" s="15">
        <f t="shared" si="0"/>
        <v>64.81880690822166</v>
      </c>
      <c r="P30" s="15">
        <f t="shared" si="0"/>
        <v>33.163349917081263</v>
      </c>
      <c r="Q30" s="12">
        <v>100</v>
      </c>
      <c r="R30" s="12"/>
      <c r="S30" s="12" t="s">
        <v>17</v>
      </c>
      <c r="U30" s="11"/>
      <c r="V30" s="12"/>
      <c r="W30" s="12"/>
      <c r="X30" s="12"/>
      <c r="Y30" s="12"/>
    </row>
    <row r="31" spans="1:25" ht="14.25" customHeight="1" x14ac:dyDescent="0.25">
      <c r="A31" s="12">
        <v>50</v>
      </c>
      <c r="B31" s="12" t="s">
        <v>29</v>
      </c>
      <c r="C31" s="12">
        <v>6</v>
      </c>
      <c r="D31" s="14">
        <v>43916</v>
      </c>
      <c r="E31" s="16">
        <v>45.500999999999998</v>
      </c>
      <c r="F31" s="16">
        <v>62.313000000000002</v>
      </c>
      <c r="G31" s="16">
        <v>50.44</v>
      </c>
      <c r="H31" s="16">
        <v>23.76</v>
      </c>
      <c r="I31" s="16">
        <v>193.642</v>
      </c>
      <c r="J31" s="16">
        <v>181.559</v>
      </c>
      <c r="K31" s="16">
        <v>202.292</v>
      </c>
      <c r="L31" s="16">
        <v>197.279</v>
      </c>
      <c r="M31" s="15">
        <f t="shared" si="0"/>
        <v>59.918586876813912</v>
      </c>
      <c r="N31" s="15">
        <f t="shared" si="0"/>
        <v>87.518740464532186</v>
      </c>
      <c r="O31" s="15">
        <f t="shared" si="0"/>
        <v>63.582346311272808</v>
      </c>
      <c r="P31" s="15">
        <f t="shared" si="0"/>
        <v>30.711834508487982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50</v>
      </c>
      <c r="B32" s="12" t="s">
        <v>29</v>
      </c>
      <c r="C32" s="12">
        <v>7</v>
      </c>
      <c r="D32" s="14">
        <v>43916</v>
      </c>
      <c r="E32" s="16">
        <v>43.6</v>
      </c>
      <c r="F32" s="16">
        <v>61.552999999999997</v>
      </c>
      <c r="G32" s="16">
        <v>47.838999999999999</v>
      </c>
      <c r="H32" s="16">
        <v>21.427</v>
      </c>
      <c r="I32" s="16">
        <v>200.23</v>
      </c>
      <c r="J32" s="16">
        <v>189.352</v>
      </c>
      <c r="K32" s="16">
        <v>207.904</v>
      </c>
      <c r="L32" s="16">
        <v>203.77</v>
      </c>
      <c r="M32" s="15">
        <f t="shared" si="0"/>
        <v>55.526144933326684</v>
      </c>
      <c r="N32" s="15">
        <f t="shared" si="0"/>
        <v>82.893315095694788</v>
      </c>
      <c r="O32" s="15">
        <f t="shared" si="0"/>
        <v>58.675855202401102</v>
      </c>
      <c r="P32" s="15">
        <f t="shared" si="0"/>
        <v>26.813981449673651</v>
      </c>
      <c r="Q32" s="12">
        <v>70</v>
      </c>
      <c r="R32" s="12"/>
      <c r="S32" s="12" t="s">
        <v>17</v>
      </c>
      <c r="U32" s="12"/>
      <c r="V32" s="12"/>
      <c r="W32" s="12"/>
      <c r="X32" s="12"/>
      <c r="Y32" s="12"/>
    </row>
    <row r="33" spans="1:25" ht="14.25" customHeight="1" x14ac:dyDescent="0.25">
      <c r="A33" s="12">
        <v>50</v>
      </c>
      <c r="B33" s="12" t="s">
        <v>29</v>
      </c>
      <c r="C33" s="12">
        <v>8</v>
      </c>
      <c r="D33" s="14">
        <v>43916</v>
      </c>
      <c r="E33" s="16">
        <v>48.57</v>
      </c>
      <c r="F33" s="16">
        <v>60.636000000000003</v>
      </c>
      <c r="G33" s="16">
        <v>52.286999999999999</v>
      </c>
      <c r="H33" s="16">
        <v>32.817999999999998</v>
      </c>
      <c r="I33" s="16">
        <v>177.7</v>
      </c>
      <c r="J33" s="16">
        <v>165.27099999999999</v>
      </c>
      <c r="K33" s="16">
        <v>186.392</v>
      </c>
      <c r="L33" s="16">
        <v>181.8</v>
      </c>
      <c r="M33" s="15">
        <f t="shared" si="0"/>
        <v>69.698086662915031</v>
      </c>
      <c r="N33" s="15">
        <f t="shared" si="0"/>
        <v>93.556522317890028</v>
      </c>
      <c r="O33" s="15">
        <f t="shared" si="0"/>
        <v>71.533032533585128</v>
      </c>
      <c r="P33" s="15">
        <f t="shared" si="0"/>
        <v>46.031848184818472</v>
      </c>
      <c r="Q33" s="12">
        <v>50</v>
      </c>
      <c r="R33" s="12"/>
      <c r="S33" s="12" t="s">
        <v>17</v>
      </c>
      <c r="T33" s="13">
        <f t="shared" ref="T33" si="3">AVERAGE(M26:M33)</f>
        <v>58.174653481232617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50</v>
      </c>
      <c r="B34" s="7" t="s">
        <v>29</v>
      </c>
      <c r="C34" s="7">
        <v>1</v>
      </c>
      <c r="D34" s="8">
        <v>43923</v>
      </c>
      <c r="E34" s="9">
        <v>91.92</v>
      </c>
      <c r="F34" s="9">
        <v>111.813</v>
      </c>
      <c r="G34" s="9">
        <v>85.021000000000001</v>
      </c>
      <c r="H34" s="9">
        <v>78.933000000000007</v>
      </c>
      <c r="I34" s="9">
        <v>222.38399999999999</v>
      </c>
      <c r="J34" s="9">
        <v>220.64500000000001</v>
      </c>
      <c r="K34" s="9">
        <v>216.38399999999999</v>
      </c>
      <c r="L34" s="9">
        <v>230.26</v>
      </c>
      <c r="M34" s="10">
        <f t="shared" ref="M34:P97" si="4">E34/I34*255</f>
        <v>105.40146773149148</v>
      </c>
      <c r="N34" s="10">
        <f t="shared" si="4"/>
        <v>129.22257472410433</v>
      </c>
      <c r="O34" s="10">
        <f t="shared" si="4"/>
        <v>100.19389141526177</v>
      </c>
      <c r="P34" s="10">
        <f t="shared" si="4"/>
        <v>87.413858247198831</v>
      </c>
      <c r="Q34" s="7">
        <v>60</v>
      </c>
      <c r="R34" s="7"/>
      <c r="S34" s="7" t="s">
        <v>17</v>
      </c>
      <c r="U34" s="11"/>
      <c r="V34" s="12"/>
      <c r="W34" s="12"/>
      <c r="X34" s="12"/>
      <c r="Y34" s="12"/>
    </row>
    <row r="35" spans="1:25" ht="14.25" customHeight="1" x14ac:dyDescent="0.25">
      <c r="A35" s="7">
        <v>50</v>
      </c>
      <c r="B35" s="7" t="s">
        <v>29</v>
      </c>
      <c r="C35" s="7">
        <v>2</v>
      </c>
      <c r="D35" s="8">
        <v>43923</v>
      </c>
      <c r="E35" s="9">
        <v>23.812999999999999</v>
      </c>
      <c r="F35" s="9">
        <v>40.040999999999997</v>
      </c>
      <c r="G35" s="9">
        <v>19.936</v>
      </c>
      <c r="H35" s="9">
        <v>11.394</v>
      </c>
      <c r="I35" s="9">
        <v>182.93199999999999</v>
      </c>
      <c r="J35" s="9">
        <v>181.255</v>
      </c>
      <c r="K35" s="9">
        <v>175.553</v>
      </c>
      <c r="L35" s="9">
        <v>191.98500000000001</v>
      </c>
      <c r="M35" s="10">
        <f t="shared" si="4"/>
        <v>33.194383705420591</v>
      </c>
      <c r="N35" s="10">
        <f t="shared" si="4"/>
        <v>56.331990841631949</v>
      </c>
      <c r="O35" s="10">
        <f t="shared" si="4"/>
        <v>28.958092427927749</v>
      </c>
      <c r="P35" s="10">
        <f t="shared" si="4"/>
        <v>15.13383858113915</v>
      </c>
      <c r="Q35" s="7">
        <v>90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50</v>
      </c>
      <c r="B36" s="7" t="s">
        <v>29</v>
      </c>
      <c r="C36" s="7">
        <v>3</v>
      </c>
      <c r="D36" s="8">
        <v>43923</v>
      </c>
      <c r="E36" s="9">
        <v>68.251000000000005</v>
      </c>
      <c r="F36" s="9">
        <v>96.566999999999993</v>
      </c>
      <c r="G36" s="9">
        <v>60.030999999999999</v>
      </c>
      <c r="H36" s="9">
        <v>48.182000000000002</v>
      </c>
      <c r="I36" s="9">
        <v>203.39599999999999</v>
      </c>
      <c r="J36" s="9">
        <v>203.12700000000001</v>
      </c>
      <c r="K36" s="9">
        <v>196.83500000000001</v>
      </c>
      <c r="L36" s="9">
        <v>210.72300000000001</v>
      </c>
      <c r="M36" s="10">
        <f t="shared" si="4"/>
        <v>85.567095714763326</v>
      </c>
      <c r="N36" s="10">
        <f t="shared" si="4"/>
        <v>121.22753252891046</v>
      </c>
      <c r="O36" s="10">
        <f t="shared" si="4"/>
        <v>77.770239032692345</v>
      </c>
      <c r="P36" s="10">
        <f t="shared" si="4"/>
        <v>58.305975142722907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50</v>
      </c>
      <c r="B37" s="7" t="s">
        <v>29</v>
      </c>
      <c r="C37" s="7">
        <v>4</v>
      </c>
      <c r="D37" s="8">
        <v>43923</v>
      </c>
      <c r="E37" s="9">
        <v>87.096000000000004</v>
      </c>
      <c r="F37" s="9">
        <v>118.449</v>
      </c>
      <c r="G37" s="9">
        <v>78.786000000000001</v>
      </c>
      <c r="H37" s="9">
        <v>64.078999999999994</v>
      </c>
      <c r="I37" s="9">
        <v>197.49600000000001</v>
      </c>
      <c r="J37" s="9">
        <v>196.82499999999999</v>
      </c>
      <c r="K37" s="9">
        <v>190.154</v>
      </c>
      <c r="L37" s="9">
        <v>205.47399999999999</v>
      </c>
      <c r="M37" s="10">
        <f t="shared" si="4"/>
        <v>112.45534086766314</v>
      </c>
      <c r="N37" s="10">
        <f t="shared" si="4"/>
        <v>153.45863076336849</v>
      </c>
      <c r="O37" s="10">
        <f t="shared" si="4"/>
        <v>105.65347034508872</v>
      </c>
      <c r="P37" s="10">
        <f t="shared" si="4"/>
        <v>79.524149040754537</v>
      </c>
      <c r="Q37" s="7">
        <v>100</v>
      </c>
      <c r="R37" s="7"/>
      <c r="S37" s="7" t="s">
        <v>17</v>
      </c>
      <c r="U37" s="11"/>
      <c r="V37" s="12"/>
      <c r="W37" s="12"/>
      <c r="X37" s="12"/>
      <c r="Y37" s="12"/>
    </row>
    <row r="38" spans="1:25" ht="14.25" customHeight="1" x14ac:dyDescent="0.25">
      <c r="A38" s="7">
        <v>50</v>
      </c>
      <c r="B38" s="7" t="s">
        <v>29</v>
      </c>
      <c r="C38" s="7">
        <v>5</v>
      </c>
      <c r="D38" s="8">
        <v>43923</v>
      </c>
      <c r="E38" s="9">
        <v>102.81399999999999</v>
      </c>
      <c r="F38" s="9">
        <v>130.86600000000001</v>
      </c>
      <c r="G38" s="9">
        <v>95.495000000000005</v>
      </c>
      <c r="H38" s="9">
        <v>82.106999999999999</v>
      </c>
      <c r="I38" s="9">
        <v>224.01599999999999</v>
      </c>
      <c r="J38" s="9">
        <v>222.08500000000001</v>
      </c>
      <c r="K38" s="9">
        <v>217.40799999999999</v>
      </c>
      <c r="L38" s="9">
        <v>232.751</v>
      </c>
      <c r="M38" s="10">
        <f t="shared" si="4"/>
        <v>117.03436361688451</v>
      </c>
      <c r="N38" s="10">
        <f t="shared" si="4"/>
        <v>150.26152148951977</v>
      </c>
      <c r="O38" s="10">
        <f t="shared" si="4"/>
        <v>112.00703285987638</v>
      </c>
      <c r="P38" s="10">
        <f t="shared" si="4"/>
        <v>89.955725217077472</v>
      </c>
      <c r="Q38" s="7">
        <v>100</v>
      </c>
      <c r="R38" s="7"/>
      <c r="S38" s="7" t="s">
        <v>17</v>
      </c>
      <c r="U38" s="11"/>
      <c r="V38" s="12"/>
      <c r="W38" s="12"/>
      <c r="X38" s="12"/>
      <c r="Y38" s="12"/>
    </row>
    <row r="39" spans="1:25" ht="14.25" customHeight="1" x14ac:dyDescent="0.25">
      <c r="A39" s="7">
        <v>50</v>
      </c>
      <c r="B39" s="7" t="s">
        <v>29</v>
      </c>
      <c r="C39" s="7">
        <v>6</v>
      </c>
      <c r="D39" s="8">
        <v>43923</v>
      </c>
      <c r="E39" s="9">
        <v>65.150000000000006</v>
      </c>
      <c r="F39" s="9">
        <v>102.283</v>
      </c>
      <c r="G39" s="9">
        <v>56.436</v>
      </c>
      <c r="H39" s="9">
        <v>36.770000000000003</v>
      </c>
      <c r="I39" s="9">
        <v>236.44</v>
      </c>
      <c r="J39" s="9">
        <v>235.613</v>
      </c>
      <c r="K39" s="9">
        <v>231.03800000000001</v>
      </c>
      <c r="L39" s="9">
        <v>242.43299999999999</v>
      </c>
      <c r="M39" s="10">
        <f t="shared" si="4"/>
        <v>70.26412620537981</v>
      </c>
      <c r="N39" s="10">
        <f t="shared" si="4"/>
        <v>110.69917619146652</v>
      </c>
      <c r="O39" s="10">
        <f t="shared" si="4"/>
        <v>62.289233805694302</v>
      </c>
      <c r="P39" s="10">
        <f t="shared" si="4"/>
        <v>38.676046577817381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50</v>
      </c>
      <c r="B40" s="7" t="s">
        <v>29</v>
      </c>
      <c r="C40" s="7">
        <v>7</v>
      </c>
      <c r="D40" s="8">
        <v>43923</v>
      </c>
      <c r="E40" s="9">
        <v>40.298999999999999</v>
      </c>
      <c r="F40" s="9">
        <v>60.863999999999997</v>
      </c>
      <c r="G40" s="9">
        <v>33.417999999999999</v>
      </c>
      <c r="H40" s="9">
        <v>26.63</v>
      </c>
      <c r="I40" s="9">
        <v>197.33099999999999</v>
      </c>
      <c r="J40" s="9">
        <v>195.36099999999999</v>
      </c>
      <c r="K40" s="9">
        <v>189.827</v>
      </c>
      <c r="L40" s="9">
        <v>206.95599999999999</v>
      </c>
      <c r="M40" s="10">
        <f t="shared" si="4"/>
        <v>52.076181644039714</v>
      </c>
      <c r="N40" s="10">
        <f t="shared" si="4"/>
        <v>79.444310788744943</v>
      </c>
      <c r="O40" s="10">
        <f t="shared" si="4"/>
        <v>44.891348438314886</v>
      </c>
      <c r="P40" s="10">
        <f t="shared" si="4"/>
        <v>32.812047005160515</v>
      </c>
      <c r="Q40" s="7">
        <v>60</v>
      </c>
      <c r="R40" s="7"/>
      <c r="S40" s="7" t="s">
        <v>17</v>
      </c>
      <c r="U40" s="12"/>
      <c r="V40" s="12"/>
      <c r="W40" s="12"/>
      <c r="X40" s="12"/>
      <c r="Y40" s="12"/>
    </row>
    <row r="41" spans="1:25" ht="14.25" customHeight="1" x14ac:dyDescent="0.25">
      <c r="A41" s="7">
        <v>50</v>
      </c>
      <c r="B41" s="7" t="s">
        <v>29</v>
      </c>
      <c r="C41" s="7">
        <v>8</v>
      </c>
      <c r="D41" s="8">
        <v>43923</v>
      </c>
      <c r="E41" s="17">
        <v>127.07299999999999</v>
      </c>
      <c r="F41" s="17">
        <v>158.715</v>
      </c>
      <c r="G41" s="17">
        <v>115.31399999999999</v>
      </c>
      <c r="H41" s="17">
        <v>107.20399999999999</v>
      </c>
      <c r="I41" s="17">
        <v>245.14</v>
      </c>
      <c r="J41" s="17">
        <v>245.273</v>
      </c>
      <c r="K41" s="17">
        <v>239.798</v>
      </c>
      <c r="L41" s="17">
        <v>250.35499999999999</v>
      </c>
      <c r="M41" s="10">
        <f t="shared" si="4"/>
        <v>132.18411927877949</v>
      </c>
      <c r="N41" s="10">
        <f t="shared" si="4"/>
        <v>165.00929576431162</v>
      </c>
      <c r="O41" s="10">
        <f t="shared" si="4"/>
        <v>122.62433381429368</v>
      </c>
      <c r="P41" s="10">
        <f t="shared" si="4"/>
        <v>109.19302590321743</v>
      </c>
      <c r="Q41" s="7">
        <v>50</v>
      </c>
      <c r="R41" s="7"/>
      <c r="S41" s="7" t="s">
        <v>17</v>
      </c>
      <c r="T41" s="13">
        <f t="shared" ref="T41" si="5">AVERAGE(M34:M41)</f>
        <v>88.522134845552756</v>
      </c>
      <c r="U41" s="12">
        <f>AVERAGE(Q34:Q41)</f>
        <v>81.25</v>
      </c>
      <c r="V41" s="12"/>
      <c r="W41" s="12"/>
      <c r="X41" s="12"/>
      <c r="Y41" s="12"/>
    </row>
    <row r="42" spans="1:25" ht="14.25" customHeight="1" x14ac:dyDescent="0.25">
      <c r="A42" s="12">
        <v>50</v>
      </c>
      <c r="B42" s="12" t="s">
        <v>29</v>
      </c>
      <c r="C42" s="12">
        <v>1</v>
      </c>
      <c r="D42" s="14">
        <v>43930</v>
      </c>
      <c r="E42" s="16">
        <v>109.488</v>
      </c>
      <c r="F42" s="16">
        <v>108.04600000000001</v>
      </c>
      <c r="G42" s="16">
        <v>116.77500000000001</v>
      </c>
      <c r="H42" s="16">
        <v>103.61499999999999</v>
      </c>
      <c r="I42" s="16">
        <v>210.19499999999999</v>
      </c>
      <c r="J42" s="16">
        <v>193.435</v>
      </c>
      <c r="K42" s="16">
        <v>216.8</v>
      </c>
      <c r="L42" s="16">
        <v>220.56899999999999</v>
      </c>
      <c r="M42" s="15">
        <f t="shared" si="4"/>
        <v>132.82637550845644</v>
      </c>
      <c r="N42" s="15">
        <f t="shared" si="4"/>
        <v>142.43404761289324</v>
      </c>
      <c r="O42" s="15">
        <f t="shared" si="4"/>
        <v>137.3506688191882</v>
      </c>
      <c r="P42" s="15">
        <f t="shared" si="4"/>
        <v>119.78938563442732</v>
      </c>
      <c r="Q42" s="12">
        <v>50</v>
      </c>
      <c r="R42" s="12"/>
      <c r="S42" s="12" t="s">
        <v>17</v>
      </c>
      <c r="U42" s="11"/>
      <c r="V42" s="12"/>
      <c r="W42" s="12"/>
      <c r="X42" s="12"/>
      <c r="Y42" s="12"/>
    </row>
    <row r="43" spans="1:25" ht="14.25" customHeight="1" x14ac:dyDescent="0.25">
      <c r="A43" s="12">
        <v>50</v>
      </c>
      <c r="B43" s="12" t="s">
        <v>29</v>
      </c>
      <c r="C43" s="12">
        <v>2</v>
      </c>
      <c r="D43" s="14">
        <v>43930</v>
      </c>
      <c r="E43" s="16">
        <v>44.027999999999999</v>
      </c>
      <c r="F43" s="16">
        <v>54.334000000000003</v>
      </c>
      <c r="G43" s="16">
        <v>48.707000000000001</v>
      </c>
      <c r="H43" s="16">
        <v>29.050999999999998</v>
      </c>
      <c r="I43" s="16">
        <v>228.30199999999999</v>
      </c>
      <c r="J43" s="16">
        <v>214.2</v>
      </c>
      <c r="K43" s="16">
        <v>233.61699999999999</v>
      </c>
      <c r="L43" s="16">
        <v>236.971</v>
      </c>
      <c r="M43" s="15">
        <f t="shared" si="4"/>
        <v>49.176704540477083</v>
      </c>
      <c r="N43" s="15">
        <f t="shared" si="4"/>
        <v>64.683333333333337</v>
      </c>
      <c r="O43" s="15">
        <f t="shared" si="4"/>
        <v>53.165159213584637</v>
      </c>
      <c r="P43" s="15">
        <f t="shared" si="4"/>
        <v>31.261230277122515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50</v>
      </c>
      <c r="B44" s="12" t="s">
        <v>29</v>
      </c>
      <c r="C44" s="12">
        <v>3</v>
      </c>
      <c r="D44" s="14">
        <v>43930</v>
      </c>
      <c r="E44" s="16">
        <v>51.401000000000003</v>
      </c>
      <c r="F44" s="16">
        <v>66.155000000000001</v>
      </c>
      <c r="G44" s="16">
        <v>56.015000000000001</v>
      </c>
      <c r="H44" s="16">
        <v>32.049999999999997</v>
      </c>
      <c r="I44" s="16">
        <v>212.05099999999999</v>
      </c>
      <c r="J44" s="16">
        <v>193.94200000000001</v>
      </c>
      <c r="K44" s="16">
        <v>218.374</v>
      </c>
      <c r="L44" s="16">
        <v>224.386</v>
      </c>
      <c r="M44" s="15">
        <f t="shared" si="4"/>
        <v>61.811804707358142</v>
      </c>
      <c r="N44" s="15">
        <f t="shared" si="4"/>
        <v>86.982319456332306</v>
      </c>
      <c r="O44" s="15">
        <f t="shared" si="4"/>
        <v>65.409916015642892</v>
      </c>
      <c r="P44" s="15">
        <f t="shared" si="4"/>
        <v>36.422726908095868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50</v>
      </c>
      <c r="B45" s="12" t="s">
        <v>29</v>
      </c>
      <c r="C45" s="12">
        <v>4</v>
      </c>
      <c r="D45" s="14">
        <v>43930</v>
      </c>
      <c r="E45" s="16">
        <v>96.519000000000005</v>
      </c>
      <c r="F45" s="16">
        <v>101.514</v>
      </c>
      <c r="G45" s="16">
        <v>105.006</v>
      </c>
      <c r="H45" s="16">
        <v>83.048000000000002</v>
      </c>
      <c r="I45" s="16">
        <v>189.309</v>
      </c>
      <c r="J45" s="16">
        <v>169.113</v>
      </c>
      <c r="K45" s="16">
        <v>195.77600000000001</v>
      </c>
      <c r="L45" s="16">
        <v>203.369</v>
      </c>
      <c r="M45" s="15">
        <f t="shared" si="4"/>
        <v>130.0114891526552</v>
      </c>
      <c r="N45" s="15">
        <f t="shared" si="4"/>
        <v>153.06966347944865</v>
      </c>
      <c r="O45" s="15">
        <f t="shared" si="4"/>
        <v>136.77125898986594</v>
      </c>
      <c r="P45" s="15">
        <f t="shared" si="4"/>
        <v>104.13209486204879</v>
      </c>
      <c r="Q45" s="12">
        <v>100</v>
      </c>
      <c r="R45" s="12"/>
      <c r="S45" s="12" t="s">
        <v>17</v>
      </c>
      <c r="U45" s="11"/>
      <c r="V45" s="12"/>
      <c r="W45" s="12"/>
      <c r="X45" s="12"/>
      <c r="Y45" s="12"/>
    </row>
    <row r="46" spans="1:25" ht="14.25" customHeight="1" x14ac:dyDescent="0.25">
      <c r="A46" s="12">
        <v>50</v>
      </c>
      <c r="B46" s="12" t="s">
        <v>29</v>
      </c>
      <c r="C46" s="12">
        <v>5</v>
      </c>
      <c r="D46" s="14">
        <v>43930</v>
      </c>
      <c r="E46" s="16">
        <v>83.263999999999996</v>
      </c>
      <c r="F46" s="16">
        <v>84.882999999999996</v>
      </c>
      <c r="G46" s="16">
        <v>90.748000000000005</v>
      </c>
      <c r="H46" s="16">
        <v>74.179000000000002</v>
      </c>
      <c r="I46" s="16">
        <v>183.744</v>
      </c>
      <c r="J46" s="16">
        <v>161.529</v>
      </c>
      <c r="K46" s="16">
        <v>191.422</v>
      </c>
      <c r="L46" s="16">
        <v>198.364</v>
      </c>
      <c r="M46" s="15">
        <f t="shared" si="4"/>
        <v>115.55381400208985</v>
      </c>
      <c r="N46" s="15">
        <f t="shared" si="4"/>
        <v>134.00172724402429</v>
      </c>
      <c r="O46" s="15">
        <f t="shared" si="4"/>
        <v>120.88861259416369</v>
      </c>
      <c r="P46" s="15">
        <f t="shared" si="4"/>
        <v>95.358255530237344</v>
      </c>
      <c r="Q46" s="12">
        <v>100</v>
      </c>
      <c r="R46" s="12"/>
      <c r="S46" s="12" t="s">
        <v>17</v>
      </c>
      <c r="U46" s="11"/>
      <c r="V46" s="12"/>
      <c r="W46" s="12"/>
      <c r="X46" s="12"/>
      <c r="Y46" s="12"/>
    </row>
    <row r="47" spans="1:25" ht="14.25" customHeight="1" x14ac:dyDescent="0.25">
      <c r="A47" s="12">
        <v>50</v>
      </c>
      <c r="B47" s="12" t="s">
        <v>29</v>
      </c>
      <c r="C47" s="12">
        <v>6</v>
      </c>
      <c r="D47" s="14">
        <v>43930</v>
      </c>
      <c r="E47" s="16">
        <v>89.706999999999994</v>
      </c>
      <c r="F47" s="16">
        <v>98.638000000000005</v>
      </c>
      <c r="G47" s="16">
        <v>95.938999999999993</v>
      </c>
      <c r="H47" s="16">
        <v>74.542000000000002</v>
      </c>
      <c r="I47" s="16">
        <v>221.46899999999999</v>
      </c>
      <c r="J47" s="16">
        <v>204.15100000000001</v>
      </c>
      <c r="K47" s="16">
        <v>228.447</v>
      </c>
      <c r="L47" s="16">
        <v>232.00800000000001</v>
      </c>
      <c r="M47" s="15">
        <f t="shared" si="4"/>
        <v>103.28888015929994</v>
      </c>
      <c r="N47" s="15">
        <f t="shared" si="4"/>
        <v>123.20630317754996</v>
      </c>
      <c r="O47" s="15">
        <f t="shared" si="4"/>
        <v>107.09024412664644</v>
      </c>
      <c r="P47" s="15">
        <f t="shared" si="4"/>
        <v>81.929114513292646</v>
      </c>
      <c r="Q47" s="12">
        <v>90</v>
      </c>
      <c r="R47" s="12"/>
      <c r="S47" s="12" t="s">
        <v>17</v>
      </c>
      <c r="U47" s="11"/>
      <c r="V47" s="12"/>
      <c r="W47" s="12"/>
      <c r="X47" s="12"/>
      <c r="Y47" s="12"/>
    </row>
    <row r="48" spans="1:25" ht="14.25" customHeight="1" x14ac:dyDescent="0.25">
      <c r="A48" s="12">
        <v>50</v>
      </c>
      <c r="B48" s="12" t="s">
        <v>29</v>
      </c>
      <c r="C48" s="12">
        <v>7</v>
      </c>
      <c r="D48" s="14">
        <v>43930</v>
      </c>
      <c r="E48" s="16">
        <v>92.769000000000005</v>
      </c>
      <c r="F48" s="16">
        <v>102.431</v>
      </c>
      <c r="G48" s="16">
        <v>97.332999999999998</v>
      </c>
      <c r="H48" s="16">
        <v>78.563000000000002</v>
      </c>
      <c r="I48" s="16">
        <v>215.393</v>
      </c>
      <c r="J48" s="16">
        <v>198.34899999999999</v>
      </c>
      <c r="K48" s="16">
        <v>221.5</v>
      </c>
      <c r="L48" s="16">
        <v>226.74</v>
      </c>
      <c r="M48" s="15">
        <f t="shared" si="4"/>
        <v>109.82759421151106</v>
      </c>
      <c r="N48" s="15">
        <f t="shared" si="4"/>
        <v>131.6865978653787</v>
      </c>
      <c r="O48" s="15">
        <f t="shared" si="4"/>
        <v>112.05379232505642</v>
      </c>
      <c r="P48" s="15">
        <f t="shared" si="4"/>
        <v>88.35478962688542</v>
      </c>
      <c r="Q48" s="12">
        <v>75</v>
      </c>
      <c r="R48" s="12"/>
      <c r="S48" s="12" t="s">
        <v>17</v>
      </c>
      <c r="U48" s="12"/>
      <c r="V48" s="12"/>
      <c r="W48" s="12"/>
      <c r="X48" s="12"/>
      <c r="Y48" s="12"/>
    </row>
    <row r="49" spans="1:25" ht="14.25" customHeight="1" x14ac:dyDescent="0.25">
      <c r="A49" s="12">
        <v>50</v>
      </c>
      <c r="B49" s="12" t="s">
        <v>29</v>
      </c>
      <c r="C49" s="12">
        <v>8</v>
      </c>
      <c r="D49" s="14">
        <v>43930</v>
      </c>
      <c r="E49" s="16">
        <v>116.05200000000001</v>
      </c>
      <c r="F49" s="16">
        <v>118.367</v>
      </c>
      <c r="G49" s="16">
        <v>121.542</v>
      </c>
      <c r="H49" s="16">
        <v>108.274</v>
      </c>
      <c r="I49" s="16">
        <v>222.78299999999999</v>
      </c>
      <c r="J49" s="16">
        <v>206.892</v>
      </c>
      <c r="K49" s="16">
        <v>228.81100000000001</v>
      </c>
      <c r="L49" s="16">
        <v>232.68700000000001</v>
      </c>
      <c r="M49" s="15">
        <f t="shared" si="4"/>
        <v>132.83446223455113</v>
      </c>
      <c r="N49" s="15">
        <f t="shared" si="4"/>
        <v>145.89053709181601</v>
      </c>
      <c r="O49" s="15">
        <f t="shared" si="4"/>
        <v>135.45332173715423</v>
      </c>
      <c r="P49" s="15">
        <f t="shared" si="4"/>
        <v>118.65669332622794</v>
      </c>
      <c r="Q49" s="12">
        <v>45</v>
      </c>
      <c r="R49" s="12"/>
      <c r="S49" s="12" t="s">
        <v>17</v>
      </c>
      <c r="T49" s="13">
        <f t="shared" ref="T49" si="6">AVERAGE(M42:M49)</f>
        <v>104.41639056454984</v>
      </c>
      <c r="U49" s="12">
        <f>AVERAGE(Q42:Q49)</f>
        <v>82.5</v>
      </c>
      <c r="V49" s="12"/>
      <c r="W49" s="12"/>
      <c r="X49" s="12"/>
      <c r="Y49" s="12"/>
    </row>
    <row r="50" spans="1:25" ht="14.25" customHeight="1" x14ac:dyDescent="0.25">
      <c r="A50" s="7">
        <v>50</v>
      </c>
      <c r="B50" s="7" t="s">
        <v>29</v>
      </c>
      <c r="C50" s="7">
        <v>1</v>
      </c>
      <c r="D50" s="8">
        <v>43937</v>
      </c>
      <c r="E50" s="9">
        <v>95.745000000000005</v>
      </c>
      <c r="F50" s="9">
        <v>107.04300000000001</v>
      </c>
      <c r="G50" s="9">
        <v>93.013999999999996</v>
      </c>
      <c r="H50" s="9">
        <v>87.152000000000001</v>
      </c>
      <c r="I50" s="9">
        <v>202.601</v>
      </c>
      <c r="J50" s="9">
        <v>201.85499999999999</v>
      </c>
      <c r="K50" s="9">
        <v>198.74700000000001</v>
      </c>
      <c r="L50" s="9">
        <v>207.398</v>
      </c>
      <c r="M50" s="10">
        <f t="shared" si="4"/>
        <v>120.50767271632421</v>
      </c>
      <c r="N50" s="10">
        <f t="shared" si="4"/>
        <v>135.22560749052539</v>
      </c>
      <c r="O50" s="10">
        <f t="shared" si="4"/>
        <v>119.34051834744675</v>
      </c>
      <c r="P50" s="10">
        <f t="shared" si="4"/>
        <v>107.15513167918688</v>
      </c>
      <c r="Q50" s="7">
        <v>45</v>
      </c>
      <c r="R50" s="7"/>
      <c r="S50" s="7" t="s">
        <v>17</v>
      </c>
      <c r="U50" s="11"/>
      <c r="V50" s="12"/>
      <c r="W50" s="12"/>
      <c r="X50" s="12"/>
      <c r="Y50" s="12"/>
    </row>
    <row r="51" spans="1:25" ht="14.25" customHeight="1" x14ac:dyDescent="0.25">
      <c r="A51" s="7">
        <v>50</v>
      </c>
      <c r="B51" s="7" t="s">
        <v>29</v>
      </c>
      <c r="C51" s="7">
        <v>2</v>
      </c>
      <c r="D51" s="8">
        <v>43937</v>
      </c>
      <c r="E51" s="9">
        <v>55.265000000000001</v>
      </c>
      <c r="F51" s="9">
        <v>73.257000000000005</v>
      </c>
      <c r="G51" s="9">
        <v>50.817</v>
      </c>
      <c r="H51" s="9">
        <v>41.731999999999999</v>
      </c>
      <c r="I51" s="9">
        <v>222.67699999999999</v>
      </c>
      <c r="J51" s="9">
        <v>221.911</v>
      </c>
      <c r="K51" s="9">
        <v>219.59</v>
      </c>
      <c r="L51" s="9">
        <v>227.089</v>
      </c>
      <c r="M51" s="10">
        <f t="shared" si="4"/>
        <v>63.287070510200877</v>
      </c>
      <c r="N51" s="10">
        <f t="shared" si="4"/>
        <v>84.180302012969165</v>
      </c>
      <c r="O51" s="10">
        <f t="shared" si="4"/>
        <v>59.011498702126694</v>
      </c>
      <c r="P51" s="10">
        <f t="shared" si="4"/>
        <v>46.861186583233888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50</v>
      </c>
      <c r="B52" s="7" t="s">
        <v>29</v>
      </c>
      <c r="C52" s="7">
        <v>3</v>
      </c>
      <c r="D52" s="8">
        <v>43937</v>
      </c>
      <c r="E52" s="9">
        <v>49.015999999999998</v>
      </c>
      <c r="F52" s="9">
        <v>69.165000000000006</v>
      </c>
      <c r="G52" s="9">
        <v>45.918999999999997</v>
      </c>
      <c r="H52" s="9">
        <v>31.936</v>
      </c>
      <c r="I52" s="9">
        <v>171.36</v>
      </c>
      <c r="J52" s="9">
        <v>169.63</v>
      </c>
      <c r="K52" s="9">
        <v>168.44399999999999</v>
      </c>
      <c r="L52" s="9">
        <v>176.30699999999999</v>
      </c>
      <c r="M52" s="10">
        <f t="shared" si="4"/>
        <v>72.94047619047619</v>
      </c>
      <c r="N52" s="10">
        <f t="shared" si="4"/>
        <v>103.97379590874257</v>
      </c>
      <c r="O52" s="10">
        <f t="shared" si="4"/>
        <v>69.514764550829952</v>
      </c>
      <c r="P52" s="10">
        <f t="shared" si="4"/>
        <v>46.190338443737346</v>
      </c>
      <c r="Q52" s="7">
        <v>100</v>
      </c>
      <c r="R52" s="7"/>
      <c r="S52" s="7" t="s">
        <v>17</v>
      </c>
      <c r="U52" s="11"/>
      <c r="V52" s="12"/>
      <c r="W52" s="12"/>
      <c r="X52" s="12"/>
      <c r="Y52" s="12"/>
    </row>
    <row r="53" spans="1:25" ht="14.25" customHeight="1" x14ac:dyDescent="0.25">
      <c r="A53" s="7">
        <v>50</v>
      </c>
      <c r="B53" s="7" t="s">
        <v>29</v>
      </c>
      <c r="C53" s="7">
        <v>4</v>
      </c>
      <c r="D53" s="8">
        <v>43937</v>
      </c>
      <c r="E53" s="9">
        <v>71.286000000000001</v>
      </c>
      <c r="F53" s="9">
        <v>88.04</v>
      </c>
      <c r="G53" s="9">
        <v>70.387</v>
      </c>
      <c r="H53" s="9">
        <v>55.436999999999998</v>
      </c>
      <c r="I53" s="9">
        <v>150.37100000000001</v>
      </c>
      <c r="J53" s="9">
        <v>148.755</v>
      </c>
      <c r="K53" s="9">
        <v>146.797</v>
      </c>
      <c r="L53" s="9">
        <v>155.803</v>
      </c>
      <c r="M53" s="10">
        <f t="shared" si="4"/>
        <v>120.88720564470542</v>
      </c>
      <c r="N53" s="10">
        <f t="shared" si="4"/>
        <v>150.92064132298077</v>
      </c>
      <c r="O53" s="10">
        <f t="shared" si="4"/>
        <v>122.26874527408599</v>
      </c>
      <c r="P53" s="10">
        <f t="shared" si="4"/>
        <v>90.732752257658717</v>
      </c>
      <c r="Q53" s="7">
        <v>100</v>
      </c>
      <c r="R53" s="7"/>
      <c r="S53" s="7" t="s">
        <v>17</v>
      </c>
      <c r="U53" s="11"/>
      <c r="V53" s="12"/>
      <c r="W53" s="12"/>
      <c r="X53" s="12"/>
      <c r="Y53" s="12"/>
    </row>
    <row r="54" spans="1:25" ht="14.25" customHeight="1" x14ac:dyDescent="0.25">
      <c r="A54" s="7">
        <v>50</v>
      </c>
      <c r="B54" s="7" t="s">
        <v>29</v>
      </c>
      <c r="C54" s="7">
        <v>5</v>
      </c>
      <c r="D54" s="8">
        <v>43937</v>
      </c>
      <c r="E54" s="9">
        <v>69.41</v>
      </c>
      <c r="F54" s="9">
        <v>87.287999999999997</v>
      </c>
      <c r="G54" s="9">
        <v>66.707999999999998</v>
      </c>
      <c r="H54" s="9">
        <v>54.238999999999997</v>
      </c>
      <c r="I54" s="9">
        <v>165.00299999999999</v>
      </c>
      <c r="J54" s="9">
        <v>164.26599999999999</v>
      </c>
      <c r="K54" s="9">
        <v>161.97399999999999</v>
      </c>
      <c r="L54" s="9">
        <v>169.32300000000001</v>
      </c>
      <c r="M54" s="10">
        <f t="shared" si="4"/>
        <v>107.26804967182416</v>
      </c>
      <c r="N54" s="10">
        <f t="shared" si="4"/>
        <v>135.50241681175655</v>
      </c>
      <c r="O54" s="10">
        <f t="shared" si="4"/>
        <v>105.02018842530283</v>
      </c>
      <c r="P54" s="10">
        <f t="shared" si="4"/>
        <v>81.683793696072001</v>
      </c>
      <c r="Q54" s="7">
        <v>100</v>
      </c>
      <c r="R54" s="7"/>
      <c r="S54" s="7" t="s">
        <v>17</v>
      </c>
      <c r="U54" s="11"/>
      <c r="V54" s="12"/>
      <c r="W54" s="12"/>
      <c r="X54" s="12"/>
      <c r="Y54" s="12"/>
    </row>
    <row r="55" spans="1:25" ht="14.25" customHeight="1" x14ac:dyDescent="0.25">
      <c r="A55" s="7">
        <v>50</v>
      </c>
      <c r="B55" s="7" t="s">
        <v>29</v>
      </c>
      <c r="C55" s="7">
        <v>6</v>
      </c>
      <c r="D55" s="8">
        <v>43937</v>
      </c>
      <c r="E55" s="9">
        <v>48.140999999999998</v>
      </c>
      <c r="F55" s="9">
        <v>66.912999999999997</v>
      </c>
      <c r="G55" s="9">
        <v>45.381</v>
      </c>
      <c r="H55" s="9">
        <v>32.119</v>
      </c>
      <c r="I55" s="9">
        <v>153.80799999999999</v>
      </c>
      <c r="J55" s="9">
        <v>152.358</v>
      </c>
      <c r="K55" s="9">
        <v>150.66200000000001</v>
      </c>
      <c r="L55" s="9">
        <v>158.67599999999999</v>
      </c>
      <c r="M55" s="10">
        <f t="shared" si="4"/>
        <v>79.813501248309578</v>
      </c>
      <c r="N55" s="10">
        <f t="shared" si="4"/>
        <v>111.99159217107076</v>
      </c>
      <c r="O55" s="10">
        <f t="shared" si="4"/>
        <v>76.808717526649048</v>
      </c>
      <c r="P55" s="10">
        <f t="shared" si="4"/>
        <v>51.616785147092187</v>
      </c>
      <c r="Q55" s="7">
        <v>90</v>
      </c>
      <c r="R55" s="7"/>
      <c r="S55" s="7" t="s">
        <v>17</v>
      </c>
      <c r="U55" s="11"/>
      <c r="V55" s="12"/>
      <c r="W55" s="12"/>
      <c r="X55" s="12"/>
      <c r="Y55" s="12"/>
    </row>
    <row r="56" spans="1:25" ht="14.25" customHeight="1" x14ac:dyDescent="0.25">
      <c r="A56" s="7">
        <v>50</v>
      </c>
      <c r="B56" s="7" t="s">
        <v>29</v>
      </c>
      <c r="C56" s="7">
        <v>7</v>
      </c>
      <c r="D56" s="8">
        <v>43937</v>
      </c>
      <c r="E56" s="9">
        <v>84.998000000000005</v>
      </c>
      <c r="F56" s="9">
        <v>101.931</v>
      </c>
      <c r="G56" s="9">
        <v>81.045000000000002</v>
      </c>
      <c r="H56" s="9">
        <v>72.033000000000001</v>
      </c>
      <c r="I56" s="9">
        <v>178.84800000000001</v>
      </c>
      <c r="J56" s="9">
        <v>177.80500000000001</v>
      </c>
      <c r="K56" s="9">
        <v>175.20099999999999</v>
      </c>
      <c r="L56" s="9">
        <v>183.71899999999999</v>
      </c>
      <c r="M56" s="10">
        <f t="shared" si="4"/>
        <v>121.18944578636606</v>
      </c>
      <c r="N56" s="10">
        <f t="shared" si="4"/>
        <v>146.18489356317312</v>
      </c>
      <c r="O56" s="10">
        <f t="shared" si="4"/>
        <v>117.9586589117642</v>
      </c>
      <c r="P56" s="10">
        <f t="shared" si="4"/>
        <v>99.981030813361713</v>
      </c>
      <c r="Q56" s="7">
        <v>40</v>
      </c>
      <c r="R56" s="7"/>
      <c r="S56" s="7" t="s">
        <v>17</v>
      </c>
      <c r="U56" s="12"/>
      <c r="V56" s="12"/>
      <c r="W56" s="12"/>
      <c r="X56" s="12"/>
      <c r="Y56" s="12"/>
    </row>
    <row r="57" spans="1:25" ht="14.25" customHeight="1" x14ac:dyDescent="0.25">
      <c r="A57" s="7">
        <v>50</v>
      </c>
      <c r="B57" s="7" t="s">
        <v>29</v>
      </c>
      <c r="C57" s="7">
        <v>8</v>
      </c>
      <c r="D57" s="8">
        <v>43937</v>
      </c>
      <c r="E57" s="9">
        <v>110.621</v>
      </c>
      <c r="F57" s="9">
        <v>120.904</v>
      </c>
      <c r="G57" s="9">
        <v>108.276</v>
      </c>
      <c r="H57" s="9">
        <v>102.684</v>
      </c>
      <c r="I57" s="9">
        <v>172.79</v>
      </c>
      <c r="J57" s="9">
        <v>171.255</v>
      </c>
      <c r="K57" s="9">
        <v>168.827</v>
      </c>
      <c r="L57" s="9">
        <v>178.27600000000001</v>
      </c>
      <c r="M57" s="10">
        <f t="shared" si="4"/>
        <v>163.25224260663234</v>
      </c>
      <c r="N57" s="10">
        <f t="shared" si="4"/>
        <v>180.02697731453097</v>
      </c>
      <c r="O57" s="10">
        <f t="shared" si="4"/>
        <v>163.54244285570434</v>
      </c>
      <c r="P57" s="10">
        <f t="shared" si="4"/>
        <v>146.87574322959904</v>
      </c>
      <c r="Q57" s="7">
        <v>60</v>
      </c>
      <c r="R57" s="7"/>
      <c r="S57" s="7" t="s">
        <v>17</v>
      </c>
      <c r="T57" s="13">
        <f t="shared" ref="T57" si="7">AVERAGE(M50:M57)</f>
        <v>106.14320804685485</v>
      </c>
      <c r="U57" s="12">
        <f>AVERAGE(Q50:Q57)</f>
        <v>79.375</v>
      </c>
      <c r="V57" s="12"/>
      <c r="W57" s="12"/>
      <c r="X57" s="12"/>
      <c r="Y57" s="12"/>
    </row>
    <row r="58" spans="1:25" ht="14.25" customHeight="1" x14ac:dyDescent="0.25">
      <c r="A58" s="12">
        <v>50</v>
      </c>
      <c r="B58" s="12" t="s">
        <v>29</v>
      </c>
      <c r="C58" s="12">
        <v>1</v>
      </c>
      <c r="D58" s="14">
        <v>43944</v>
      </c>
      <c r="E58" s="16">
        <v>67.070999999999998</v>
      </c>
      <c r="F58" s="16">
        <v>70.572000000000003</v>
      </c>
      <c r="G58" s="16">
        <v>68.834000000000003</v>
      </c>
      <c r="H58" s="16">
        <v>61.805</v>
      </c>
      <c r="I58" s="16">
        <v>185.64500000000001</v>
      </c>
      <c r="J58" s="16">
        <v>165.22300000000001</v>
      </c>
      <c r="K58" s="16">
        <v>187.27799999999999</v>
      </c>
      <c r="L58" s="16">
        <v>204.55199999999999</v>
      </c>
      <c r="M58" s="15">
        <f t="shared" si="4"/>
        <v>92.128013143365024</v>
      </c>
      <c r="N58" s="15">
        <f t="shared" si="4"/>
        <v>108.91861302603148</v>
      </c>
      <c r="O58" s="15">
        <f t="shared" si="4"/>
        <v>93.725210649408908</v>
      </c>
      <c r="P58" s="15">
        <f t="shared" si="4"/>
        <v>77.047767804763581</v>
      </c>
      <c r="Q58" s="12">
        <v>10</v>
      </c>
      <c r="R58" s="12"/>
      <c r="S58" s="12" t="s">
        <v>17</v>
      </c>
      <c r="U58" s="11"/>
      <c r="V58" s="12"/>
      <c r="W58" s="12"/>
      <c r="X58" s="12"/>
      <c r="Y58" s="12"/>
    </row>
    <row r="59" spans="1:25" ht="14.25" customHeight="1" x14ac:dyDescent="0.25">
      <c r="A59" s="12">
        <v>50</v>
      </c>
      <c r="B59" s="12" t="s">
        <v>29</v>
      </c>
      <c r="C59" s="12">
        <v>2</v>
      </c>
      <c r="D59" s="14">
        <v>43944</v>
      </c>
      <c r="E59" s="16">
        <v>28.591999999999999</v>
      </c>
      <c r="F59" s="16">
        <v>42.045000000000002</v>
      </c>
      <c r="G59" s="16">
        <v>28</v>
      </c>
      <c r="H59" s="16">
        <v>15.739000000000001</v>
      </c>
      <c r="I59" s="16">
        <v>218.91499999999999</v>
      </c>
      <c r="J59" s="16">
        <v>201.875</v>
      </c>
      <c r="K59" s="16">
        <v>218.92</v>
      </c>
      <c r="L59" s="16">
        <v>235.95599999999999</v>
      </c>
      <c r="M59" s="15">
        <f t="shared" si="4"/>
        <v>33.304981385469247</v>
      </c>
      <c r="N59" s="15">
        <f t="shared" si="4"/>
        <v>53.109473684210528</v>
      </c>
      <c r="O59" s="15">
        <f t="shared" si="4"/>
        <v>32.614653754796279</v>
      </c>
      <c r="P59" s="15">
        <f t="shared" si="4"/>
        <v>17.009294105680723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50</v>
      </c>
      <c r="B60" s="12" t="s">
        <v>29</v>
      </c>
      <c r="C60" s="12">
        <v>3</v>
      </c>
      <c r="D60" s="14">
        <v>43944</v>
      </c>
      <c r="E60" s="16">
        <v>70.162999999999997</v>
      </c>
      <c r="F60" s="16">
        <v>88.441000000000003</v>
      </c>
      <c r="G60" s="16">
        <v>72.715000000000003</v>
      </c>
      <c r="H60" s="16">
        <v>49.347999999999999</v>
      </c>
      <c r="I60" s="16">
        <v>214.06100000000001</v>
      </c>
      <c r="J60" s="16">
        <v>196.833</v>
      </c>
      <c r="K60" s="16">
        <v>213.292</v>
      </c>
      <c r="L60" s="16">
        <v>232.303</v>
      </c>
      <c r="M60" s="15">
        <f t="shared" si="4"/>
        <v>83.581619258061949</v>
      </c>
      <c r="N60" s="15">
        <f t="shared" si="4"/>
        <v>114.57659538796848</v>
      </c>
      <c r="O60" s="15">
        <f t="shared" si="4"/>
        <v>86.933991898430321</v>
      </c>
      <c r="P60" s="15">
        <f t="shared" si="4"/>
        <v>54.169511370925044</v>
      </c>
      <c r="Q60" s="12">
        <v>100</v>
      </c>
      <c r="R60" s="12"/>
      <c r="S60" s="12" t="s">
        <v>17</v>
      </c>
      <c r="U60" s="11"/>
      <c r="V60" s="12"/>
      <c r="W60" s="12"/>
      <c r="X60" s="12"/>
      <c r="Y60" s="12"/>
    </row>
    <row r="61" spans="1:25" ht="14.25" customHeight="1" x14ac:dyDescent="0.25">
      <c r="A61" s="12">
        <v>50</v>
      </c>
      <c r="B61" s="12" t="s">
        <v>29</v>
      </c>
      <c r="C61" s="12">
        <v>4</v>
      </c>
      <c r="D61" s="14">
        <v>43944</v>
      </c>
      <c r="E61" s="16">
        <v>88.286000000000001</v>
      </c>
      <c r="F61" s="16">
        <v>88.346999999999994</v>
      </c>
      <c r="G61" s="16">
        <v>92.412999999999997</v>
      </c>
      <c r="H61" s="16">
        <v>84.122</v>
      </c>
      <c r="I61" s="16">
        <v>149.40600000000001</v>
      </c>
      <c r="J61" s="16">
        <v>127.21899999999999</v>
      </c>
      <c r="K61" s="16">
        <v>148.88999999999999</v>
      </c>
      <c r="L61" s="16">
        <v>172.108</v>
      </c>
      <c r="M61" s="15">
        <f t="shared" si="4"/>
        <v>150.68290430103207</v>
      </c>
      <c r="N61" s="15">
        <f t="shared" si="4"/>
        <v>177.08427986385681</v>
      </c>
      <c r="O61" s="15">
        <f t="shared" si="4"/>
        <v>158.27332258714486</v>
      </c>
      <c r="P61" s="15">
        <f t="shared" si="4"/>
        <v>124.63749506124061</v>
      </c>
      <c r="Q61" s="12">
        <v>95</v>
      </c>
      <c r="R61" s="12"/>
      <c r="S61" s="12" t="s">
        <v>17</v>
      </c>
      <c r="U61" s="11"/>
      <c r="V61" s="12"/>
      <c r="W61" s="12"/>
      <c r="X61" s="12"/>
      <c r="Y61" s="12"/>
    </row>
    <row r="62" spans="1:25" ht="14.25" customHeight="1" x14ac:dyDescent="0.25">
      <c r="A62" s="12">
        <v>50</v>
      </c>
      <c r="B62" s="12" t="s">
        <v>29</v>
      </c>
      <c r="C62" s="12">
        <v>5</v>
      </c>
      <c r="D62" s="14">
        <v>43944</v>
      </c>
      <c r="E62" s="16">
        <v>98.872</v>
      </c>
      <c r="F62" s="16">
        <v>105.008</v>
      </c>
      <c r="G62" s="16">
        <v>103.072</v>
      </c>
      <c r="H62" s="16">
        <v>88.563000000000002</v>
      </c>
      <c r="I62" s="16">
        <v>181.245</v>
      </c>
      <c r="J62" s="16">
        <v>161.32400000000001</v>
      </c>
      <c r="K62" s="16">
        <v>181.58699999999999</v>
      </c>
      <c r="L62" s="16">
        <v>200.92699999999999</v>
      </c>
      <c r="M62" s="15">
        <f t="shared" si="4"/>
        <v>139.10651328312505</v>
      </c>
      <c r="N62" s="15">
        <f t="shared" si="4"/>
        <v>165.98299075153108</v>
      </c>
      <c r="O62" s="15">
        <f t="shared" si="4"/>
        <v>144.74252011432537</v>
      </c>
      <c r="P62" s="15">
        <f t="shared" si="4"/>
        <v>112.39686552827644</v>
      </c>
      <c r="Q62" s="12">
        <v>100</v>
      </c>
      <c r="R62" s="12"/>
      <c r="S62" s="12" t="s">
        <v>17</v>
      </c>
      <c r="U62" s="11"/>
      <c r="V62" s="12"/>
      <c r="W62" s="12"/>
      <c r="X62" s="12"/>
      <c r="Y62" s="12"/>
    </row>
    <row r="63" spans="1:25" ht="14.25" customHeight="1" x14ac:dyDescent="0.25">
      <c r="A63" s="12">
        <v>50</v>
      </c>
      <c r="B63" s="12" t="s">
        <v>29</v>
      </c>
      <c r="C63" s="12">
        <v>6</v>
      </c>
      <c r="D63" s="14">
        <v>43944</v>
      </c>
      <c r="E63" s="16">
        <v>50.917999999999999</v>
      </c>
      <c r="F63" s="16">
        <v>65.558000000000007</v>
      </c>
      <c r="G63" s="16">
        <v>54.552999999999997</v>
      </c>
      <c r="H63" s="16">
        <v>32.65</v>
      </c>
      <c r="I63" s="16">
        <v>184.72499999999999</v>
      </c>
      <c r="J63" s="16">
        <v>163.80099999999999</v>
      </c>
      <c r="K63" s="16">
        <v>186.61</v>
      </c>
      <c r="L63" s="16">
        <v>203.864</v>
      </c>
      <c r="M63" s="15">
        <f t="shared" si="4"/>
        <v>70.288753552578157</v>
      </c>
      <c r="N63" s="15">
        <f t="shared" si="4"/>
        <v>102.05853444118171</v>
      </c>
      <c r="O63" s="15">
        <f t="shared" si="4"/>
        <v>74.545924655699054</v>
      </c>
      <c r="P63" s="15">
        <f t="shared" si="4"/>
        <v>40.839726484322874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50</v>
      </c>
      <c r="B64" s="12" t="s">
        <v>29</v>
      </c>
      <c r="C64" s="12">
        <v>7</v>
      </c>
      <c r="D64" s="14">
        <v>43944</v>
      </c>
      <c r="E64" s="16">
        <v>87.613</v>
      </c>
      <c r="F64" s="16">
        <v>94.594999999999999</v>
      </c>
      <c r="G64" s="16">
        <v>88.917000000000002</v>
      </c>
      <c r="H64" s="16">
        <v>79.343000000000004</v>
      </c>
      <c r="I64" s="16">
        <v>195.63900000000001</v>
      </c>
      <c r="J64" s="16">
        <v>174.48</v>
      </c>
      <c r="K64" s="16">
        <v>195.37899999999999</v>
      </c>
      <c r="L64" s="16">
        <v>217.24</v>
      </c>
      <c r="M64" s="15">
        <f t="shared" si="4"/>
        <v>114.19663257325993</v>
      </c>
      <c r="N64" s="15">
        <f t="shared" si="4"/>
        <v>138.24922627235216</v>
      </c>
      <c r="O64" s="15">
        <f t="shared" si="4"/>
        <v>116.05052231816113</v>
      </c>
      <c r="P64" s="15">
        <f t="shared" si="4"/>
        <v>93.13416037562142</v>
      </c>
      <c r="Q64" s="12">
        <v>65</v>
      </c>
      <c r="R64" s="12"/>
      <c r="S64" s="12" t="s">
        <v>17</v>
      </c>
      <c r="U64" s="12"/>
      <c r="V64" s="12"/>
      <c r="W64" s="12"/>
      <c r="X64" s="12"/>
      <c r="Y64" s="12"/>
    </row>
    <row r="65" spans="1:25" ht="14.25" customHeight="1" x14ac:dyDescent="0.25">
      <c r="A65" s="12">
        <v>50</v>
      </c>
      <c r="B65" s="12" t="s">
        <v>29</v>
      </c>
      <c r="C65" s="12">
        <v>8</v>
      </c>
      <c r="D65" s="14">
        <v>43944</v>
      </c>
      <c r="E65" s="16">
        <v>136.923</v>
      </c>
      <c r="F65" s="16">
        <v>131.27699999999999</v>
      </c>
      <c r="G65" s="16">
        <v>138.565</v>
      </c>
      <c r="H65" s="16">
        <v>140.93899999999999</v>
      </c>
      <c r="I65" s="16">
        <v>176.11500000000001</v>
      </c>
      <c r="J65" s="16">
        <v>156.63800000000001</v>
      </c>
      <c r="K65" s="16">
        <v>175.4</v>
      </c>
      <c r="L65" s="16">
        <v>196.50800000000001</v>
      </c>
      <c r="M65" s="15">
        <f t="shared" si="4"/>
        <v>198.25321522868578</v>
      </c>
      <c r="N65" s="15">
        <f t="shared" si="4"/>
        <v>213.71337095723894</v>
      </c>
      <c r="O65" s="15">
        <f t="shared" si="4"/>
        <v>201.44854618015964</v>
      </c>
      <c r="P65" s="15">
        <f t="shared" si="4"/>
        <v>182.89049300791825</v>
      </c>
      <c r="Q65" s="12">
        <v>45</v>
      </c>
      <c r="R65" s="12"/>
      <c r="S65" s="12" t="s">
        <v>17</v>
      </c>
      <c r="T65" s="13">
        <f t="shared" ref="T65" si="8">AVERAGE(M58:M65)</f>
        <v>110.19282909069716</v>
      </c>
      <c r="U65" s="12">
        <f>AVERAGE(Q58:Q65)</f>
        <v>76.875</v>
      </c>
      <c r="V65" s="12"/>
      <c r="W65" s="12"/>
      <c r="X65" s="12"/>
      <c r="Y65" s="12"/>
    </row>
    <row r="66" spans="1:25" ht="14.25" customHeight="1" x14ac:dyDescent="0.25">
      <c r="A66" s="7">
        <v>50</v>
      </c>
      <c r="B66" s="7" t="s">
        <v>29</v>
      </c>
      <c r="C66" s="7">
        <v>1</v>
      </c>
      <c r="D66" s="8">
        <v>43952</v>
      </c>
      <c r="E66" s="9">
        <v>140.148</v>
      </c>
      <c r="F66" s="9">
        <v>162.20099999999999</v>
      </c>
      <c r="G66" s="9">
        <v>138.87799999999999</v>
      </c>
      <c r="H66" s="9">
        <v>119.366</v>
      </c>
      <c r="I66" s="9">
        <v>232.34899999999999</v>
      </c>
      <c r="J66" s="9">
        <v>231.21100000000001</v>
      </c>
      <c r="K66" s="9">
        <v>230.964</v>
      </c>
      <c r="L66" s="9">
        <v>234.57</v>
      </c>
      <c r="M66" s="10">
        <f t="shared" si="4"/>
        <v>153.81060387606576</v>
      </c>
      <c r="N66" s="10">
        <f t="shared" si="4"/>
        <v>178.88965057890843</v>
      </c>
      <c r="O66" s="10">
        <f t="shared" si="4"/>
        <v>153.33077882267366</v>
      </c>
      <c r="P66" s="10">
        <f t="shared" si="4"/>
        <v>129.76224581148486</v>
      </c>
      <c r="Q66" s="7">
        <v>20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50</v>
      </c>
      <c r="B67" s="7" t="s">
        <v>29</v>
      </c>
      <c r="C67" s="7">
        <v>2</v>
      </c>
      <c r="D67" s="8">
        <v>43952</v>
      </c>
      <c r="E67" s="9">
        <v>69.72</v>
      </c>
      <c r="F67" s="9">
        <v>93.736000000000004</v>
      </c>
      <c r="G67" s="9">
        <v>67.123999999999995</v>
      </c>
      <c r="H67" s="9">
        <v>48.313000000000002</v>
      </c>
      <c r="I67" s="9">
        <v>248.36600000000001</v>
      </c>
      <c r="J67" s="9">
        <v>247.61099999999999</v>
      </c>
      <c r="K67" s="9">
        <v>247.29300000000001</v>
      </c>
      <c r="L67" s="9">
        <v>250.209</v>
      </c>
      <c r="M67" s="10">
        <f t="shared" si="4"/>
        <v>71.582261662224283</v>
      </c>
      <c r="N67" s="10">
        <f t="shared" si="4"/>
        <v>96.533191174867042</v>
      </c>
      <c r="O67" s="10">
        <f t="shared" si="4"/>
        <v>69.215950309956199</v>
      </c>
      <c r="P67" s="10">
        <f t="shared" si="4"/>
        <v>49.238096950949007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50</v>
      </c>
      <c r="B68" s="7" t="s">
        <v>29</v>
      </c>
      <c r="C68" s="7">
        <v>3</v>
      </c>
      <c r="D68" s="8">
        <v>43952</v>
      </c>
      <c r="E68" s="9">
        <v>94.480999999999995</v>
      </c>
      <c r="F68" s="9">
        <v>129.87200000000001</v>
      </c>
      <c r="G68" s="9">
        <v>92.344999999999999</v>
      </c>
      <c r="H68" s="9">
        <v>61.216999999999999</v>
      </c>
      <c r="I68" s="9">
        <v>221.88300000000001</v>
      </c>
      <c r="J68" s="9">
        <v>221.21199999999999</v>
      </c>
      <c r="K68" s="9">
        <v>220.65899999999999</v>
      </c>
      <c r="L68" s="9">
        <v>222.98599999999999</v>
      </c>
      <c r="M68" s="10">
        <f t="shared" si="4"/>
        <v>108.58269899000824</v>
      </c>
      <c r="N68" s="10">
        <f t="shared" si="4"/>
        <v>149.70869573079221</v>
      </c>
      <c r="O68" s="10">
        <f t="shared" si="4"/>
        <v>106.71658531942954</v>
      </c>
      <c r="P68" s="10">
        <f t="shared" si="4"/>
        <v>70.005897231216309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50</v>
      </c>
      <c r="B69" s="7" t="s">
        <v>29</v>
      </c>
      <c r="C69" s="7">
        <v>4</v>
      </c>
      <c r="D69" s="8">
        <v>43952</v>
      </c>
      <c r="E69" s="9">
        <v>152.09299999999999</v>
      </c>
      <c r="F69" s="9">
        <v>170.53899999999999</v>
      </c>
      <c r="G69" s="9">
        <v>154.66999999999999</v>
      </c>
      <c r="H69" s="9">
        <v>131.11699999999999</v>
      </c>
      <c r="I69" s="9">
        <v>200.19399999999999</v>
      </c>
      <c r="J69" s="9">
        <v>199.49299999999999</v>
      </c>
      <c r="K69" s="9">
        <v>198.32</v>
      </c>
      <c r="L69" s="9">
        <v>202.797</v>
      </c>
      <c r="M69" s="10">
        <f t="shared" si="4"/>
        <v>193.73065626342446</v>
      </c>
      <c r="N69" s="10">
        <f t="shared" si="4"/>
        <v>217.98982921706525</v>
      </c>
      <c r="O69" s="10">
        <f t="shared" si="4"/>
        <v>198.87479830576845</v>
      </c>
      <c r="P69" s="10">
        <f t="shared" si="4"/>
        <v>164.86848917883401</v>
      </c>
      <c r="Q69" s="7">
        <v>95</v>
      </c>
      <c r="R69" s="7"/>
      <c r="S69" s="7" t="s">
        <v>17</v>
      </c>
      <c r="U69" s="11"/>
      <c r="V69" s="12"/>
      <c r="W69" s="12"/>
      <c r="X69" s="12"/>
      <c r="Y69" s="12"/>
    </row>
    <row r="70" spans="1:25" ht="14.25" customHeight="1" x14ac:dyDescent="0.25">
      <c r="A70" s="7">
        <v>50</v>
      </c>
      <c r="B70" s="7" t="s">
        <v>29</v>
      </c>
      <c r="C70" s="7">
        <v>5</v>
      </c>
      <c r="D70" s="8">
        <v>43952</v>
      </c>
      <c r="E70" s="9">
        <v>123.167</v>
      </c>
      <c r="F70" s="9">
        <v>150.93600000000001</v>
      </c>
      <c r="G70" s="9">
        <v>124.19799999999999</v>
      </c>
      <c r="H70" s="9">
        <v>94.385000000000005</v>
      </c>
      <c r="I70" s="9">
        <v>220.00899999999999</v>
      </c>
      <c r="J70" s="9">
        <v>219.03299999999999</v>
      </c>
      <c r="K70" s="9">
        <v>218.88200000000001</v>
      </c>
      <c r="L70" s="9">
        <v>221.63300000000001</v>
      </c>
      <c r="M70" s="10">
        <f t="shared" si="4"/>
        <v>142.75590998550061</v>
      </c>
      <c r="N70" s="10">
        <f t="shared" si="4"/>
        <v>175.72091876566546</v>
      </c>
      <c r="O70" s="10">
        <f t="shared" si="4"/>
        <v>144.69207152712417</v>
      </c>
      <c r="P70" s="10">
        <f t="shared" si="4"/>
        <v>108.59472641709493</v>
      </c>
      <c r="Q70" s="7">
        <v>95</v>
      </c>
      <c r="R70" s="7"/>
      <c r="S70" s="7" t="s">
        <v>17</v>
      </c>
      <c r="U70" s="11"/>
      <c r="V70" s="12"/>
      <c r="W70" s="12"/>
      <c r="X70" s="12"/>
      <c r="Y70" s="12"/>
    </row>
    <row r="71" spans="1:25" ht="14.25" customHeight="1" x14ac:dyDescent="0.25">
      <c r="A71" s="7">
        <v>50</v>
      </c>
      <c r="B71" s="7" t="s">
        <v>29</v>
      </c>
      <c r="C71" s="7">
        <v>6</v>
      </c>
      <c r="D71" s="8">
        <v>43952</v>
      </c>
      <c r="E71" s="9">
        <v>87.715999999999994</v>
      </c>
      <c r="F71" s="9">
        <v>121.747</v>
      </c>
      <c r="G71" s="9">
        <v>87.09</v>
      </c>
      <c r="H71" s="9">
        <v>54.281999999999996</v>
      </c>
      <c r="I71" s="9">
        <v>219.411</v>
      </c>
      <c r="J71" s="9">
        <v>218.12</v>
      </c>
      <c r="K71" s="9">
        <v>217.88200000000001</v>
      </c>
      <c r="L71" s="9">
        <v>222.15899999999999</v>
      </c>
      <c r="M71" s="10">
        <f t="shared" si="4"/>
        <v>101.94374940180755</v>
      </c>
      <c r="N71" s="10">
        <f t="shared" si="4"/>
        <v>142.33213368787821</v>
      </c>
      <c r="O71" s="10">
        <f t="shared" si="4"/>
        <v>101.92650150081236</v>
      </c>
      <c r="P71" s="10">
        <f t="shared" si="4"/>
        <v>62.306321148366706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50</v>
      </c>
      <c r="B72" s="7" t="s">
        <v>29</v>
      </c>
      <c r="C72" s="7">
        <v>7</v>
      </c>
      <c r="D72" s="8">
        <v>43952</v>
      </c>
      <c r="E72" s="9">
        <v>101.03100000000001</v>
      </c>
      <c r="F72" s="9">
        <v>129.648</v>
      </c>
      <c r="G72" s="9">
        <v>97.872</v>
      </c>
      <c r="H72" s="9">
        <v>75.590999999999994</v>
      </c>
      <c r="I72" s="9">
        <v>220.08600000000001</v>
      </c>
      <c r="J72" s="9">
        <v>218.982</v>
      </c>
      <c r="K72" s="9">
        <v>218.34299999999999</v>
      </c>
      <c r="L72" s="9">
        <v>222.958</v>
      </c>
      <c r="M72" s="10">
        <f t="shared" si="4"/>
        <v>117.0583544614378</v>
      </c>
      <c r="N72" s="10">
        <f t="shared" si="4"/>
        <v>150.97240869112528</v>
      </c>
      <c r="O72" s="10">
        <f t="shared" si="4"/>
        <v>114.30345832016597</v>
      </c>
      <c r="P72" s="10">
        <f t="shared" si="4"/>
        <v>86.454421909059093</v>
      </c>
      <c r="Q72" s="7">
        <v>60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50</v>
      </c>
      <c r="B73" s="7" t="s">
        <v>29</v>
      </c>
      <c r="C73" s="7">
        <v>8</v>
      </c>
      <c r="D73" s="8">
        <v>43952</v>
      </c>
      <c r="E73" s="17">
        <v>151.75700000000001</v>
      </c>
      <c r="F73" s="17">
        <v>157.55799999999999</v>
      </c>
      <c r="G73" s="17">
        <v>153.958</v>
      </c>
      <c r="H73" s="17">
        <v>143.66800000000001</v>
      </c>
      <c r="I73" s="17">
        <v>204.87799999999999</v>
      </c>
      <c r="J73" s="17">
        <v>203.31</v>
      </c>
      <c r="K73" s="17">
        <v>204.208</v>
      </c>
      <c r="L73" s="17">
        <v>207.346</v>
      </c>
      <c r="M73" s="10">
        <f t="shared" si="4"/>
        <v>188.88331104364551</v>
      </c>
      <c r="N73" s="10">
        <f t="shared" si="4"/>
        <v>197.61590674339678</v>
      </c>
      <c r="O73" s="10">
        <f t="shared" si="4"/>
        <v>192.25147888427486</v>
      </c>
      <c r="P73" s="10">
        <f t="shared" si="4"/>
        <v>176.6869869686418</v>
      </c>
      <c r="Q73" s="7">
        <v>40</v>
      </c>
      <c r="R73" s="7"/>
      <c r="S73" s="7" t="s">
        <v>17</v>
      </c>
      <c r="T73" s="13">
        <f t="shared" ref="T73" si="9">AVERAGE(M66:M73)</f>
        <v>134.79344321051425</v>
      </c>
      <c r="U73" s="12">
        <f>AVERAGE(Q66:Q73)</f>
        <v>75.625</v>
      </c>
      <c r="V73" s="12"/>
      <c r="W73" s="12"/>
      <c r="X73" s="12"/>
      <c r="Y73" s="12"/>
    </row>
    <row r="74" spans="1:25" ht="14.25" customHeight="1" x14ac:dyDescent="0.25">
      <c r="A74" s="35">
        <v>50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50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50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50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50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50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50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50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50</v>
      </c>
      <c r="B82" s="7" t="s">
        <v>29</v>
      </c>
      <c r="C82" s="7">
        <v>1</v>
      </c>
      <c r="D82" s="8">
        <v>43981</v>
      </c>
      <c r="E82" s="9">
        <v>38.262</v>
      </c>
      <c r="F82" s="9">
        <v>56.604999999999997</v>
      </c>
      <c r="G82" s="9">
        <v>34.53</v>
      </c>
      <c r="H82" s="9">
        <v>23.655000000000001</v>
      </c>
      <c r="I82" s="9">
        <v>193.39699999999999</v>
      </c>
      <c r="J82" s="9">
        <v>184.39400000000001</v>
      </c>
      <c r="K82" s="9">
        <v>189.01300000000001</v>
      </c>
      <c r="L82" s="9">
        <v>206.54900000000001</v>
      </c>
      <c r="M82" s="10">
        <f t="shared" si="4"/>
        <v>50.449645030688174</v>
      </c>
      <c r="N82" s="10">
        <f t="shared" si="4"/>
        <v>78.279526448799842</v>
      </c>
      <c r="O82" s="10">
        <f t="shared" si="4"/>
        <v>46.584890986334273</v>
      </c>
      <c r="P82" s="10">
        <f t="shared" si="4"/>
        <v>29.203845092447796</v>
      </c>
      <c r="Q82" s="7">
        <v>15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50</v>
      </c>
      <c r="B83" s="7" t="s">
        <v>29</v>
      </c>
      <c r="C83" s="7">
        <v>2</v>
      </c>
      <c r="D83" s="8">
        <v>43981</v>
      </c>
      <c r="E83" s="9">
        <v>28.64</v>
      </c>
      <c r="F83" s="9">
        <v>42.429000000000002</v>
      </c>
      <c r="G83" s="9">
        <v>25.123000000000001</v>
      </c>
      <c r="H83" s="9">
        <v>18.358000000000001</v>
      </c>
      <c r="I83" s="9">
        <v>235.21299999999999</v>
      </c>
      <c r="J83" s="9">
        <v>226.405</v>
      </c>
      <c r="K83" s="9">
        <v>233.649</v>
      </c>
      <c r="L83" s="9">
        <v>245.33600000000001</v>
      </c>
      <c r="M83" s="10">
        <f t="shared" si="4"/>
        <v>31.049304247639377</v>
      </c>
      <c r="N83" s="10">
        <f t="shared" si="4"/>
        <v>47.787791789050601</v>
      </c>
      <c r="O83" s="10">
        <f t="shared" si="4"/>
        <v>27.418756339637664</v>
      </c>
      <c r="P83" s="10">
        <f t="shared" si="4"/>
        <v>19.081137705024943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50</v>
      </c>
      <c r="B84" s="7" t="s">
        <v>29</v>
      </c>
      <c r="C84" s="7">
        <v>3</v>
      </c>
      <c r="D84" s="8">
        <v>43981</v>
      </c>
      <c r="E84" s="9">
        <v>30.248000000000001</v>
      </c>
      <c r="F84" s="9">
        <v>49.957000000000001</v>
      </c>
      <c r="G84" s="9">
        <v>25.241</v>
      </c>
      <c r="H84" s="9">
        <v>15.586</v>
      </c>
      <c r="I84" s="9">
        <v>194.85499999999999</v>
      </c>
      <c r="J84" s="9">
        <v>187.26</v>
      </c>
      <c r="K84" s="9">
        <v>189.87899999999999</v>
      </c>
      <c r="L84" s="9">
        <v>207.22900000000001</v>
      </c>
      <c r="M84" s="10">
        <f t="shared" si="4"/>
        <v>39.584511559877861</v>
      </c>
      <c r="N84" s="10">
        <f t="shared" si="4"/>
        <v>68.028596603652687</v>
      </c>
      <c r="O84" s="10">
        <f t="shared" si="4"/>
        <v>33.897666408607591</v>
      </c>
      <c r="P84" s="10">
        <f t="shared" si="4"/>
        <v>19.17892765973874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50</v>
      </c>
      <c r="B85" s="7" t="s">
        <v>29</v>
      </c>
      <c r="C85" s="7">
        <v>4</v>
      </c>
      <c r="D85" s="8">
        <v>43981</v>
      </c>
      <c r="E85" s="9">
        <v>31.388999999999999</v>
      </c>
      <c r="F85" s="9">
        <v>44.427999999999997</v>
      </c>
      <c r="G85" s="9">
        <v>30.393999999999998</v>
      </c>
      <c r="H85" s="9">
        <v>19.416</v>
      </c>
      <c r="I85" s="9">
        <v>115.926</v>
      </c>
      <c r="J85" s="9">
        <v>105.67700000000001</v>
      </c>
      <c r="K85" s="9">
        <v>112.38</v>
      </c>
      <c r="L85" s="9">
        <v>129.47</v>
      </c>
      <c r="M85" s="10">
        <f t="shared" si="4"/>
        <v>69.045727446819527</v>
      </c>
      <c r="N85" s="10">
        <f t="shared" si="4"/>
        <v>107.20535215799084</v>
      </c>
      <c r="O85" s="10">
        <f t="shared" si="4"/>
        <v>68.966631073144683</v>
      </c>
      <c r="P85" s="10">
        <f t="shared" si="4"/>
        <v>38.241136942921138</v>
      </c>
      <c r="Q85" s="7">
        <v>75</v>
      </c>
      <c r="R85" s="7"/>
      <c r="S85" s="7" t="s">
        <v>17</v>
      </c>
      <c r="U85" s="11"/>
      <c r="V85" s="12"/>
      <c r="W85" s="12"/>
      <c r="X85" s="12"/>
      <c r="Y85" s="12"/>
    </row>
    <row r="86" spans="1:25" ht="14.25" customHeight="1" x14ac:dyDescent="0.25">
      <c r="A86" s="7">
        <v>50</v>
      </c>
      <c r="B86" s="7" t="s">
        <v>29</v>
      </c>
      <c r="C86" s="7">
        <v>5</v>
      </c>
      <c r="D86" s="8">
        <v>43981</v>
      </c>
      <c r="E86" s="9">
        <v>60.079000000000001</v>
      </c>
      <c r="F86" s="9">
        <v>89.334000000000003</v>
      </c>
      <c r="G86" s="9">
        <v>57.655000000000001</v>
      </c>
      <c r="H86" s="9">
        <v>33.259</v>
      </c>
      <c r="I86" s="9">
        <v>229.214</v>
      </c>
      <c r="J86" s="9">
        <v>218.315</v>
      </c>
      <c r="K86" s="9">
        <v>228.82300000000001</v>
      </c>
      <c r="L86" s="9">
        <v>240.22300000000001</v>
      </c>
      <c r="M86" s="10">
        <f t="shared" si="4"/>
        <v>66.837736787456265</v>
      </c>
      <c r="N86" s="10">
        <f t="shared" si="4"/>
        <v>104.34541831756866</v>
      </c>
      <c r="O86" s="10">
        <f t="shared" si="4"/>
        <v>64.25064351048627</v>
      </c>
      <c r="P86" s="10">
        <f t="shared" si="4"/>
        <v>35.304883379193498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50</v>
      </c>
      <c r="B87" s="7" t="s">
        <v>29</v>
      </c>
      <c r="C87" s="7">
        <v>6</v>
      </c>
      <c r="D87" s="8">
        <v>43981</v>
      </c>
      <c r="E87" s="9">
        <v>28.652999999999999</v>
      </c>
      <c r="F87" s="9">
        <v>44.829000000000001</v>
      </c>
      <c r="G87" s="9">
        <v>26.681999999999999</v>
      </c>
      <c r="H87" s="9">
        <v>14.45</v>
      </c>
      <c r="I87" s="9">
        <v>216.08600000000001</v>
      </c>
      <c r="J87" s="9">
        <v>200.85</v>
      </c>
      <c r="K87" s="9">
        <v>215.58500000000001</v>
      </c>
      <c r="L87" s="9">
        <v>231.941</v>
      </c>
      <c r="M87" s="10">
        <f t="shared" si="4"/>
        <v>33.812995751691453</v>
      </c>
      <c r="N87" s="10">
        <f t="shared" si="4"/>
        <v>56.915085884988798</v>
      </c>
      <c r="O87" s="10">
        <f t="shared" si="4"/>
        <v>31.560219866873851</v>
      </c>
      <c r="P87" s="10">
        <f t="shared" si="4"/>
        <v>15.886583225906588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50</v>
      </c>
      <c r="B88" s="7" t="s">
        <v>29</v>
      </c>
      <c r="C88" s="7">
        <v>7</v>
      </c>
      <c r="D88" s="8">
        <v>43981</v>
      </c>
      <c r="E88" s="9">
        <v>30.81</v>
      </c>
      <c r="F88" s="9">
        <v>45.277999999999999</v>
      </c>
      <c r="G88" s="9">
        <v>27.437000000000001</v>
      </c>
      <c r="H88" s="9">
        <v>19.72</v>
      </c>
      <c r="I88" s="9">
        <v>159.751</v>
      </c>
      <c r="J88" s="9">
        <v>150.958</v>
      </c>
      <c r="K88" s="9">
        <v>156.12899999999999</v>
      </c>
      <c r="L88" s="9">
        <v>171.97800000000001</v>
      </c>
      <c r="M88" s="10">
        <f t="shared" si="4"/>
        <v>49.179973834279593</v>
      </c>
      <c r="N88" s="10">
        <f t="shared" si="4"/>
        <v>76.484121411253454</v>
      </c>
      <c r="O88" s="10">
        <f t="shared" si="4"/>
        <v>44.811886324769908</v>
      </c>
      <c r="P88" s="10">
        <f t="shared" si="4"/>
        <v>29.239786484317758</v>
      </c>
      <c r="Q88" s="7">
        <v>55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50</v>
      </c>
      <c r="B89" s="7" t="s">
        <v>29</v>
      </c>
      <c r="C89" s="7">
        <v>8</v>
      </c>
      <c r="D89" s="8">
        <v>43981</v>
      </c>
      <c r="E89" s="17">
        <v>112.79</v>
      </c>
      <c r="F89" s="19">
        <v>122.63800000000001</v>
      </c>
      <c r="G89" s="19">
        <v>114.636</v>
      </c>
      <c r="H89" s="19">
        <v>101.08199999999999</v>
      </c>
      <c r="I89" s="19">
        <v>199.93700000000001</v>
      </c>
      <c r="J89" s="19">
        <v>186.61600000000001</v>
      </c>
      <c r="K89" s="19">
        <v>198.72</v>
      </c>
      <c r="L89" s="19">
        <v>214.63399999999999</v>
      </c>
      <c r="M89" s="10">
        <f t="shared" si="4"/>
        <v>143.8525635575206</v>
      </c>
      <c r="N89" s="10">
        <f t="shared" si="4"/>
        <v>167.57775324730997</v>
      </c>
      <c r="O89" s="10">
        <f t="shared" si="4"/>
        <v>147.10235507246378</v>
      </c>
      <c r="P89" s="10">
        <f t="shared" si="4"/>
        <v>120.09238983572034</v>
      </c>
      <c r="Q89" s="7">
        <v>40</v>
      </c>
      <c r="R89" s="7"/>
      <c r="S89" s="7"/>
      <c r="T89" s="13">
        <f t="shared" ref="T89" si="11">AVERAGE(M82:M89)</f>
        <v>60.476557276996616</v>
      </c>
      <c r="U89" s="12">
        <f>AVERAGE(Q82:Q89)</f>
        <v>73.125</v>
      </c>
      <c r="V89" s="12"/>
      <c r="W89" s="12"/>
      <c r="X89" s="12"/>
      <c r="Y89" s="12"/>
    </row>
    <row r="90" spans="1:25" ht="14.25" customHeight="1" x14ac:dyDescent="0.25">
      <c r="A90" s="12">
        <v>50</v>
      </c>
      <c r="B90" s="12" t="s">
        <v>29</v>
      </c>
      <c r="C90" s="12">
        <v>1</v>
      </c>
      <c r="D90" s="14">
        <v>43992</v>
      </c>
      <c r="E90" s="16">
        <v>57.064</v>
      </c>
      <c r="F90" s="16">
        <v>73.122</v>
      </c>
      <c r="G90" s="16">
        <v>69.44</v>
      </c>
      <c r="H90" s="16">
        <v>28.643000000000001</v>
      </c>
      <c r="I90" s="16">
        <v>200.84</v>
      </c>
      <c r="J90" s="16">
        <v>196.36199999999999</v>
      </c>
      <c r="K90" s="16">
        <v>213.322</v>
      </c>
      <c r="L90" s="16">
        <v>192.76</v>
      </c>
      <c r="M90" s="15">
        <f t="shared" si="4"/>
        <v>72.45230033857797</v>
      </c>
      <c r="N90" s="15">
        <f t="shared" si="4"/>
        <v>94.957832981941522</v>
      </c>
      <c r="O90" s="15">
        <f t="shared" si="4"/>
        <v>83.00690974208004</v>
      </c>
      <c r="P90" s="15">
        <f t="shared" si="4"/>
        <v>37.891497198588915</v>
      </c>
      <c r="Q90" s="12">
        <v>10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50</v>
      </c>
      <c r="B91" s="12" t="s">
        <v>29</v>
      </c>
      <c r="C91" s="12">
        <v>2</v>
      </c>
      <c r="D91" s="14">
        <v>43992</v>
      </c>
      <c r="E91" s="16">
        <v>60.478999999999999</v>
      </c>
      <c r="F91" s="16">
        <v>72.691000000000003</v>
      </c>
      <c r="G91" s="16">
        <v>72.483000000000004</v>
      </c>
      <c r="H91" s="16">
        <v>36.295000000000002</v>
      </c>
      <c r="I91" s="16">
        <v>243.17599999999999</v>
      </c>
      <c r="J91" s="16">
        <v>241.904</v>
      </c>
      <c r="K91" s="16">
        <v>248.93899999999999</v>
      </c>
      <c r="L91" s="16">
        <v>238.541</v>
      </c>
      <c r="M91" s="15">
        <f t="shared" si="4"/>
        <v>63.419683685890064</v>
      </c>
      <c r="N91" s="15">
        <f t="shared" si="4"/>
        <v>76.626285633970497</v>
      </c>
      <c r="O91" s="15">
        <f t="shared" si="4"/>
        <v>74.247767525377711</v>
      </c>
      <c r="P91" s="15">
        <f t="shared" si="4"/>
        <v>38.799304941288923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50</v>
      </c>
      <c r="B92" s="12" t="s">
        <v>29</v>
      </c>
      <c r="C92" s="12">
        <v>3</v>
      </c>
      <c r="D92" s="14">
        <v>43992</v>
      </c>
      <c r="E92" s="16">
        <v>46.218000000000004</v>
      </c>
      <c r="F92" s="16">
        <v>72.710999999999999</v>
      </c>
      <c r="G92" s="16">
        <v>38.145000000000003</v>
      </c>
      <c r="H92" s="16">
        <v>27.850999999999999</v>
      </c>
      <c r="I92" s="16">
        <v>210.73699999999999</v>
      </c>
      <c r="J92" s="16">
        <v>216.28</v>
      </c>
      <c r="K92" s="16">
        <v>204.16</v>
      </c>
      <c r="L92" s="16">
        <v>211.572</v>
      </c>
      <c r="M92" s="15">
        <f t="shared" si="4"/>
        <v>55.92558497084044</v>
      </c>
      <c r="N92" s="15">
        <f t="shared" si="4"/>
        <v>85.728245792491222</v>
      </c>
      <c r="O92" s="15">
        <f t="shared" si="4"/>
        <v>47.643882249216304</v>
      </c>
      <c r="P92" s="15">
        <f t="shared" si="4"/>
        <v>33.567792524530653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50</v>
      </c>
      <c r="B93" s="12" t="s">
        <v>29</v>
      </c>
      <c r="C93" s="12">
        <v>4</v>
      </c>
      <c r="D93" s="14">
        <v>43992</v>
      </c>
      <c r="E93" s="16">
        <v>65.760999999999996</v>
      </c>
      <c r="F93" s="16">
        <v>98.632000000000005</v>
      </c>
      <c r="G93" s="16">
        <v>57.828000000000003</v>
      </c>
      <c r="H93" s="16">
        <v>40.905999999999999</v>
      </c>
      <c r="I93" s="16">
        <v>202.93</v>
      </c>
      <c r="J93" s="16">
        <v>207.6</v>
      </c>
      <c r="K93" s="16">
        <v>196.327</v>
      </c>
      <c r="L93" s="16">
        <v>205.428</v>
      </c>
      <c r="M93" s="15">
        <f t="shared" si="4"/>
        <v>82.634676982210607</v>
      </c>
      <c r="N93" s="15">
        <f t="shared" si="4"/>
        <v>121.15202312138729</v>
      </c>
      <c r="O93" s="15">
        <f t="shared" si="4"/>
        <v>75.110096930121685</v>
      </c>
      <c r="P93" s="15">
        <f t="shared" si="4"/>
        <v>50.777060575968221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50</v>
      </c>
      <c r="B94" s="12" t="s">
        <v>29</v>
      </c>
      <c r="C94" s="12">
        <v>5</v>
      </c>
      <c r="D94" s="14">
        <v>43992</v>
      </c>
      <c r="E94" s="16">
        <v>34.316000000000003</v>
      </c>
      <c r="F94" s="16">
        <v>53.694000000000003</v>
      </c>
      <c r="G94" s="16">
        <v>43.031999999999996</v>
      </c>
      <c r="H94" s="16">
        <v>6.2160000000000002</v>
      </c>
      <c r="I94" s="16">
        <v>192.08600000000001</v>
      </c>
      <c r="J94" s="16">
        <v>184.24799999999999</v>
      </c>
      <c r="K94" s="16">
        <v>205.44800000000001</v>
      </c>
      <c r="L94" s="16">
        <v>186.441</v>
      </c>
      <c r="M94" s="15">
        <f t="shared" si="4"/>
        <v>45.555532417771211</v>
      </c>
      <c r="N94" s="15">
        <f t="shared" si="4"/>
        <v>74.312719812426735</v>
      </c>
      <c r="O94" s="15">
        <f t="shared" si="4"/>
        <v>53.410887426502079</v>
      </c>
      <c r="P94" s="15">
        <f t="shared" si="4"/>
        <v>8.501778042383382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50</v>
      </c>
      <c r="B95" s="12" t="s">
        <v>29</v>
      </c>
      <c r="C95" s="12">
        <v>6</v>
      </c>
      <c r="D95" s="14">
        <v>43992</v>
      </c>
      <c r="E95" s="16">
        <v>88.936000000000007</v>
      </c>
      <c r="F95" s="16">
        <v>113.071</v>
      </c>
      <c r="G95" s="16">
        <v>104.1</v>
      </c>
      <c r="H95" s="16">
        <v>49.625</v>
      </c>
      <c r="I95" s="16">
        <v>243.483</v>
      </c>
      <c r="J95" s="16">
        <v>240.512</v>
      </c>
      <c r="K95" s="16">
        <v>248.48500000000001</v>
      </c>
      <c r="L95" s="16">
        <v>241.61699999999999</v>
      </c>
      <c r="M95" s="15">
        <f t="shared" si="4"/>
        <v>93.142765614026445</v>
      </c>
      <c r="N95" s="15">
        <f t="shared" si="4"/>
        <v>119.88218883049494</v>
      </c>
      <c r="O95" s="15">
        <f t="shared" si="4"/>
        <v>106.82938607964262</v>
      </c>
      <c r="P95" s="15">
        <f t="shared" si="4"/>
        <v>52.37369473174487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50</v>
      </c>
      <c r="B96" s="12" t="s">
        <v>29</v>
      </c>
      <c r="C96" s="12">
        <v>7</v>
      </c>
      <c r="D96" s="14">
        <v>43992</v>
      </c>
      <c r="E96" s="16">
        <v>33.255000000000003</v>
      </c>
      <c r="F96" s="16">
        <v>46.908000000000001</v>
      </c>
      <c r="G96" s="16">
        <v>42.771999999999998</v>
      </c>
      <c r="H96" s="16">
        <v>10.096</v>
      </c>
      <c r="I96" s="16">
        <v>185.93700000000001</v>
      </c>
      <c r="J96" s="16">
        <v>180.27099999999999</v>
      </c>
      <c r="K96" s="16">
        <v>199.142</v>
      </c>
      <c r="L96" s="16">
        <v>178.43600000000001</v>
      </c>
      <c r="M96" s="15">
        <f t="shared" si="4"/>
        <v>45.606979783475047</v>
      </c>
      <c r="N96" s="15">
        <f t="shared" si="4"/>
        <v>66.353101719078509</v>
      </c>
      <c r="O96" s="15">
        <f t="shared" si="4"/>
        <v>54.769260125940285</v>
      </c>
      <c r="P96" s="15">
        <f t="shared" si="4"/>
        <v>14.428030218117419</v>
      </c>
      <c r="Q96" s="12">
        <v>65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50</v>
      </c>
      <c r="B97" s="12" t="s">
        <v>29</v>
      </c>
      <c r="C97" s="12">
        <v>8</v>
      </c>
      <c r="D97" s="14">
        <v>43992</v>
      </c>
      <c r="E97" s="16">
        <v>75.777000000000001</v>
      </c>
      <c r="F97" s="16">
        <v>94.733000000000004</v>
      </c>
      <c r="G97" s="16">
        <v>94.64</v>
      </c>
      <c r="H97" s="16">
        <v>37.972999999999999</v>
      </c>
      <c r="I97" s="16">
        <v>171.94300000000001</v>
      </c>
      <c r="J97" s="16">
        <v>163.78899999999999</v>
      </c>
      <c r="K97" s="16">
        <v>186.42400000000001</v>
      </c>
      <c r="L97" s="16">
        <v>165.30500000000001</v>
      </c>
      <c r="M97" s="15">
        <f t="shared" si="4"/>
        <v>112.3810506970333</v>
      </c>
      <c r="N97" s="15">
        <f t="shared" si="4"/>
        <v>147.48801812087504</v>
      </c>
      <c r="O97" s="15">
        <f t="shared" si="4"/>
        <v>129.45328927605888</v>
      </c>
      <c r="P97" s="15">
        <f t="shared" ref="P97:P105" si="12">H97/L97*255</f>
        <v>58.577266265388218</v>
      </c>
      <c r="Q97" s="12">
        <v>30</v>
      </c>
      <c r="R97" s="12"/>
      <c r="S97" s="12"/>
      <c r="T97" s="13">
        <f t="shared" ref="T97" si="13">AVERAGE(M90:M97)</f>
        <v>71.389821811228131</v>
      </c>
      <c r="U97" s="12">
        <f>AVERAGE(Q90:Q97)</f>
        <v>71.875</v>
      </c>
      <c r="V97" s="12"/>
      <c r="W97" s="12"/>
      <c r="X97" s="12"/>
      <c r="Y97" s="12"/>
    </row>
    <row r="98" spans="1:25" ht="14.25" customHeight="1" x14ac:dyDescent="0.25">
      <c r="A98" s="7">
        <v>50</v>
      </c>
      <c r="B98" s="7" t="s">
        <v>29</v>
      </c>
      <c r="C98" s="7">
        <v>1</v>
      </c>
      <c r="D98" s="8">
        <v>44021</v>
      </c>
      <c r="E98" s="9">
        <v>33.116</v>
      </c>
      <c r="F98" s="9">
        <v>48.988999999999997</v>
      </c>
      <c r="G98" s="9">
        <v>29.018999999999998</v>
      </c>
      <c r="H98" s="9">
        <v>21.344999999999999</v>
      </c>
      <c r="I98" s="9">
        <v>193.21299999999999</v>
      </c>
      <c r="J98" s="9">
        <v>196.327</v>
      </c>
      <c r="K98" s="9">
        <v>189.989</v>
      </c>
      <c r="L98" s="9">
        <v>193.18899999999999</v>
      </c>
      <c r="M98" s="10">
        <f t="shared" ref="M98:O105" si="14">E98/I98*255</f>
        <v>43.70606532686724</v>
      </c>
      <c r="N98" s="10">
        <f t="shared" si="14"/>
        <v>63.629531343116327</v>
      </c>
      <c r="O98" s="10">
        <f t="shared" si="14"/>
        <v>38.948807562543088</v>
      </c>
      <c r="P98" s="10">
        <f t="shared" si="12"/>
        <v>28.174352577010076</v>
      </c>
      <c r="Q98" s="7">
        <v>10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50</v>
      </c>
      <c r="B99" s="7" t="s">
        <v>29</v>
      </c>
      <c r="C99" s="7">
        <v>2</v>
      </c>
      <c r="D99" s="8">
        <v>44021</v>
      </c>
      <c r="E99" s="9">
        <v>56.073999999999998</v>
      </c>
      <c r="F99" s="9">
        <v>84.394000000000005</v>
      </c>
      <c r="G99" s="9">
        <v>50.198999999999998</v>
      </c>
      <c r="H99" s="9">
        <v>33.701000000000001</v>
      </c>
      <c r="I99" s="9">
        <v>237.47200000000001</v>
      </c>
      <c r="J99" s="9">
        <v>238.661</v>
      </c>
      <c r="K99" s="9">
        <v>235.23099999999999</v>
      </c>
      <c r="L99" s="9">
        <v>238.34299999999999</v>
      </c>
      <c r="M99" s="10">
        <f t="shared" si="14"/>
        <v>60.212867201185823</v>
      </c>
      <c r="N99" s="10">
        <f t="shared" si="14"/>
        <v>90.171707987480161</v>
      </c>
      <c r="O99" s="10">
        <f t="shared" si="14"/>
        <v>54.41776381514341</v>
      </c>
      <c r="P99" s="10">
        <f t="shared" si="12"/>
        <v>36.056250865349519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50</v>
      </c>
      <c r="B100" s="7" t="s">
        <v>29</v>
      </c>
      <c r="C100" s="7">
        <v>3</v>
      </c>
      <c r="D100" s="8">
        <v>44021</v>
      </c>
      <c r="E100" s="9">
        <v>38.066000000000003</v>
      </c>
      <c r="F100" s="9">
        <v>54.716000000000001</v>
      </c>
      <c r="G100" s="9">
        <v>34.448</v>
      </c>
      <c r="H100" s="9">
        <v>25.053999999999998</v>
      </c>
      <c r="I100" s="9">
        <v>218.19900000000001</v>
      </c>
      <c r="J100" s="9">
        <v>219.59399999999999</v>
      </c>
      <c r="K100" s="9">
        <v>215.61</v>
      </c>
      <c r="L100" s="9">
        <v>219.00299999999999</v>
      </c>
      <c r="M100" s="10">
        <f t="shared" si="14"/>
        <v>44.486134216930417</v>
      </c>
      <c r="N100" s="10">
        <f t="shared" si="14"/>
        <v>63.53807481078718</v>
      </c>
      <c r="O100" s="10">
        <f t="shared" si="14"/>
        <v>40.741338527897589</v>
      </c>
      <c r="P100" s="10">
        <f t="shared" si="12"/>
        <v>29.172066136080325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50</v>
      </c>
      <c r="B101" s="7" t="s">
        <v>29</v>
      </c>
      <c r="C101" s="7">
        <v>4</v>
      </c>
      <c r="D101" s="8">
        <v>44021</v>
      </c>
      <c r="E101" s="9">
        <v>53.512999999999998</v>
      </c>
      <c r="F101" s="9">
        <v>81.218000000000004</v>
      </c>
      <c r="G101" s="9">
        <v>47.966999999999999</v>
      </c>
      <c r="H101" s="9">
        <v>31.395</v>
      </c>
      <c r="I101" s="9">
        <v>226</v>
      </c>
      <c r="J101" s="9">
        <v>227.58799999999999</v>
      </c>
      <c r="K101" s="9">
        <v>223.16399999999999</v>
      </c>
      <c r="L101" s="9">
        <v>226.917</v>
      </c>
      <c r="M101" s="10">
        <f t="shared" si="14"/>
        <v>60.379712389380529</v>
      </c>
      <c r="N101" s="10">
        <f t="shared" si="14"/>
        <v>91.000360300191574</v>
      </c>
      <c r="O101" s="10">
        <f t="shared" si="14"/>
        <v>54.809848362639137</v>
      </c>
      <c r="P101" s="10">
        <f t="shared" si="12"/>
        <v>35.280410899139333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50</v>
      </c>
      <c r="B102" s="7" t="s">
        <v>29</v>
      </c>
      <c r="C102" s="7">
        <v>5</v>
      </c>
      <c r="D102" s="8">
        <v>44021</v>
      </c>
      <c r="E102" s="17">
        <v>41.802999999999997</v>
      </c>
      <c r="F102" s="17">
        <v>59.241</v>
      </c>
      <c r="G102" s="17">
        <v>38.743000000000002</v>
      </c>
      <c r="H102" s="17">
        <v>27.422000000000001</v>
      </c>
      <c r="I102" s="17">
        <v>207.78100000000001</v>
      </c>
      <c r="J102" s="17">
        <v>208.90899999999999</v>
      </c>
      <c r="K102" s="17">
        <v>204.17099999999999</v>
      </c>
      <c r="L102" s="17">
        <v>209.863</v>
      </c>
      <c r="M102" s="10">
        <f t="shared" si="14"/>
        <v>51.302886211925049</v>
      </c>
      <c r="N102" s="10">
        <f t="shared" si="14"/>
        <v>72.311173764653518</v>
      </c>
      <c r="O102" s="10">
        <f t="shared" si="14"/>
        <v>48.388189311900327</v>
      </c>
      <c r="P102" s="10">
        <f t="shared" si="12"/>
        <v>33.319880112263718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50</v>
      </c>
      <c r="B103" s="7" t="s">
        <v>29</v>
      </c>
      <c r="C103" s="7">
        <v>6</v>
      </c>
      <c r="D103" s="8">
        <v>44021</v>
      </c>
      <c r="E103" s="9">
        <v>30.832999999999998</v>
      </c>
      <c r="F103" s="9">
        <v>47.23</v>
      </c>
      <c r="G103" s="9">
        <v>27.565000000000001</v>
      </c>
      <c r="H103" s="9">
        <v>17.704000000000001</v>
      </c>
      <c r="I103" s="9">
        <v>210.51</v>
      </c>
      <c r="J103" s="9">
        <v>211.00299999999999</v>
      </c>
      <c r="K103" s="9">
        <v>207.90100000000001</v>
      </c>
      <c r="L103" s="9">
        <v>212.83500000000001</v>
      </c>
      <c r="M103" s="10">
        <f t="shared" si="14"/>
        <v>37.349365825851507</v>
      </c>
      <c r="N103" s="10">
        <f t="shared" si="14"/>
        <v>57.078098415662339</v>
      </c>
      <c r="O103" s="10">
        <f t="shared" si="14"/>
        <v>33.809721934959427</v>
      </c>
      <c r="P103" s="10">
        <f t="shared" si="12"/>
        <v>21.211360913383608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50</v>
      </c>
      <c r="B104" s="7" t="s">
        <v>29</v>
      </c>
      <c r="C104" s="7">
        <v>7</v>
      </c>
      <c r="D104" s="8">
        <v>44021</v>
      </c>
      <c r="E104" s="9">
        <v>23.494</v>
      </c>
      <c r="F104" s="9">
        <v>35.509</v>
      </c>
      <c r="G104" s="9">
        <v>20.933</v>
      </c>
      <c r="H104" s="9">
        <v>13.956</v>
      </c>
      <c r="I104" s="9">
        <v>174.43799999999999</v>
      </c>
      <c r="J104" s="9">
        <v>175.089</v>
      </c>
      <c r="K104" s="9">
        <v>171.53700000000001</v>
      </c>
      <c r="L104" s="9">
        <v>176.464</v>
      </c>
      <c r="M104" s="10">
        <f t="shared" si="14"/>
        <v>34.344408901730127</v>
      </c>
      <c r="N104" s="10">
        <f t="shared" si="14"/>
        <v>51.715384747185716</v>
      </c>
      <c r="O104" s="10">
        <f t="shared" si="14"/>
        <v>31.11815526679375</v>
      </c>
      <c r="P104" s="10">
        <f t="shared" si="12"/>
        <v>20.167172907788558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50</v>
      </c>
      <c r="B105" s="7" t="s">
        <v>29</v>
      </c>
      <c r="C105" s="7">
        <v>8</v>
      </c>
      <c r="D105" s="8">
        <v>44021</v>
      </c>
      <c r="E105" s="19">
        <v>43.11</v>
      </c>
      <c r="F105" s="19">
        <v>73.144999999999996</v>
      </c>
      <c r="G105" s="19">
        <v>36.960999999999999</v>
      </c>
      <c r="H105" s="19">
        <v>19.260000000000002</v>
      </c>
      <c r="I105" s="19">
        <v>234.54300000000001</v>
      </c>
      <c r="J105" s="19">
        <v>236.244</v>
      </c>
      <c r="K105" s="19">
        <v>231.52199999999999</v>
      </c>
      <c r="L105" s="19">
        <v>235.655</v>
      </c>
      <c r="M105" s="10">
        <f t="shared" si="14"/>
        <v>46.870083524129903</v>
      </c>
      <c r="N105" s="10">
        <f t="shared" si="14"/>
        <v>78.95216386447909</v>
      </c>
      <c r="O105" s="10">
        <f t="shared" si="14"/>
        <v>40.70911187705704</v>
      </c>
      <c r="P105" s="10">
        <f t="shared" si="12"/>
        <v>20.841060024187904</v>
      </c>
      <c r="Q105" s="7">
        <v>45</v>
      </c>
      <c r="R105" s="7"/>
      <c r="S105" s="7"/>
      <c r="T105" s="13">
        <f t="shared" ref="T105" si="15">AVERAGE(M98:M105)</f>
        <v>47.331440449750069</v>
      </c>
      <c r="U105" s="12">
        <f>AVERAGE(Q98:Q105)</f>
        <v>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C783-196A-4C90-957B-7957CD173A43}">
  <dimension ref="A1:Y1000"/>
  <sheetViews>
    <sheetView workbookViewId="0">
      <pane xSplit="4" ySplit="1" topLeftCell="E70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51</v>
      </c>
      <c r="B2" s="7" t="s">
        <v>29</v>
      </c>
      <c r="C2" s="7">
        <v>1</v>
      </c>
      <c r="D2" s="8">
        <v>43868</v>
      </c>
      <c r="E2" s="9">
        <v>87.442999999999998</v>
      </c>
      <c r="F2" s="19">
        <v>100.16200000000001</v>
      </c>
      <c r="G2" s="19">
        <v>107.163</v>
      </c>
      <c r="H2" s="19">
        <v>55.002000000000002</v>
      </c>
      <c r="I2" s="19">
        <v>224.096</v>
      </c>
      <c r="J2" s="19">
        <v>204.191</v>
      </c>
      <c r="K2" s="19">
        <v>241.92400000000001</v>
      </c>
      <c r="L2" s="19">
        <v>226.56100000000001</v>
      </c>
      <c r="M2" s="10">
        <f t="shared" ref="M2:P33" si="0">E2/I2*255</f>
        <v>99.501842960159934</v>
      </c>
      <c r="N2" s="10">
        <f t="shared" si="0"/>
        <v>125.085385741781</v>
      </c>
      <c r="O2" s="10">
        <f t="shared" si="0"/>
        <v>112.95516360509912</v>
      </c>
      <c r="P2" s="10">
        <f t="shared" si="0"/>
        <v>61.906109171481411</v>
      </c>
      <c r="Q2" s="7">
        <v>100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51</v>
      </c>
      <c r="B3" s="7" t="s">
        <v>29</v>
      </c>
      <c r="C3" s="7">
        <v>2</v>
      </c>
      <c r="D3" s="8">
        <v>43868</v>
      </c>
      <c r="E3" s="9">
        <v>124.52500000000001</v>
      </c>
      <c r="F3" s="19">
        <v>143.65100000000001</v>
      </c>
      <c r="G3" s="19">
        <v>141.79599999999999</v>
      </c>
      <c r="H3" s="19">
        <v>88.114999999999995</v>
      </c>
      <c r="I3" s="19">
        <v>254.63</v>
      </c>
      <c r="J3" s="19">
        <v>253.99199999999999</v>
      </c>
      <c r="K3" s="19">
        <v>254.96100000000001</v>
      </c>
      <c r="L3" s="19">
        <v>254.89500000000001</v>
      </c>
      <c r="M3" s="10">
        <f t="shared" si="0"/>
        <v>124.70594588226055</v>
      </c>
      <c r="N3" s="10">
        <f t="shared" si="0"/>
        <v>144.22109751488236</v>
      </c>
      <c r="O3" s="10">
        <f t="shared" si="0"/>
        <v>141.8176897643169</v>
      </c>
      <c r="P3" s="10">
        <f t="shared" si="0"/>
        <v>88.151297593126571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51</v>
      </c>
      <c r="B4" s="7" t="s">
        <v>29</v>
      </c>
      <c r="C4" s="7">
        <v>3</v>
      </c>
      <c r="D4" s="8">
        <v>43868</v>
      </c>
      <c r="E4" s="9">
        <v>57.326999999999998</v>
      </c>
      <c r="F4" s="19">
        <v>57.326999999999998</v>
      </c>
      <c r="G4" s="19">
        <v>108.48</v>
      </c>
      <c r="H4" s="19">
        <v>57.326999999999998</v>
      </c>
      <c r="I4" s="19">
        <v>233.203</v>
      </c>
      <c r="J4" s="19">
        <v>213.815</v>
      </c>
      <c r="K4" s="19">
        <v>251.46600000000001</v>
      </c>
      <c r="L4" s="19">
        <v>234.27</v>
      </c>
      <c r="M4" s="10">
        <f t="shared" si="0"/>
        <v>62.685235610176541</v>
      </c>
      <c r="N4" s="10">
        <f t="shared" si="0"/>
        <v>68.36931459439235</v>
      </c>
      <c r="O4" s="10">
        <f t="shared" si="0"/>
        <v>110.00453341604829</v>
      </c>
      <c r="P4" s="10">
        <f t="shared" si="0"/>
        <v>62.399731079523619</v>
      </c>
      <c r="Q4" s="7">
        <v>85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51</v>
      </c>
      <c r="B5" s="7" t="s">
        <v>29</v>
      </c>
      <c r="C5" s="7">
        <v>4</v>
      </c>
      <c r="D5" s="8">
        <v>43868</v>
      </c>
      <c r="E5" s="9">
        <v>98.042000000000002</v>
      </c>
      <c r="F5" s="19">
        <v>110.66500000000001</v>
      </c>
      <c r="G5" s="19">
        <v>122.009</v>
      </c>
      <c r="H5" s="19">
        <v>61.469000000000001</v>
      </c>
      <c r="I5" s="19">
        <v>229.86600000000001</v>
      </c>
      <c r="J5" s="19">
        <v>208.18899999999999</v>
      </c>
      <c r="K5" s="19">
        <v>250.41499999999999</v>
      </c>
      <c r="L5" s="19">
        <v>231.643</v>
      </c>
      <c r="M5" s="10">
        <f t="shared" si="0"/>
        <v>108.76210487849441</v>
      </c>
      <c r="N5" s="10">
        <f t="shared" si="0"/>
        <v>135.54786756264741</v>
      </c>
      <c r="O5" s="10">
        <f t="shared" si="0"/>
        <v>124.24293672503644</v>
      </c>
      <c r="P5" s="10">
        <f t="shared" si="0"/>
        <v>67.667035049623777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51</v>
      </c>
      <c r="B6" s="7" t="s">
        <v>29</v>
      </c>
      <c r="C6" s="7">
        <v>5</v>
      </c>
      <c r="D6" s="8">
        <v>43868</v>
      </c>
      <c r="E6" s="9">
        <v>79.210999999999999</v>
      </c>
      <c r="F6" s="19">
        <v>90.811000000000007</v>
      </c>
      <c r="G6" s="19">
        <v>100.10599999999999</v>
      </c>
      <c r="H6" s="19">
        <v>46.725999999999999</v>
      </c>
      <c r="I6" s="19">
        <v>234.404</v>
      </c>
      <c r="J6" s="19">
        <v>214.505</v>
      </c>
      <c r="K6" s="19">
        <v>253.761</v>
      </c>
      <c r="L6" s="19">
        <v>234.94800000000001</v>
      </c>
      <c r="M6" s="10">
        <f t="shared" si="0"/>
        <v>86.17090578659068</v>
      </c>
      <c r="N6" s="10">
        <f t="shared" si="0"/>
        <v>107.95461644250717</v>
      </c>
      <c r="O6" s="10">
        <f t="shared" si="0"/>
        <v>100.59477224632626</v>
      </c>
      <c r="P6" s="10">
        <f t="shared" si="0"/>
        <v>50.713902650799326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51</v>
      </c>
      <c r="B7" s="7" t="s">
        <v>29</v>
      </c>
      <c r="C7" s="7">
        <v>6</v>
      </c>
      <c r="D7" s="8">
        <v>43868</v>
      </c>
      <c r="E7" s="9">
        <v>77.191999999999993</v>
      </c>
      <c r="F7" s="19">
        <v>81.634</v>
      </c>
      <c r="G7" s="19">
        <v>95.45</v>
      </c>
      <c r="H7" s="19">
        <v>54.512</v>
      </c>
      <c r="I7" s="19">
        <v>232.85900000000001</v>
      </c>
      <c r="J7" s="19">
        <v>214.078</v>
      </c>
      <c r="K7" s="19">
        <v>251.643</v>
      </c>
      <c r="L7" s="19">
        <v>232.73</v>
      </c>
      <c r="M7" s="10">
        <f t="shared" si="0"/>
        <v>84.531669379323958</v>
      </c>
      <c r="N7" s="10">
        <f t="shared" si="0"/>
        <v>97.238716729416382</v>
      </c>
      <c r="O7" s="10">
        <f t="shared" si="0"/>
        <v>96.723334247326562</v>
      </c>
      <c r="P7" s="10">
        <f t="shared" si="0"/>
        <v>59.728268809349899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51</v>
      </c>
      <c r="B8" s="7" t="s">
        <v>29</v>
      </c>
      <c r="C8" s="7">
        <v>7</v>
      </c>
      <c r="D8" s="8">
        <v>43868</v>
      </c>
      <c r="E8" s="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51</v>
      </c>
      <c r="B9" s="7" t="s">
        <v>29</v>
      </c>
      <c r="C9" s="7">
        <v>8</v>
      </c>
      <c r="D9" s="8">
        <v>43868</v>
      </c>
      <c r="E9" s="9">
        <v>91.028000000000006</v>
      </c>
      <c r="F9" s="19">
        <v>100.071</v>
      </c>
      <c r="G9" s="19">
        <v>114.919</v>
      </c>
      <c r="H9" s="19">
        <v>58.125</v>
      </c>
      <c r="I9" s="19">
        <v>223.94300000000001</v>
      </c>
      <c r="J9" s="19">
        <v>200.33</v>
      </c>
      <c r="K9" s="19">
        <v>245.041</v>
      </c>
      <c r="L9" s="19">
        <v>226.36</v>
      </c>
      <c r="M9" s="10">
        <f t="shared" si="0"/>
        <v>103.6520007323292</v>
      </c>
      <c r="N9" s="10">
        <f t="shared" si="0"/>
        <v>127.38034742674586</v>
      </c>
      <c r="O9" s="10">
        <f t="shared" si="0"/>
        <v>119.58955848204995</v>
      </c>
      <c r="P9" s="10">
        <f t="shared" si="0"/>
        <v>65.479214525534545</v>
      </c>
      <c r="Q9" s="7">
        <v>95</v>
      </c>
      <c r="R9" s="7"/>
      <c r="S9" s="7"/>
      <c r="T9" s="13">
        <f>AVERAGE(M2:M9)</f>
        <v>95.715672175619332</v>
      </c>
      <c r="U9" s="12">
        <f>AVERAGE(Q2:Q9)</f>
        <v>84.375</v>
      </c>
      <c r="V9" s="12"/>
      <c r="W9" s="12"/>
      <c r="X9" s="12"/>
      <c r="Y9" s="12"/>
    </row>
    <row r="10" spans="1:25" ht="14.25" customHeight="1" x14ac:dyDescent="0.25">
      <c r="A10" s="12">
        <v>51</v>
      </c>
      <c r="B10" s="12" t="s">
        <v>29</v>
      </c>
      <c r="C10" s="12">
        <v>1</v>
      </c>
      <c r="D10" s="14">
        <v>43902</v>
      </c>
      <c r="E10" s="16">
        <v>32.429000000000002</v>
      </c>
      <c r="F10" s="16">
        <v>38.845999999999997</v>
      </c>
      <c r="G10" s="16">
        <v>36.662999999999997</v>
      </c>
      <c r="H10" s="16">
        <v>21.776</v>
      </c>
      <c r="I10" s="16">
        <v>159.87899999999999</v>
      </c>
      <c r="J10" s="16">
        <v>141.63900000000001</v>
      </c>
      <c r="K10" s="16">
        <v>166.64500000000001</v>
      </c>
      <c r="L10" s="16">
        <v>171.68199999999999</v>
      </c>
      <c r="M10" s="15">
        <f t="shared" si="0"/>
        <v>51.722834143320895</v>
      </c>
      <c r="N10" s="15">
        <f t="shared" si="0"/>
        <v>69.936458178891399</v>
      </c>
      <c r="O10" s="15">
        <f t="shared" si="0"/>
        <v>56.101683218818437</v>
      </c>
      <c r="P10" s="15">
        <f t="shared" si="0"/>
        <v>32.343984809123853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51</v>
      </c>
      <c r="B11" s="12" t="s">
        <v>29</v>
      </c>
      <c r="C11" s="12">
        <v>2</v>
      </c>
      <c r="D11" s="14">
        <v>43902</v>
      </c>
      <c r="E11" s="16">
        <v>42.156999999999996</v>
      </c>
      <c r="F11" s="16">
        <v>48.036999999999999</v>
      </c>
      <c r="G11" s="16">
        <v>45.753999999999998</v>
      </c>
      <c r="H11" s="16">
        <v>32.654000000000003</v>
      </c>
      <c r="I11" s="16">
        <v>175.57</v>
      </c>
      <c r="J11" s="16">
        <v>156.072</v>
      </c>
      <c r="K11" s="16">
        <v>180.339</v>
      </c>
      <c r="L11" s="16">
        <v>190.172</v>
      </c>
      <c r="M11" s="15">
        <f t="shared" si="0"/>
        <v>61.229338725294745</v>
      </c>
      <c r="N11" s="15">
        <f t="shared" si="0"/>
        <v>78.48579501768414</v>
      </c>
      <c r="O11" s="15">
        <f t="shared" si="0"/>
        <v>64.696321927037417</v>
      </c>
      <c r="P11" s="15">
        <f t="shared" si="0"/>
        <v>43.785467892223885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51</v>
      </c>
      <c r="B12" s="12" t="s">
        <v>29</v>
      </c>
      <c r="C12" s="12">
        <v>3</v>
      </c>
      <c r="D12" s="14">
        <v>43902</v>
      </c>
      <c r="E12" s="16">
        <v>36.295000000000002</v>
      </c>
      <c r="F12" s="16">
        <v>35.343000000000004</v>
      </c>
      <c r="G12" s="16">
        <v>39.026000000000003</v>
      </c>
      <c r="H12" s="16">
        <v>34.5</v>
      </c>
      <c r="I12" s="16">
        <v>131.46600000000001</v>
      </c>
      <c r="J12" s="16">
        <v>100.996</v>
      </c>
      <c r="K12" s="16">
        <v>136.084</v>
      </c>
      <c r="L12" s="16">
        <v>157.37799999999999</v>
      </c>
      <c r="M12" s="15">
        <f t="shared" si="0"/>
        <v>70.400141481447676</v>
      </c>
      <c r="N12" s="15">
        <f t="shared" si="0"/>
        <v>89.235860826171347</v>
      </c>
      <c r="O12" s="15">
        <f t="shared" si="0"/>
        <v>73.128582346197931</v>
      </c>
      <c r="P12" s="15">
        <f t="shared" si="0"/>
        <v>55.90044351815375</v>
      </c>
      <c r="Q12" s="12">
        <v>5</v>
      </c>
      <c r="R12" s="12"/>
      <c r="S12" s="12" t="s">
        <v>17</v>
      </c>
      <c r="U12" s="11"/>
      <c r="V12" s="12"/>
      <c r="W12" s="12"/>
      <c r="X12" s="12"/>
      <c r="Y12" s="12"/>
    </row>
    <row r="13" spans="1:25" ht="14.25" customHeight="1" x14ac:dyDescent="0.25">
      <c r="A13" s="12">
        <v>51</v>
      </c>
      <c r="B13" s="12" t="s">
        <v>29</v>
      </c>
      <c r="C13" s="12">
        <v>4</v>
      </c>
      <c r="D13" s="14">
        <v>43902</v>
      </c>
      <c r="E13" s="16">
        <v>33.863999999999997</v>
      </c>
      <c r="F13" s="16">
        <v>35.597000000000001</v>
      </c>
      <c r="G13" s="16">
        <v>37.545999999999999</v>
      </c>
      <c r="H13" s="16">
        <v>28.457000000000001</v>
      </c>
      <c r="I13" s="16">
        <v>144.989</v>
      </c>
      <c r="J13" s="16">
        <v>115.289</v>
      </c>
      <c r="K13" s="16">
        <v>149.08000000000001</v>
      </c>
      <c r="L13" s="16">
        <v>170.62799999999999</v>
      </c>
      <c r="M13" s="15">
        <f t="shared" si="0"/>
        <v>59.558449261668116</v>
      </c>
      <c r="N13" s="15">
        <f t="shared" si="0"/>
        <v>78.734614750756791</v>
      </c>
      <c r="O13" s="15">
        <f t="shared" si="0"/>
        <v>64.222095519184322</v>
      </c>
      <c r="P13" s="15">
        <f t="shared" si="0"/>
        <v>42.528395105141016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51</v>
      </c>
      <c r="B14" s="12" t="s">
        <v>29</v>
      </c>
      <c r="C14" s="12">
        <v>5</v>
      </c>
      <c r="D14" s="14">
        <v>43902</v>
      </c>
      <c r="E14" s="16">
        <v>43.756</v>
      </c>
      <c r="F14" s="16">
        <v>48.069000000000003</v>
      </c>
      <c r="G14" s="16">
        <v>47.256999999999998</v>
      </c>
      <c r="H14" s="16">
        <v>35.957000000000001</v>
      </c>
      <c r="I14" s="16">
        <v>156.292</v>
      </c>
      <c r="J14" s="16">
        <v>127.532</v>
      </c>
      <c r="K14" s="16">
        <v>160.99100000000001</v>
      </c>
      <c r="L14" s="16">
        <v>180.51400000000001</v>
      </c>
      <c r="M14" s="15">
        <f t="shared" si="0"/>
        <v>71.390602206126999</v>
      </c>
      <c r="N14" s="15">
        <f t="shared" si="0"/>
        <v>96.113877301383198</v>
      </c>
      <c r="O14" s="15">
        <f t="shared" si="0"/>
        <v>74.852227764284947</v>
      </c>
      <c r="P14" s="15">
        <f t="shared" si="0"/>
        <v>50.794038135546273</v>
      </c>
      <c r="Q14" s="12">
        <v>70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51</v>
      </c>
      <c r="B15" s="12" t="s">
        <v>29</v>
      </c>
      <c r="C15" s="12">
        <v>6</v>
      </c>
      <c r="D15" s="14">
        <v>43902</v>
      </c>
      <c r="E15" s="16">
        <v>34.112000000000002</v>
      </c>
      <c r="F15" s="16">
        <v>34.677999999999997</v>
      </c>
      <c r="G15" s="16">
        <v>36.201000000000001</v>
      </c>
      <c r="H15" s="16">
        <v>31.527999999999999</v>
      </c>
      <c r="I15" s="16">
        <v>162.54599999999999</v>
      </c>
      <c r="J15" s="16">
        <v>132.64500000000001</v>
      </c>
      <c r="K15" s="16">
        <v>167.06299999999999</v>
      </c>
      <c r="L15" s="16">
        <v>188.04599999999999</v>
      </c>
      <c r="M15" s="15">
        <f t="shared" si="0"/>
        <v>53.514451293787609</v>
      </c>
      <c r="N15" s="15">
        <f t="shared" si="0"/>
        <v>66.665837385502641</v>
      </c>
      <c r="O15" s="15">
        <f t="shared" si="0"/>
        <v>55.25613092067065</v>
      </c>
      <c r="P15" s="15">
        <f t="shared" si="0"/>
        <v>42.7535815704668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51</v>
      </c>
      <c r="B16" s="12" t="s">
        <v>29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51</v>
      </c>
      <c r="B17" s="12" t="s">
        <v>29</v>
      </c>
      <c r="C17" s="12">
        <v>8</v>
      </c>
      <c r="D17" s="14">
        <v>43902</v>
      </c>
      <c r="E17" s="16">
        <v>37.014000000000003</v>
      </c>
      <c r="F17" s="16">
        <v>39.942</v>
      </c>
      <c r="G17" s="16">
        <v>41.862000000000002</v>
      </c>
      <c r="H17" s="16">
        <v>29.198</v>
      </c>
      <c r="I17" s="16">
        <v>153.70099999999999</v>
      </c>
      <c r="J17" s="16">
        <v>125.69499999999999</v>
      </c>
      <c r="K17" s="16">
        <v>158.64099999999999</v>
      </c>
      <c r="L17" s="16">
        <v>176.74600000000001</v>
      </c>
      <c r="M17" s="15">
        <f t="shared" si="0"/>
        <v>61.408644055666528</v>
      </c>
      <c r="N17" s="15">
        <f t="shared" si="0"/>
        <v>81.03114682366045</v>
      </c>
      <c r="O17" s="15">
        <f t="shared" si="0"/>
        <v>67.289099287069547</v>
      </c>
      <c r="P17" s="15">
        <f t="shared" si="0"/>
        <v>42.125366344924352</v>
      </c>
      <c r="Q17" s="12">
        <v>35</v>
      </c>
      <c r="R17" s="12"/>
      <c r="S17" s="12"/>
      <c r="T17" s="13">
        <f t="shared" ref="T17" si="1">AVERAGE(M10:M17)</f>
        <v>61.317780166758929</v>
      </c>
      <c r="U17" s="12">
        <f>AVERAGE(Q10:Q17)</f>
        <v>62.5</v>
      </c>
      <c r="V17" s="12"/>
      <c r="W17" s="12"/>
      <c r="X17" s="12"/>
      <c r="Y17" s="12"/>
    </row>
    <row r="18" spans="1:25" ht="14.25" customHeight="1" x14ac:dyDescent="0.25">
      <c r="A18" s="7">
        <v>51</v>
      </c>
      <c r="B18" s="7" t="s">
        <v>29</v>
      </c>
      <c r="C18" s="7">
        <v>1</v>
      </c>
      <c r="D18" s="8">
        <v>43909</v>
      </c>
      <c r="E18" s="9">
        <v>34.9</v>
      </c>
      <c r="F18" s="9">
        <v>44.703000000000003</v>
      </c>
      <c r="G18" s="9">
        <v>34.966999999999999</v>
      </c>
      <c r="H18" s="9">
        <v>25.04</v>
      </c>
      <c r="I18" s="9">
        <v>158.38300000000001</v>
      </c>
      <c r="J18" s="9">
        <v>141.79300000000001</v>
      </c>
      <c r="K18" s="9">
        <v>157.833</v>
      </c>
      <c r="L18" s="9">
        <v>175.64599999999999</v>
      </c>
      <c r="M18" s="10">
        <f t="shared" si="0"/>
        <v>56.189742586009856</v>
      </c>
      <c r="N18" s="10">
        <f t="shared" si="0"/>
        <v>80.393707728872371</v>
      </c>
      <c r="O18" s="10">
        <f t="shared" si="0"/>
        <v>56.493794073482732</v>
      </c>
      <c r="P18" s="10">
        <f t="shared" si="0"/>
        <v>36.352663880760169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51</v>
      </c>
      <c r="B19" s="7" t="s">
        <v>29</v>
      </c>
      <c r="C19" s="7">
        <v>2</v>
      </c>
      <c r="D19" s="8">
        <v>43909</v>
      </c>
      <c r="E19" s="9">
        <v>45.683999999999997</v>
      </c>
      <c r="F19" s="9">
        <v>55.764000000000003</v>
      </c>
      <c r="G19" s="9">
        <v>45.295000000000002</v>
      </c>
      <c r="H19" s="9">
        <v>35.988999999999997</v>
      </c>
      <c r="I19" s="9">
        <v>210.67500000000001</v>
      </c>
      <c r="J19" s="9">
        <v>199.221</v>
      </c>
      <c r="K19" s="9">
        <v>207.48099999999999</v>
      </c>
      <c r="L19" s="9">
        <v>225.417</v>
      </c>
      <c r="M19" s="10">
        <f t="shared" si="0"/>
        <v>55.295692417230327</v>
      </c>
      <c r="N19" s="10">
        <f t="shared" si="0"/>
        <v>71.377113858478779</v>
      </c>
      <c r="O19" s="10">
        <f t="shared" si="0"/>
        <v>55.668832326815469</v>
      </c>
      <c r="P19" s="10">
        <f t="shared" si="0"/>
        <v>40.712080277884986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51</v>
      </c>
      <c r="B20" s="7" t="s">
        <v>29</v>
      </c>
      <c r="C20" s="7">
        <v>3</v>
      </c>
      <c r="D20" s="8">
        <v>43909</v>
      </c>
      <c r="E20" s="9">
        <v>36.457999999999998</v>
      </c>
      <c r="F20" s="9">
        <v>50.238</v>
      </c>
      <c r="G20" s="9">
        <v>35.551000000000002</v>
      </c>
      <c r="H20" s="9">
        <v>23.581</v>
      </c>
      <c r="I20" s="9">
        <v>232.99</v>
      </c>
      <c r="J20" s="9">
        <v>230.25200000000001</v>
      </c>
      <c r="K20" s="9">
        <v>230.828</v>
      </c>
      <c r="L20" s="9">
        <v>238.12299999999999</v>
      </c>
      <c r="M20" s="10">
        <f t="shared" si="0"/>
        <v>39.90209880252371</v>
      </c>
      <c r="N20" s="10">
        <f t="shared" si="0"/>
        <v>55.637692615047861</v>
      </c>
      <c r="O20" s="10">
        <f t="shared" si="0"/>
        <v>39.273853258703454</v>
      </c>
      <c r="P20" s="10">
        <f t="shared" si="0"/>
        <v>25.25230658105265</v>
      </c>
      <c r="Q20" s="7">
        <v>35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51</v>
      </c>
      <c r="B21" s="7" t="s">
        <v>29</v>
      </c>
      <c r="C21" s="7">
        <v>4</v>
      </c>
      <c r="D21" s="8">
        <v>43909</v>
      </c>
      <c r="E21" s="9">
        <v>39.770000000000003</v>
      </c>
      <c r="F21" s="9">
        <v>52.332999999999998</v>
      </c>
      <c r="G21" s="9">
        <v>38.725000000000001</v>
      </c>
      <c r="H21" s="9">
        <v>28.218</v>
      </c>
      <c r="I21" s="9">
        <v>181.04</v>
      </c>
      <c r="J21" s="9">
        <v>175.53200000000001</v>
      </c>
      <c r="K21" s="9">
        <v>178.08699999999999</v>
      </c>
      <c r="L21" s="9">
        <v>189.416</v>
      </c>
      <c r="M21" s="10">
        <f t="shared" si="0"/>
        <v>56.017178524083086</v>
      </c>
      <c r="N21" s="10">
        <f t="shared" si="0"/>
        <v>76.025539502768723</v>
      </c>
      <c r="O21" s="10">
        <f t="shared" si="0"/>
        <v>55.449724011297853</v>
      </c>
      <c r="P21" s="10">
        <f t="shared" si="0"/>
        <v>37.988290323943069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51</v>
      </c>
      <c r="B22" s="7" t="s">
        <v>29</v>
      </c>
      <c r="C22" s="7">
        <v>5</v>
      </c>
      <c r="D22" s="8">
        <v>43909</v>
      </c>
      <c r="E22" s="9">
        <v>26.669</v>
      </c>
      <c r="F22" s="9">
        <v>36.051000000000002</v>
      </c>
      <c r="G22" s="9">
        <v>26.317</v>
      </c>
      <c r="H22" s="9">
        <v>17.635999999999999</v>
      </c>
      <c r="I22" s="9">
        <v>180.14400000000001</v>
      </c>
      <c r="J22" s="9">
        <v>169.29300000000001</v>
      </c>
      <c r="K22" s="9">
        <v>178.68700000000001</v>
      </c>
      <c r="L22" s="9">
        <v>192.435</v>
      </c>
      <c r="M22" s="10">
        <f t="shared" si="0"/>
        <v>37.750882627231547</v>
      </c>
      <c r="N22" s="10">
        <f t="shared" si="0"/>
        <v>54.302333823607597</v>
      </c>
      <c r="O22" s="10">
        <f t="shared" si="0"/>
        <v>37.556369517648172</v>
      </c>
      <c r="P22" s="10">
        <f t="shared" si="0"/>
        <v>23.369865149271181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51</v>
      </c>
      <c r="B23" s="7" t="s">
        <v>29</v>
      </c>
      <c r="C23" s="7">
        <v>6</v>
      </c>
      <c r="D23" s="8">
        <v>43909</v>
      </c>
      <c r="E23" s="9">
        <v>45.335999999999999</v>
      </c>
      <c r="F23" s="9">
        <v>56.889000000000003</v>
      </c>
      <c r="G23" s="9">
        <v>44.435000000000002</v>
      </c>
      <c r="H23" s="9">
        <v>34.701999999999998</v>
      </c>
      <c r="I23" s="9">
        <v>214.405</v>
      </c>
      <c r="J23" s="9">
        <v>205.697</v>
      </c>
      <c r="K23" s="9">
        <v>212.19499999999999</v>
      </c>
      <c r="L23" s="9">
        <v>224.98500000000001</v>
      </c>
      <c r="M23" s="10">
        <f t="shared" si="0"/>
        <v>53.919824630955432</v>
      </c>
      <c r="N23" s="10">
        <f t="shared" si="0"/>
        <v>70.524582273927194</v>
      </c>
      <c r="O23" s="10">
        <f t="shared" si="0"/>
        <v>53.398642757840676</v>
      </c>
      <c r="P23" s="10">
        <f t="shared" si="0"/>
        <v>39.331555437029131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51</v>
      </c>
      <c r="B24" s="7" t="s">
        <v>29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51</v>
      </c>
      <c r="B25" s="7" t="s">
        <v>29</v>
      </c>
      <c r="C25" s="7">
        <v>8</v>
      </c>
      <c r="D25" s="8">
        <v>43909</v>
      </c>
      <c r="E25" s="9">
        <v>41.956000000000003</v>
      </c>
      <c r="F25" s="9">
        <v>59.993000000000002</v>
      </c>
      <c r="G25" s="9">
        <v>39.232999999999997</v>
      </c>
      <c r="H25" s="9">
        <v>26.609000000000002</v>
      </c>
      <c r="I25" s="9">
        <v>214.22200000000001</v>
      </c>
      <c r="J25" s="9">
        <v>214.208</v>
      </c>
      <c r="K25" s="9">
        <v>211.79300000000001</v>
      </c>
      <c r="L25" s="9">
        <v>216.52099999999999</v>
      </c>
      <c r="M25" s="10">
        <f t="shared" si="0"/>
        <v>49.942489566897891</v>
      </c>
      <c r="N25" s="10">
        <f t="shared" si="0"/>
        <v>71.417570772333434</v>
      </c>
      <c r="O25" s="10">
        <f t="shared" si="0"/>
        <v>47.236759477414267</v>
      </c>
      <c r="P25" s="10">
        <f t="shared" si="0"/>
        <v>31.337814807801557</v>
      </c>
      <c r="Q25" s="7">
        <v>85</v>
      </c>
      <c r="R25" s="7"/>
      <c r="S25" s="7"/>
      <c r="T25" s="13">
        <f t="shared" ref="T25" si="2">AVERAGE(M18:M25)</f>
        <v>49.859701307847402</v>
      </c>
      <c r="U25" s="12">
        <f>AVERAGE(Q18:Q25)</f>
        <v>75.625</v>
      </c>
      <c r="V25" s="12"/>
      <c r="W25" s="12"/>
      <c r="X25" s="12"/>
      <c r="Y25" s="12"/>
    </row>
    <row r="26" spans="1:25" ht="14.25" customHeight="1" x14ac:dyDescent="0.25">
      <c r="A26" s="12">
        <v>51</v>
      </c>
      <c r="B26" s="12" t="s">
        <v>29</v>
      </c>
      <c r="C26" s="12">
        <v>1</v>
      </c>
      <c r="D26" s="14">
        <v>43916</v>
      </c>
      <c r="E26" s="16">
        <v>30.533999999999999</v>
      </c>
      <c r="F26" s="16">
        <v>46.424999999999997</v>
      </c>
      <c r="G26" s="16">
        <v>35.46</v>
      </c>
      <c r="H26" s="16">
        <v>9.7370000000000001</v>
      </c>
      <c r="I26" s="16">
        <v>179.876</v>
      </c>
      <c r="J26" s="16">
        <v>168.042</v>
      </c>
      <c r="K26" s="16">
        <v>187.666</v>
      </c>
      <c r="L26" s="16">
        <v>183.84899999999999</v>
      </c>
      <c r="M26" s="15">
        <f t="shared" si="0"/>
        <v>43.286319464519998</v>
      </c>
      <c r="N26" s="15">
        <f t="shared" si="0"/>
        <v>70.448905630735169</v>
      </c>
      <c r="O26" s="15">
        <f t="shared" si="0"/>
        <v>48.182942035318071</v>
      </c>
      <c r="P26" s="15">
        <f t="shared" si="0"/>
        <v>13.505295106310072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51</v>
      </c>
      <c r="B27" s="12" t="s">
        <v>29</v>
      </c>
      <c r="C27" s="12">
        <v>2</v>
      </c>
      <c r="D27" s="14">
        <v>43916</v>
      </c>
      <c r="E27" s="16">
        <v>30.423999999999999</v>
      </c>
      <c r="F27" s="16">
        <v>47.151000000000003</v>
      </c>
      <c r="G27" s="16">
        <v>35.274999999999999</v>
      </c>
      <c r="H27" s="16">
        <v>8.8610000000000007</v>
      </c>
      <c r="I27" s="16">
        <v>181.30099999999999</v>
      </c>
      <c r="J27" s="16">
        <v>167.661</v>
      </c>
      <c r="K27" s="16">
        <v>188.59399999999999</v>
      </c>
      <c r="L27" s="16">
        <v>187.44900000000001</v>
      </c>
      <c r="M27" s="15">
        <f t="shared" si="0"/>
        <v>42.791380080639385</v>
      </c>
      <c r="N27" s="15">
        <f t="shared" si="0"/>
        <v>71.71318911374739</v>
      </c>
      <c r="O27" s="15">
        <f t="shared" si="0"/>
        <v>47.695711422420651</v>
      </c>
      <c r="P27" s="15">
        <f t="shared" si="0"/>
        <v>12.054238752940799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51</v>
      </c>
      <c r="B28" s="12" t="s">
        <v>29</v>
      </c>
      <c r="C28" s="12">
        <v>3</v>
      </c>
      <c r="D28" s="14">
        <v>43916</v>
      </c>
      <c r="E28" s="16">
        <v>64.787999999999997</v>
      </c>
      <c r="F28" s="16">
        <v>86.236999999999995</v>
      </c>
      <c r="G28" s="16">
        <v>68.436999999999998</v>
      </c>
      <c r="H28" s="16">
        <v>39.695999999999998</v>
      </c>
      <c r="I28" s="16">
        <v>196.94200000000001</v>
      </c>
      <c r="J28" s="16">
        <v>186.01499999999999</v>
      </c>
      <c r="K28" s="16">
        <v>204.58199999999999</v>
      </c>
      <c r="L28" s="16">
        <v>200.38300000000001</v>
      </c>
      <c r="M28" s="15">
        <f t="shared" si="0"/>
        <v>83.887337388672805</v>
      </c>
      <c r="N28" s="15">
        <f t="shared" si="0"/>
        <v>118.21861140230627</v>
      </c>
      <c r="O28" s="15">
        <f t="shared" si="0"/>
        <v>85.302885884388658</v>
      </c>
      <c r="P28" s="15">
        <f t="shared" si="0"/>
        <v>50.51566250630043</v>
      </c>
      <c r="Q28" s="12">
        <v>10</v>
      </c>
      <c r="R28" s="12"/>
      <c r="S28" s="12" t="s">
        <v>17</v>
      </c>
      <c r="U28" s="11"/>
      <c r="V28" s="12"/>
      <c r="W28" s="12"/>
      <c r="X28" s="12"/>
      <c r="Y28" s="12"/>
    </row>
    <row r="29" spans="1:25" ht="14.25" customHeight="1" x14ac:dyDescent="0.25">
      <c r="A29" s="12">
        <v>51</v>
      </c>
      <c r="B29" s="12" t="s">
        <v>29</v>
      </c>
      <c r="C29" s="12">
        <v>4</v>
      </c>
      <c r="D29" s="14">
        <v>43916</v>
      </c>
      <c r="E29" s="16">
        <v>46.786999999999999</v>
      </c>
      <c r="F29" s="16">
        <v>63.716999999999999</v>
      </c>
      <c r="G29" s="16">
        <v>53.640999999999998</v>
      </c>
      <c r="H29" s="16">
        <v>23.003</v>
      </c>
      <c r="I29" s="16">
        <v>183.23</v>
      </c>
      <c r="J29" s="16">
        <v>170.18600000000001</v>
      </c>
      <c r="K29" s="16">
        <v>191.43199999999999</v>
      </c>
      <c r="L29" s="16">
        <v>188.172</v>
      </c>
      <c r="M29" s="15">
        <f t="shared" si="0"/>
        <v>65.113163783223271</v>
      </c>
      <c r="N29" s="15">
        <f t="shared" si="0"/>
        <v>95.471043446581959</v>
      </c>
      <c r="O29" s="15">
        <f t="shared" si="0"/>
        <v>71.453335910401606</v>
      </c>
      <c r="P29" s="15">
        <f t="shared" si="0"/>
        <v>31.172358267967603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51</v>
      </c>
      <c r="B30" s="12" t="s">
        <v>29</v>
      </c>
      <c r="C30" s="12">
        <v>5</v>
      </c>
      <c r="D30" s="14">
        <v>43916</v>
      </c>
      <c r="E30" s="16">
        <v>53.898000000000003</v>
      </c>
      <c r="F30" s="16">
        <v>74.314999999999998</v>
      </c>
      <c r="G30" s="16">
        <v>59.823</v>
      </c>
      <c r="H30" s="16">
        <v>27.565999999999999</v>
      </c>
      <c r="I30" s="16">
        <v>197.65199999999999</v>
      </c>
      <c r="J30" s="16">
        <v>185.61600000000001</v>
      </c>
      <c r="K30" s="16">
        <v>206.91</v>
      </c>
      <c r="L30" s="16">
        <v>200.154</v>
      </c>
      <c r="M30" s="15">
        <f t="shared" si="0"/>
        <v>69.53630623520128</v>
      </c>
      <c r="N30" s="15">
        <f t="shared" si="0"/>
        <v>102.09424295319367</v>
      </c>
      <c r="O30" s="15">
        <f t="shared" si="0"/>
        <v>73.727055241409317</v>
      </c>
      <c r="P30" s="15">
        <f t="shared" si="0"/>
        <v>35.119607901915522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51</v>
      </c>
      <c r="B31" s="12" t="s">
        <v>29</v>
      </c>
      <c r="C31" s="12">
        <v>6</v>
      </c>
      <c r="D31" s="14">
        <v>43916</v>
      </c>
      <c r="E31" s="16">
        <v>48.021999999999998</v>
      </c>
      <c r="F31" s="16">
        <v>69.387</v>
      </c>
      <c r="G31" s="16">
        <v>54.652999999999999</v>
      </c>
      <c r="H31" s="16">
        <v>20.035</v>
      </c>
      <c r="I31" s="16">
        <v>190.828</v>
      </c>
      <c r="J31" s="16">
        <v>177.916</v>
      </c>
      <c r="K31" s="16">
        <v>198.86799999999999</v>
      </c>
      <c r="L31" s="16">
        <v>195.83</v>
      </c>
      <c r="M31" s="15">
        <f t="shared" si="0"/>
        <v>64.170928794516513</v>
      </c>
      <c r="N31" s="15">
        <f t="shared" si="0"/>
        <v>99.449656017446429</v>
      </c>
      <c r="O31" s="15">
        <f t="shared" si="0"/>
        <v>70.079223404469303</v>
      </c>
      <c r="P31" s="15">
        <f t="shared" si="0"/>
        <v>26.088571720369707</v>
      </c>
      <c r="Q31" s="12">
        <v>85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51</v>
      </c>
      <c r="B32" s="12" t="s">
        <v>29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51</v>
      </c>
      <c r="B33" s="12" t="s">
        <v>29</v>
      </c>
      <c r="C33" s="12">
        <v>8</v>
      </c>
      <c r="D33" s="14">
        <v>43916</v>
      </c>
      <c r="E33" s="16">
        <v>40.636000000000003</v>
      </c>
      <c r="F33" s="16">
        <v>57.88</v>
      </c>
      <c r="G33" s="16">
        <v>46.427999999999997</v>
      </c>
      <c r="H33" s="16">
        <v>17.597999999999999</v>
      </c>
      <c r="I33" s="16">
        <v>176.86799999999999</v>
      </c>
      <c r="J33" s="16">
        <v>162.744</v>
      </c>
      <c r="K33" s="16">
        <v>184.523</v>
      </c>
      <c r="L33" s="16">
        <v>183.13200000000001</v>
      </c>
      <c r="M33" s="15">
        <f t="shared" si="0"/>
        <v>58.587081891580162</v>
      </c>
      <c r="N33" s="15">
        <f t="shared" si="0"/>
        <v>90.690901047043212</v>
      </c>
      <c r="O33" s="15">
        <f t="shared" si="0"/>
        <v>64.160782124721578</v>
      </c>
      <c r="P33" s="15">
        <f t="shared" si="0"/>
        <v>24.504128169844698</v>
      </c>
      <c r="Q33" s="12">
        <v>60</v>
      </c>
      <c r="R33" s="12"/>
      <c r="S33" s="12"/>
      <c r="T33" s="13">
        <f t="shared" ref="T33" si="3">AVERAGE(M26:M33)</f>
        <v>61.05321680547906</v>
      </c>
      <c r="U33" s="12">
        <f>AVERAGE(Q26:Q33)</f>
        <v>68.75</v>
      </c>
      <c r="V33" s="12"/>
      <c r="W33" s="12"/>
      <c r="X33" s="12"/>
      <c r="Y33" s="12"/>
    </row>
    <row r="34" spans="1:25" ht="14.25" customHeight="1" x14ac:dyDescent="0.25">
      <c r="A34" s="7">
        <v>51</v>
      </c>
      <c r="B34" s="7" t="s">
        <v>29</v>
      </c>
      <c r="C34" s="7">
        <v>1</v>
      </c>
      <c r="D34" s="8">
        <v>43923</v>
      </c>
      <c r="E34" s="9">
        <v>25.48</v>
      </c>
      <c r="F34" s="9">
        <v>48.481000000000002</v>
      </c>
      <c r="G34" s="9">
        <v>20.02</v>
      </c>
      <c r="H34" s="9">
        <v>7.9740000000000002</v>
      </c>
      <c r="I34" s="9">
        <v>189.87100000000001</v>
      </c>
      <c r="J34" s="9">
        <v>188.012</v>
      </c>
      <c r="K34" s="9">
        <v>182.21199999999999</v>
      </c>
      <c r="L34" s="9">
        <v>199.38800000000001</v>
      </c>
      <c r="M34" s="10">
        <f t="shared" ref="M34:P97" si="4">E34/I34*255</f>
        <v>34.220075735631035</v>
      </c>
      <c r="N34" s="10">
        <f t="shared" si="4"/>
        <v>65.754606088973048</v>
      </c>
      <c r="O34" s="10">
        <f t="shared" si="4"/>
        <v>28.017364388734002</v>
      </c>
      <c r="P34" s="10">
        <f t="shared" si="4"/>
        <v>10.198056051517645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51</v>
      </c>
      <c r="B35" s="7" t="s">
        <v>29</v>
      </c>
      <c r="C35" s="7">
        <v>2</v>
      </c>
      <c r="D35" s="8">
        <v>43923</v>
      </c>
      <c r="E35" s="9">
        <v>40.131999999999998</v>
      </c>
      <c r="F35" s="9">
        <v>64.667000000000002</v>
      </c>
      <c r="G35" s="9">
        <v>34.335000000000001</v>
      </c>
      <c r="H35" s="9">
        <v>21.405000000000001</v>
      </c>
      <c r="I35" s="9">
        <v>203.39500000000001</v>
      </c>
      <c r="J35" s="9">
        <v>201.77600000000001</v>
      </c>
      <c r="K35" s="9">
        <v>196.511</v>
      </c>
      <c r="L35" s="9">
        <v>211.93299999999999</v>
      </c>
      <c r="M35" s="10">
        <f t="shared" si="4"/>
        <v>50.314216180338747</v>
      </c>
      <c r="N35" s="10">
        <f t="shared" si="4"/>
        <v>81.724709578939013</v>
      </c>
      <c r="O35" s="10">
        <f t="shared" si="4"/>
        <v>44.554376090905855</v>
      </c>
      <c r="P35" s="10">
        <f t="shared" si="4"/>
        <v>25.75471965196548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51</v>
      </c>
      <c r="B36" s="7" t="s">
        <v>29</v>
      </c>
      <c r="C36" s="7">
        <v>3</v>
      </c>
      <c r="D36" s="8">
        <v>43923</v>
      </c>
      <c r="E36" s="9">
        <v>53.392000000000003</v>
      </c>
      <c r="F36" s="9">
        <v>81.486000000000004</v>
      </c>
      <c r="G36" s="9">
        <v>45.457999999999998</v>
      </c>
      <c r="H36" s="9">
        <v>33.261000000000003</v>
      </c>
      <c r="I36" s="9">
        <v>223.18</v>
      </c>
      <c r="J36" s="9">
        <v>221.80699999999999</v>
      </c>
      <c r="K36" s="9">
        <v>216.76</v>
      </c>
      <c r="L36" s="9">
        <v>230.82</v>
      </c>
      <c r="M36" s="10">
        <f t="shared" si="4"/>
        <v>61.004391074469041</v>
      </c>
      <c r="N36" s="10">
        <f t="shared" si="4"/>
        <v>93.680226503221277</v>
      </c>
      <c r="O36" s="10">
        <f t="shared" si="4"/>
        <v>53.477532755120869</v>
      </c>
      <c r="P36" s="10">
        <f t="shared" si="4"/>
        <v>36.745321029373542</v>
      </c>
      <c r="Q36" s="7">
        <v>40</v>
      </c>
      <c r="R36" s="7"/>
      <c r="S36" s="7" t="s">
        <v>17</v>
      </c>
      <c r="U36" s="11"/>
      <c r="V36" s="12"/>
      <c r="W36" s="12"/>
      <c r="X36" s="12"/>
      <c r="Y36" s="12"/>
    </row>
    <row r="37" spans="1:25" ht="14.25" customHeight="1" x14ac:dyDescent="0.25">
      <c r="A37" s="7">
        <v>51</v>
      </c>
      <c r="B37" s="7" t="s">
        <v>29</v>
      </c>
      <c r="C37" s="7">
        <v>4</v>
      </c>
      <c r="D37" s="8">
        <v>43923</v>
      </c>
      <c r="E37" s="9">
        <v>44.213000000000001</v>
      </c>
      <c r="F37" s="9">
        <v>72.626999999999995</v>
      </c>
      <c r="G37" s="9">
        <v>38.283999999999999</v>
      </c>
      <c r="H37" s="9">
        <v>21.763999999999999</v>
      </c>
      <c r="I37" s="9">
        <v>213.934</v>
      </c>
      <c r="J37" s="9">
        <v>211.989</v>
      </c>
      <c r="K37" s="9">
        <v>207.179</v>
      </c>
      <c r="L37" s="9">
        <v>222.697</v>
      </c>
      <c r="M37" s="10">
        <f t="shared" si="4"/>
        <v>52.69996821449606</v>
      </c>
      <c r="N37" s="10">
        <f t="shared" si="4"/>
        <v>87.362481072131089</v>
      </c>
      <c r="O37" s="10">
        <f t="shared" si="4"/>
        <v>47.120702387790267</v>
      </c>
      <c r="P37" s="10">
        <f t="shared" si="4"/>
        <v>24.920946398020625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51</v>
      </c>
      <c r="B38" s="7" t="s">
        <v>29</v>
      </c>
      <c r="C38" s="7">
        <v>5</v>
      </c>
      <c r="D38" s="8">
        <v>43923</v>
      </c>
      <c r="E38" s="9">
        <v>34.506</v>
      </c>
      <c r="F38" s="9">
        <v>54.476999999999997</v>
      </c>
      <c r="G38" s="9">
        <v>31.789000000000001</v>
      </c>
      <c r="H38" s="9">
        <v>17.201000000000001</v>
      </c>
      <c r="I38" s="9">
        <v>199.255</v>
      </c>
      <c r="J38" s="9">
        <v>185.14</v>
      </c>
      <c r="K38" s="9">
        <v>192.51300000000001</v>
      </c>
      <c r="L38" s="9">
        <v>220.18100000000001</v>
      </c>
      <c r="M38" s="10">
        <f t="shared" si="4"/>
        <v>44.15964467641966</v>
      </c>
      <c r="N38" s="10">
        <f t="shared" si="4"/>
        <v>75.033137085448843</v>
      </c>
      <c r="O38" s="10">
        <f t="shared" si="4"/>
        <v>42.107260288915555</v>
      </c>
      <c r="P38" s="10">
        <f t="shared" si="4"/>
        <v>19.921133067794223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51</v>
      </c>
      <c r="B39" s="7" t="s">
        <v>29</v>
      </c>
      <c r="C39" s="7">
        <v>6</v>
      </c>
      <c r="D39" s="8">
        <v>43923</v>
      </c>
      <c r="E39" s="9">
        <v>50.557000000000002</v>
      </c>
      <c r="F39" s="9">
        <v>69.807000000000002</v>
      </c>
      <c r="G39" s="9">
        <v>47.585999999999999</v>
      </c>
      <c r="H39" s="9">
        <v>34.293999999999997</v>
      </c>
      <c r="I39" s="9">
        <v>190.68199999999999</v>
      </c>
      <c r="J39" s="9">
        <v>175.63300000000001</v>
      </c>
      <c r="K39" s="9">
        <v>184.209</v>
      </c>
      <c r="L39" s="9">
        <v>212.12299999999999</v>
      </c>
      <c r="M39" s="10">
        <f t="shared" si="4"/>
        <v>67.610131003450775</v>
      </c>
      <c r="N39" s="10">
        <f t="shared" si="4"/>
        <v>101.35216616467292</v>
      </c>
      <c r="O39" s="10">
        <f t="shared" si="4"/>
        <v>65.873165806230972</v>
      </c>
      <c r="P39" s="10">
        <f t="shared" si="4"/>
        <v>41.225939667079949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51</v>
      </c>
      <c r="B40" s="7" t="s">
        <v>29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51</v>
      </c>
      <c r="B41" s="7" t="s">
        <v>29</v>
      </c>
      <c r="C41" s="7">
        <v>8</v>
      </c>
      <c r="D41" s="8">
        <v>43923</v>
      </c>
      <c r="E41" s="17">
        <v>41.624000000000002</v>
      </c>
      <c r="F41" s="17">
        <v>63.256</v>
      </c>
      <c r="G41" s="17">
        <v>39.164000000000001</v>
      </c>
      <c r="H41" s="17">
        <v>22.437999999999999</v>
      </c>
      <c r="I41" s="17">
        <v>204.78899999999999</v>
      </c>
      <c r="J41" s="17">
        <v>194.137</v>
      </c>
      <c r="K41" s="17">
        <v>198.57</v>
      </c>
      <c r="L41" s="17">
        <v>221.60300000000001</v>
      </c>
      <c r="M41" s="10">
        <f t="shared" si="4"/>
        <v>51.829541625770922</v>
      </c>
      <c r="N41" s="10">
        <f t="shared" si="4"/>
        <v>83.087098286261764</v>
      </c>
      <c r="O41" s="10">
        <f t="shared" si="4"/>
        <v>50.293699954675937</v>
      </c>
      <c r="P41" s="10">
        <f t="shared" si="4"/>
        <v>25.819551179361287</v>
      </c>
      <c r="Q41" s="7">
        <v>85</v>
      </c>
      <c r="R41" s="7"/>
      <c r="S41" s="7"/>
      <c r="T41" s="13">
        <f t="shared" ref="T41" si="5">AVERAGE(M34:M41)</f>
        <v>51.691138358653745</v>
      </c>
      <c r="U41" s="12">
        <f>AVERAGE(Q34:Q41)</f>
        <v>77.5</v>
      </c>
      <c r="V41" s="12"/>
      <c r="W41" s="12"/>
      <c r="X41" s="12"/>
      <c r="Y41" s="12"/>
    </row>
    <row r="42" spans="1:25" ht="14.25" customHeight="1" x14ac:dyDescent="0.25">
      <c r="A42" s="12">
        <v>51</v>
      </c>
      <c r="B42" s="12" t="s">
        <v>29</v>
      </c>
      <c r="C42" s="12">
        <v>1</v>
      </c>
      <c r="D42" s="14">
        <v>43930</v>
      </c>
      <c r="E42" s="16">
        <v>48.921999999999997</v>
      </c>
      <c r="F42" s="16">
        <v>62.113999999999997</v>
      </c>
      <c r="G42" s="16">
        <v>55.802</v>
      </c>
      <c r="H42" s="16">
        <v>28.853999999999999</v>
      </c>
      <c r="I42" s="16">
        <v>203.30799999999999</v>
      </c>
      <c r="J42" s="16">
        <v>185.916</v>
      </c>
      <c r="K42" s="16">
        <v>209.239</v>
      </c>
      <c r="L42" s="16">
        <v>215.3</v>
      </c>
      <c r="M42" s="15">
        <f t="shared" si="4"/>
        <v>61.360644932811297</v>
      </c>
      <c r="N42" s="15">
        <f t="shared" si="4"/>
        <v>85.194765377912603</v>
      </c>
      <c r="O42" s="15">
        <f t="shared" si="4"/>
        <v>68.006012263488159</v>
      </c>
      <c r="P42" s="15">
        <f t="shared" si="4"/>
        <v>34.174500696702275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51</v>
      </c>
      <c r="B43" s="12" t="s">
        <v>29</v>
      </c>
      <c r="C43" s="12">
        <v>2</v>
      </c>
      <c r="D43" s="14">
        <v>43930</v>
      </c>
      <c r="E43" s="16">
        <v>53.460999999999999</v>
      </c>
      <c r="F43" s="16">
        <v>64.972999999999999</v>
      </c>
      <c r="G43" s="16">
        <v>60.542000000000002</v>
      </c>
      <c r="H43" s="16">
        <v>34.866</v>
      </c>
      <c r="I43" s="16">
        <v>199.94399999999999</v>
      </c>
      <c r="J43" s="16">
        <v>180.89699999999999</v>
      </c>
      <c r="K43" s="16">
        <v>205.999</v>
      </c>
      <c r="L43" s="16">
        <v>213.28899999999999</v>
      </c>
      <c r="M43" s="15">
        <f t="shared" si="4"/>
        <v>68.1818659224583</v>
      </c>
      <c r="N43" s="15">
        <f t="shared" si="4"/>
        <v>91.588666478714416</v>
      </c>
      <c r="O43" s="15">
        <f t="shared" si="4"/>
        <v>74.943130791897048</v>
      </c>
      <c r="P43" s="15">
        <f t="shared" si="4"/>
        <v>41.684428170229133</v>
      </c>
      <c r="Q43" s="12">
        <v>95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51</v>
      </c>
      <c r="B44" s="12" t="s">
        <v>29</v>
      </c>
      <c r="C44" s="12">
        <v>3</v>
      </c>
      <c r="D44" s="14">
        <v>43930</v>
      </c>
      <c r="E44" s="16">
        <v>62.527999999999999</v>
      </c>
      <c r="F44" s="16">
        <v>74.382999999999996</v>
      </c>
      <c r="G44" s="16">
        <v>66.304000000000002</v>
      </c>
      <c r="H44" s="16">
        <v>46.917999999999999</v>
      </c>
      <c r="I44" s="16">
        <v>214.55199999999999</v>
      </c>
      <c r="J44" s="16">
        <v>198.98699999999999</v>
      </c>
      <c r="K44" s="16">
        <v>219.90299999999999</v>
      </c>
      <c r="L44" s="16">
        <v>224.57599999999999</v>
      </c>
      <c r="M44" s="15">
        <f t="shared" si="4"/>
        <v>74.315970021253591</v>
      </c>
      <c r="N44" s="15">
        <f t="shared" si="4"/>
        <v>95.321126505751636</v>
      </c>
      <c r="O44" s="15">
        <f t="shared" si="4"/>
        <v>76.886263488901932</v>
      </c>
      <c r="P44" s="15">
        <f t="shared" si="4"/>
        <v>53.274125463094897</v>
      </c>
      <c r="Q44" s="12">
        <v>30</v>
      </c>
      <c r="R44" s="12"/>
      <c r="S44" s="12" t="s">
        <v>17</v>
      </c>
      <c r="U44" s="11"/>
      <c r="V44" s="12"/>
      <c r="W44" s="12"/>
      <c r="X44" s="12"/>
      <c r="Y44" s="12"/>
    </row>
    <row r="45" spans="1:25" ht="14.25" customHeight="1" x14ac:dyDescent="0.25">
      <c r="A45" s="12">
        <v>51</v>
      </c>
      <c r="B45" s="12" t="s">
        <v>29</v>
      </c>
      <c r="C45" s="12">
        <v>4</v>
      </c>
      <c r="D45" s="14">
        <v>43930</v>
      </c>
      <c r="E45" s="16">
        <v>53.353000000000002</v>
      </c>
      <c r="F45" s="16">
        <v>65.108000000000004</v>
      </c>
      <c r="G45" s="16">
        <v>59.048000000000002</v>
      </c>
      <c r="H45" s="16">
        <v>35.902999999999999</v>
      </c>
      <c r="I45" s="16">
        <v>216.57900000000001</v>
      </c>
      <c r="J45" s="16">
        <v>199.92699999999999</v>
      </c>
      <c r="K45" s="16">
        <v>221.90799999999999</v>
      </c>
      <c r="L45" s="16">
        <v>227.952</v>
      </c>
      <c r="M45" s="15">
        <f t="shared" si="4"/>
        <v>62.817793968944358</v>
      </c>
      <c r="N45" s="15">
        <f t="shared" si="4"/>
        <v>83.043010698905107</v>
      </c>
      <c r="O45" s="15">
        <f t="shared" si="4"/>
        <v>67.853524884186257</v>
      </c>
      <c r="P45" s="15">
        <f t="shared" si="4"/>
        <v>40.163126447673193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51</v>
      </c>
      <c r="B46" s="12" t="s">
        <v>29</v>
      </c>
      <c r="C46" s="12">
        <v>5</v>
      </c>
      <c r="D46" s="14">
        <v>43930</v>
      </c>
      <c r="E46" s="16">
        <v>31.792999999999999</v>
      </c>
      <c r="F46" s="16">
        <v>31.792999999999999</v>
      </c>
      <c r="G46" s="16">
        <v>62.116999999999997</v>
      </c>
      <c r="H46" s="16">
        <v>31.792999999999999</v>
      </c>
      <c r="I46" s="16">
        <v>226.50200000000001</v>
      </c>
      <c r="J46" s="16">
        <v>211.59800000000001</v>
      </c>
      <c r="K46" s="16">
        <v>231.78700000000001</v>
      </c>
      <c r="L46" s="16">
        <v>235.97200000000001</v>
      </c>
      <c r="M46" s="15">
        <f t="shared" si="4"/>
        <v>35.793127654501944</v>
      </c>
      <c r="N46" s="15">
        <f t="shared" si="4"/>
        <v>38.314232648701775</v>
      </c>
      <c r="O46" s="15">
        <f t="shared" si="4"/>
        <v>68.337892116469007</v>
      </c>
      <c r="P46" s="15">
        <f t="shared" si="4"/>
        <v>34.356682148729512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51</v>
      </c>
      <c r="B47" s="12" t="s">
        <v>29</v>
      </c>
      <c r="C47" s="12">
        <v>6</v>
      </c>
      <c r="D47" s="14">
        <v>43930</v>
      </c>
      <c r="E47" s="16">
        <v>93.668999999999997</v>
      </c>
      <c r="F47" s="16">
        <v>107.84699999999999</v>
      </c>
      <c r="G47" s="16">
        <v>99.42</v>
      </c>
      <c r="H47" s="16">
        <v>73.754999999999995</v>
      </c>
      <c r="I47" s="16">
        <v>210.48699999999999</v>
      </c>
      <c r="J47" s="16">
        <v>191.37200000000001</v>
      </c>
      <c r="K47" s="16">
        <v>216.589</v>
      </c>
      <c r="L47" s="16">
        <v>223.78800000000001</v>
      </c>
      <c r="M47" s="15">
        <f t="shared" si="4"/>
        <v>113.47776822321569</v>
      </c>
      <c r="N47" s="15">
        <f t="shared" si="4"/>
        <v>143.70432978701166</v>
      </c>
      <c r="O47" s="15">
        <f t="shared" si="4"/>
        <v>117.05165082252562</v>
      </c>
      <c r="P47" s="15">
        <f t="shared" si="4"/>
        <v>84.041704649042828</v>
      </c>
      <c r="Q47" s="12">
        <v>100</v>
      </c>
      <c r="R47" s="12"/>
      <c r="S47" s="12" t="s">
        <v>17</v>
      </c>
      <c r="U47" s="11"/>
      <c r="V47" s="12"/>
      <c r="W47" s="12"/>
      <c r="X47" s="12"/>
      <c r="Y47" s="12"/>
    </row>
    <row r="48" spans="1:25" ht="14.25" customHeight="1" x14ac:dyDescent="0.25">
      <c r="A48" s="12">
        <v>51</v>
      </c>
      <c r="B48" s="12" t="s">
        <v>29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51</v>
      </c>
      <c r="B49" s="12" t="s">
        <v>29</v>
      </c>
      <c r="C49" s="12">
        <v>8</v>
      </c>
      <c r="D49" s="14">
        <v>43930</v>
      </c>
      <c r="E49" s="16">
        <v>53.058</v>
      </c>
      <c r="F49" s="16">
        <v>67.126999999999995</v>
      </c>
      <c r="G49" s="16">
        <v>58.973999999999997</v>
      </c>
      <c r="H49" s="16">
        <v>33.070999999999998</v>
      </c>
      <c r="I49" s="16">
        <v>222.673</v>
      </c>
      <c r="J49" s="16">
        <v>205.57400000000001</v>
      </c>
      <c r="K49" s="16">
        <v>227.375</v>
      </c>
      <c r="L49" s="16">
        <v>234.42400000000001</v>
      </c>
      <c r="M49" s="15">
        <f t="shared" si="4"/>
        <v>60.760801713723716</v>
      </c>
      <c r="N49" s="15">
        <f t="shared" si="4"/>
        <v>83.266293402862217</v>
      </c>
      <c r="O49" s="15">
        <f t="shared" si="4"/>
        <v>66.13906542056074</v>
      </c>
      <c r="P49" s="15">
        <f t="shared" si="4"/>
        <v>35.973727092789133</v>
      </c>
      <c r="Q49" s="12">
        <v>60</v>
      </c>
      <c r="R49" s="12"/>
      <c r="S49" s="12"/>
      <c r="T49" s="13">
        <f t="shared" ref="T49" si="6">AVERAGE(M42:M49)</f>
        <v>68.101138919558409</v>
      </c>
      <c r="U49" s="12">
        <f>AVERAGE(Q42:Q49)</f>
        <v>72.5</v>
      </c>
      <c r="V49" s="12"/>
      <c r="W49" s="12"/>
      <c r="X49" s="12"/>
      <c r="Y49" s="12"/>
    </row>
    <row r="50" spans="1:25" ht="14.25" customHeight="1" x14ac:dyDescent="0.25">
      <c r="A50" s="7">
        <v>51</v>
      </c>
      <c r="B50" s="7" t="s">
        <v>29</v>
      </c>
      <c r="C50" s="7">
        <v>1</v>
      </c>
      <c r="D50" s="8">
        <v>43937</v>
      </c>
      <c r="E50" s="9">
        <v>49.414999999999999</v>
      </c>
      <c r="F50" s="9">
        <v>70.872</v>
      </c>
      <c r="G50" s="9">
        <v>45.008000000000003</v>
      </c>
      <c r="H50" s="9">
        <v>32.374000000000002</v>
      </c>
      <c r="I50" s="9">
        <v>203.184</v>
      </c>
      <c r="J50" s="9">
        <v>202.38499999999999</v>
      </c>
      <c r="K50" s="9">
        <v>199.24100000000001</v>
      </c>
      <c r="L50" s="9">
        <v>208.06299999999999</v>
      </c>
      <c r="M50" s="10">
        <f t="shared" si="4"/>
        <v>62.016817269076299</v>
      </c>
      <c r="N50" s="10">
        <f t="shared" si="4"/>
        <v>89.29693406131878</v>
      </c>
      <c r="O50" s="10">
        <f t="shared" si="4"/>
        <v>57.603806445460528</v>
      </c>
      <c r="P50" s="10">
        <f t="shared" si="4"/>
        <v>39.677261214151493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51</v>
      </c>
      <c r="B51" s="7" t="s">
        <v>29</v>
      </c>
      <c r="C51" s="7">
        <v>2</v>
      </c>
      <c r="D51" s="8">
        <v>43937</v>
      </c>
      <c r="E51" s="9">
        <v>38.130000000000003</v>
      </c>
      <c r="F51" s="9">
        <v>53.012999999999998</v>
      </c>
      <c r="G51" s="9">
        <v>35.243000000000002</v>
      </c>
      <c r="H51" s="9">
        <v>26.09</v>
      </c>
      <c r="I51" s="9">
        <v>179.251</v>
      </c>
      <c r="J51" s="9">
        <v>177.928</v>
      </c>
      <c r="K51" s="9">
        <v>175.69399999999999</v>
      </c>
      <c r="L51" s="9">
        <v>184.291</v>
      </c>
      <c r="M51" s="10">
        <f t="shared" si="4"/>
        <v>54.243212032289918</v>
      </c>
      <c r="N51" s="10">
        <f t="shared" si="4"/>
        <v>75.97632188300885</v>
      </c>
      <c r="O51" s="10">
        <f t="shared" si="4"/>
        <v>51.151234532767205</v>
      </c>
      <c r="P51" s="10">
        <f t="shared" si="4"/>
        <v>36.100243636422832</v>
      </c>
      <c r="Q51" s="7">
        <v>95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51</v>
      </c>
      <c r="B52" s="7" t="s">
        <v>29</v>
      </c>
      <c r="C52" s="7">
        <v>3</v>
      </c>
      <c r="D52" s="8">
        <v>43937</v>
      </c>
      <c r="E52" s="9">
        <v>56.457000000000001</v>
      </c>
      <c r="F52" s="9">
        <v>73.134</v>
      </c>
      <c r="G52" s="9">
        <v>52.343000000000004</v>
      </c>
      <c r="H52" s="9">
        <v>43.878</v>
      </c>
      <c r="I52" s="9">
        <v>183.01900000000001</v>
      </c>
      <c r="J52" s="9">
        <v>181.79300000000001</v>
      </c>
      <c r="K52" s="9">
        <v>179.19200000000001</v>
      </c>
      <c r="L52" s="9">
        <v>188.124</v>
      </c>
      <c r="M52" s="10">
        <f t="shared" si="4"/>
        <v>78.661423130931766</v>
      </c>
      <c r="N52" s="10">
        <f t="shared" si="4"/>
        <v>102.58464297305176</v>
      </c>
      <c r="O52" s="10">
        <f t="shared" si="4"/>
        <v>74.486946961917951</v>
      </c>
      <c r="P52" s="10">
        <f t="shared" si="4"/>
        <v>59.476143394782163</v>
      </c>
      <c r="Q52" s="7">
        <v>40</v>
      </c>
      <c r="R52" s="7"/>
      <c r="S52" s="7" t="s">
        <v>17</v>
      </c>
      <c r="U52" s="11"/>
      <c r="V52" s="12"/>
      <c r="W52" s="12"/>
      <c r="X52" s="12"/>
      <c r="Y52" s="12"/>
    </row>
    <row r="53" spans="1:25" ht="14.25" customHeight="1" x14ac:dyDescent="0.25">
      <c r="A53" s="7">
        <v>51</v>
      </c>
      <c r="B53" s="7" t="s">
        <v>29</v>
      </c>
      <c r="C53" s="7">
        <v>4</v>
      </c>
      <c r="D53" s="8">
        <v>43937</v>
      </c>
      <c r="E53" s="9">
        <v>36.991999999999997</v>
      </c>
      <c r="F53" s="9">
        <v>50.076000000000001</v>
      </c>
      <c r="G53" s="9">
        <v>34.164999999999999</v>
      </c>
      <c r="H53" s="9">
        <v>26.719000000000001</v>
      </c>
      <c r="I53" s="9">
        <v>182.922</v>
      </c>
      <c r="J53" s="9">
        <v>181.732</v>
      </c>
      <c r="K53" s="9">
        <v>179.834</v>
      </c>
      <c r="L53" s="9">
        <v>187.55099999999999</v>
      </c>
      <c r="M53" s="10">
        <f t="shared" si="4"/>
        <v>51.568209400728179</v>
      </c>
      <c r="N53" s="10">
        <f t="shared" si="4"/>
        <v>70.264895560495674</v>
      </c>
      <c r="O53" s="10">
        <f t="shared" si="4"/>
        <v>48.445093808734718</v>
      </c>
      <c r="P53" s="10">
        <f t="shared" si="4"/>
        <v>36.327958795207707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51</v>
      </c>
      <c r="B54" s="7" t="s">
        <v>29</v>
      </c>
      <c r="C54" s="7">
        <v>5</v>
      </c>
      <c r="D54" s="8">
        <v>43937</v>
      </c>
      <c r="E54" s="9">
        <v>32.064999999999998</v>
      </c>
      <c r="F54" s="9">
        <v>44.192999999999998</v>
      </c>
      <c r="G54" s="9">
        <v>28.667000000000002</v>
      </c>
      <c r="H54" s="9">
        <v>23.318999999999999</v>
      </c>
      <c r="I54" s="9">
        <v>186.10599999999999</v>
      </c>
      <c r="J54" s="9">
        <v>185.06700000000001</v>
      </c>
      <c r="K54" s="9">
        <v>182.102</v>
      </c>
      <c r="L54" s="9">
        <v>191.167</v>
      </c>
      <c r="M54" s="10">
        <f t="shared" si="4"/>
        <v>43.935042395194131</v>
      </c>
      <c r="N54" s="10">
        <f t="shared" si="4"/>
        <v>60.892622671789127</v>
      </c>
      <c r="O54" s="10">
        <f t="shared" si="4"/>
        <v>40.142804582047425</v>
      </c>
      <c r="P54" s="10">
        <f t="shared" si="4"/>
        <v>31.105499380123138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51</v>
      </c>
      <c r="B55" s="7" t="s">
        <v>29</v>
      </c>
      <c r="C55" s="7">
        <v>6</v>
      </c>
      <c r="D55" s="8">
        <v>43937</v>
      </c>
      <c r="E55" s="9">
        <v>73.263000000000005</v>
      </c>
      <c r="F55" s="9">
        <v>96.031999999999996</v>
      </c>
      <c r="G55" s="9">
        <v>69.599000000000004</v>
      </c>
      <c r="H55" s="9">
        <v>54.164999999999999</v>
      </c>
      <c r="I55" s="9">
        <v>183.161</v>
      </c>
      <c r="J55" s="9">
        <v>182.334</v>
      </c>
      <c r="K55" s="9">
        <v>179.96100000000001</v>
      </c>
      <c r="L55" s="9">
        <v>187.654</v>
      </c>
      <c r="M55" s="10">
        <f t="shared" si="4"/>
        <v>101.99805089511413</v>
      </c>
      <c r="N55" s="10">
        <f t="shared" si="4"/>
        <v>134.30385994932374</v>
      </c>
      <c r="O55" s="10">
        <f t="shared" si="4"/>
        <v>98.619950989381024</v>
      </c>
      <c r="P55" s="10">
        <f t="shared" si="4"/>
        <v>73.603946625171858</v>
      </c>
      <c r="Q55" s="7">
        <v>100</v>
      </c>
      <c r="R55" s="7"/>
      <c r="S55" s="7" t="s">
        <v>17</v>
      </c>
      <c r="U55" s="11"/>
      <c r="V55" s="12"/>
      <c r="W55" s="12"/>
      <c r="X55" s="12"/>
      <c r="Y55" s="12"/>
    </row>
    <row r="56" spans="1:25" ht="14.25" customHeight="1" x14ac:dyDescent="0.25">
      <c r="A56" s="7">
        <v>51</v>
      </c>
      <c r="B56" s="7" t="s">
        <v>29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51</v>
      </c>
      <c r="B57" s="7" t="s">
        <v>29</v>
      </c>
      <c r="C57" s="7">
        <v>8</v>
      </c>
      <c r="D57" s="8">
        <v>43937</v>
      </c>
      <c r="E57" s="9">
        <v>32.9</v>
      </c>
      <c r="F57" s="9">
        <v>47.381</v>
      </c>
      <c r="G57" s="9">
        <v>29.673999999999999</v>
      </c>
      <c r="H57" s="9">
        <v>21.617999999999999</v>
      </c>
      <c r="I57" s="9">
        <v>176.214</v>
      </c>
      <c r="J57" s="9">
        <v>175.03399999999999</v>
      </c>
      <c r="K57" s="9">
        <v>173.17599999999999</v>
      </c>
      <c r="L57" s="9">
        <v>180.84299999999999</v>
      </c>
      <c r="M57" s="10">
        <f t="shared" si="4"/>
        <v>47.609724539480403</v>
      </c>
      <c r="N57" s="10">
        <f t="shared" si="4"/>
        <v>69.027474662065657</v>
      </c>
      <c r="O57" s="10">
        <f t="shared" si="4"/>
        <v>43.69468055619717</v>
      </c>
      <c r="P57" s="10">
        <f t="shared" si="4"/>
        <v>30.482739171546591</v>
      </c>
      <c r="Q57" s="7">
        <v>80</v>
      </c>
      <c r="R57" s="7"/>
      <c r="S57" s="7"/>
      <c r="T57" s="13">
        <f t="shared" ref="T57" si="7">AVERAGE(M50:M57)</f>
        <v>62.861782808973551</v>
      </c>
      <c r="U57" s="12">
        <f>AVERAGE(Q50:Q57)</f>
        <v>76.875</v>
      </c>
      <c r="V57" s="12"/>
      <c r="W57" s="12"/>
      <c r="X57" s="12"/>
      <c r="Y57" s="12"/>
    </row>
    <row r="58" spans="1:25" ht="14.25" customHeight="1" x14ac:dyDescent="0.25">
      <c r="A58" s="12">
        <v>51</v>
      </c>
      <c r="B58" s="12" t="s">
        <v>29</v>
      </c>
      <c r="C58" s="12">
        <v>1</v>
      </c>
      <c r="D58" s="14">
        <v>43944</v>
      </c>
      <c r="E58" s="16">
        <v>26.413</v>
      </c>
      <c r="F58" s="16">
        <v>41.86</v>
      </c>
      <c r="G58" s="16">
        <v>25.501999999999999</v>
      </c>
      <c r="H58" s="16">
        <v>11.882999999999999</v>
      </c>
      <c r="I58" s="16">
        <v>200.49799999999999</v>
      </c>
      <c r="J58" s="16">
        <v>178.07400000000001</v>
      </c>
      <c r="K58" s="16">
        <v>201.297</v>
      </c>
      <c r="L58" s="16">
        <v>222.197</v>
      </c>
      <c r="M58" s="15">
        <f t="shared" si="4"/>
        <v>33.592928607766666</v>
      </c>
      <c r="N58" s="15">
        <f t="shared" si="4"/>
        <v>59.943057380639509</v>
      </c>
      <c r="O58" s="15">
        <f t="shared" si="4"/>
        <v>32.305548517861666</v>
      </c>
      <c r="P58" s="15">
        <f t="shared" si="4"/>
        <v>13.637290332452732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51</v>
      </c>
      <c r="B59" s="12" t="s">
        <v>29</v>
      </c>
      <c r="C59" s="12">
        <v>2</v>
      </c>
      <c r="D59" s="14">
        <v>43944</v>
      </c>
      <c r="E59" s="16">
        <v>44.588999999999999</v>
      </c>
      <c r="F59" s="16">
        <v>61.347000000000001</v>
      </c>
      <c r="G59" s="16">
        <v>43.71</v>
      </c>
      <c r="H59" s="16">
        <v>28.706</v>
      </c>
      <c r="I59" s="16">
        <v>227.131</v>
      </c>
      <c r="J59" s="16">
        <v>209.74199999999999</v>
      </c>
      <c r="K59" s="16">
        <v>227.83</v>
      </c>
      <c r="L59" s="16">
        <v>243.89699999999999</v>
      </c>
      <c r="M59" s="15">
        <f t="shared" si="4"/>
        <v>50.060075463058759</v>
      </c>
      <c r="N59" s="15">
        <f t="shared" si="4"/>
        <v>74.584417999256246</v>
      </c>
      <c r="O59" s="15">
        <f t="shared" si="4"/>
        <v>48.922661633674231</v>
      </c>
      <c r="P59" s="15">
        <f t="shared" si="4"/>
        <v>30.01279228526796</v>
      </c>
      <c r="Q59" s="12">
        <v>95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51</v>
      </c>
      <c r="B60" s="12" t="s">
        <v>29</v>
      </c>
      <c r="C60" s="12">
        <v>3</v>
      </c>
      <c r="D60" s="14">
        <v>43944</v>
      </c>
      <c r="E60" s="16">
        <v>57.546999999999997</v>
      </c>
      <c r="F60" s="16">
        <v>66.494</v>
      </c>
      <c r="G60" s="16">
        <v>57.442999999999998</v>
      </c>
      <c r="H60" s="16">
        <v>48.710999999999999</v>
      </c>
      <c r="I60" s="16">
        <v>192.67400000000001</v>
      </c>
      <c r="J60" s="16">
        <v>173.02799999999999</v>
      </c>
      <c r="K60" s="16">
        <v>192.214</v>
      </c>
      <c r="L60" s="16">
        <v>213.01499999999999</v>
      </c>
      <c r="M60" s="15">
        <f t="shared" si="4"/>
        <v>76.162248149724391</v>
      </c>
      <c r="N60" s="15">
        <f t="shared" si="4"/>
        <v>97.995526735557263</v>
      </c>
      <c r="O60" s="15">
        <f t="shared" si="4"/>
        <v>76.206545829127961</v>
      </c>
      <c r="P60" s="15">
        <f t="shared" si="4"/>
        <v>58.311879445109497</v>
      </c>
      <c r="Q60" s="12">
        <v>35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51</v>
      </c>
      <c r="B61" s="12" t="s">
        <v>29</v>
      </c>
      <c r="C61" s="12">
        <v>4</v>
      </c>
      <c r="D61" s="14">
        <v>43944</v>
      </c>
      <c r="E61" s="16">
        <v>51.4</v>
      </c>
      <c r="F61" s="16">
        <v>71.340999999999994</v>
      </c>
      <c r="G61" s="16">
        <v>49.451999999999998</v>
      </c>
      <c r="H61" s="16">
        <v>33.408000000000001</v>
      </c>
      <c r="I61" s="16">
        <v>231.042</v>
      </c>
      <c r="J61" s="16">
        <v>214.71700000000001</v>
      </c>
      <c r="K61" s="16">
        <v>231.95699999999999</v>
      </c>
      <c r="L61" s="16">
        <v>246.60300000000001</v>
      </c>
      <c r="M61" s="15">
        <f t="shared" si="4"/>
        <v>56.729945204767965</v>
      </c>
      <c r="N61" s="15">
        <f t="shared" si="4"/>
        <v>84.725266280732299</v>
      </c>
      <c r="O61" s="15">
        <f t="shared" si="4"/>
        <v>54.364645171303302</v>
      </c>
      <c r="P61" s="15">
        <f t="shared" si="4"/>
        <v>34.545565139110231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51</v>
      </c>
      <c r="B62" s="12" t="s">
        <v>29</v>
      </c>
      <c r="C62" s="12">
        <v>5</v>
      </c>
      <c r="D62" s="14">
        <v>43944</v>
      </c>
      <c r="E62" s="16">
        <v>39.996000000000002</v>
      </c>
      <c r="F62" s="16">
        <v>48.713999999999999</v>
      </c>
      <c r="G62" s="16">
        <v>39.625999999999998</v>
      </c>
      <c r="H62" s="16">
        <v>31.661000000000001</v>
      </c>
      <c r="I62" s="16">
        <v>221.30799999999999</v>
      </c>
      <c r="J62" s="16">
        <v>205.37899999999999</v>
      </c>
      <c r="K62" s="16">
        <v>221.273</v>
      </c>
      <c r="L62" s="16">
        <v>236.85300000000001</v>
      </c>
      <c r="M62" s="15">
        <f t="shared" si="4"/>
        <v>46.085003705243373</v>
      </c>
      <c r="N62" s="15">
        <f t="shared" si="4"/>
        <v>60.483642436665875</v>
      </c>
      <c r="O62" s="15">
        <f t="shared" si="4"/>
        <v>45.665896878516584</v>
      </c>
      <c r="P62" s="15">
        <f t="shared" si="4"/>
        <v>34.086775341667618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51</v>
      </c>
      <c r="B63" s="12" t="s">
        <v>29</v>
      </c>
      <c r="C63" s="12">
        <v>6</v>
      </c>
      <c r="D63" s="14">
        <v>43944</v>
      </c>
      <c r="E63" s="16">
        <v>59.860999999999997</v>
      </c>
      <c r="F63" s="16">
        <v>70.736999999999995</v>
      </c>
      <c r="G63" s="16">
        <v>62.101999999999997</v>
      </c>
      <c r="H63" s="16">
        <v>46.743000000000002</v>
      </c>
      <c r="I63" s="16">
        <v>161.11699999999999</v>
      </c>
      <c r="J63" s="16">
        <v>138.95599999999999</v>
      </c>
      <c r="K63" s="16">
        <v>161.279</v>
      </c>
      <c r="L63" s="16">
        <v>183.17599999999999</v>
      </c>
      <c r="M63" s="15">
        <f t="shared" si="4"/>
        <v>94.742050807798066</v>
      </c>
      <c r="N63" s="15">
        <f t="shared" si="4"/>
        <v>129.81040761104234</v>
      </c>
      <c r="O63" s="15">
        <f t="shared" si="4"/>
        <v>98.190154948877407</v>
      </c>
      <c r="P63" s="15">
        <f t="shared" si="4"/>
        <v>65.071106476831034</v>
      </c>
      <c r="Q63" s="12">
        <v>100</v>
      </c>
      <c r="R63" s="12"/>
      <c r="S63" s="12" t="s">
        <v>17</v>
      </c>
      <c r="U63" s="11"/>
      <c r="V63" s="12"/>
      <c r="W63" s="12"/>
      <c r="X63" s="12"/>
      <c r="Y63" s="12"/>
    </row>
    <row r="64" spans="1:25" ht="14.25" customHeight="1" x14ac:dyDescent="0.25">
      <c r="A64" s="12">
        <v>51</v>
      </c>
      <c r="B64" s="12" t="s">
        <v>29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51</v>
      </c>
      <c r="B65" s="12" t="s">
        <v>29</v>
      </c>
      <c r="C65" s="12">
        <v>8</v>
      </c>
      <c r="D65" s="14">
        <v>43944</v>
      </c>
      <c r="E65" s="16">
        <v>19.202999999999999</v>
      </c>
      <c r="F65" s="16">
        <v>26.378</v>
      </c>
      <c r="G65" s="16">
        <v>18.800999999999998</v>
      </c>
      <c r="H65" s="16">
        <v>12.433999999999999</v>
      </c>
      <c r="I65" s="16">
        <v>190.584</v>
      </c>
      <c r="J65" s="16">
        <v>169.292</v>
      </c>
      <c r="K65" s="16">
        <v>191.25</v>
      </c>
      <c r="L65" s="16">
        <v>211.351</v>
      </c>
      <c r="M65" s="15">
        <f t="shared" si="4"/>
        <v>25.693473743860974</v>
      </c>
      <c r="N65" s="15">
        <f t="shared" si="4"/>
        <v>39.732474068473408</v>
      </c>
      <c r="O65" s="15">
        <f t="shared" si="4"/>
        <v>25.067999999999998</v>
      </c>
      <c r="P65" s="15">
        <f t="shared" si="4"/>
        <v>15.001916243594778</v>
      </c>
      <c r="Q65" s="12">
        <v>95</v>
      </c>
      <c r="R65" s="12"/>
      <c r="S65" s="12"/>
      <c r="T65" s="13">
        <f t="shared" ref="T65" si="8">AVERAGE(M58:M65)</f>
        <v>54.723675097460038</v>
      </c>
      <c r="U65" s="12">
        <f>AVERAGE(Q58:Q65)</f>
        <v>78.125</v>
      </c>
      <c r="V65" s="12"/>
      <c r="W65" s="12"/>
      <c r="X65" s="12"/>
      <c r="Y65" s="12"/>
    </row>
    <row r="66" spans="1:25" ht="14.25" customHeight="1" x14ac:dyDescent="0.25">
      <c r="A66" s="7">
        <v>51</v>
      </c>
      <c r="B66" s="7" t="s">
        <v>29</v>
      </c>
      <c r="C66" s="7">
        <v>1</v>
      </c>
      <c r="D66" s="8">
        <v>43952</v>
      </c>
      <c r="E66" s="9">
        <v>70.778999999999996</v>
      </c>
      <c r="F66" s="9">
        <v>96.328000000000003</v>
      </c>
      <c r="G66" s="9">
        <v>68.010999999999996</v>
      </c>
      <c r="H66" s="9">
        <v>47.987000000000002</v>
      </c>
      <c r="I66" s="9">
        <v>237.67099999999999</v>
      </c>
      <c r="J66" s="9">
        <v>236.654</v>
      </c>
      <c r="K66" s="9">
        <v>236.096</v>
      </c>
      <c r="L66" s="9">
        <v>239.892</v>
      </c>
      <c r="M66" s="10">
        <f t="shared" si="4"/>
        <v>75.939618211729652</v>
      </c>
      <c r="N66" s="10">
        <f t="shared" si="4"/>
        <v>103.7955834255918</v>
      </c>
      <c r="O66" s="10">
        <f t="shared" si="4"/>
        <v>73.456581221198149</v>
      </c>
      <c r="P66" s="10">
        <f t="shared" si="4"/>
        <v>51.009141613726179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51</v>
      </c>
      <c r="B67" s="7" t="s">
        <v>29</v>
      </c>
      <c r="C67" s="7">
        <v>2</v>
      </c>
      <c r="D67" s="8">
        <v>43952</v>
      </c>
      <c r="E67" s="9">
        <v>68.162000000000006</v>
      </c>
      <c r="F67" s="9">
        <v>88.078000000000003</v>
      </c>
      <c r="G67" s="9">
        <v>65.320999999999998</v>
      </c>
      <c r="H67" s="9">
        <v>51.084000000000003</v>
      </c>
      <c r="I67" s="9">
        <v>243.43600000000001</v>
      </c>
      <c r="J67" s="9">
        <v>242.15</v>
      </c>
      <c r="K67" s="9">
        <v>241.90700000000001</v>
      </c>
      <c r="L67" s="9">
        <v>246.197</v>
      </c>
      <c r="M67" s="10">
        <f t="shared" si="4"/>
        <v>71.399916199740389</v>
      </c>
      <c r="N67" s="10">
        <f t="shared" si="4"/>
        <v>92.751971918232499</v>
      </c>
      <c r="O67" s="10">
        <f t="shared" si="4"/>
        <v>68.856440698284885</v>
      </c>
      <c r="P67" s="10">
        <f t="shared" si="4"/>
        <v>52.910555368262003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51</v>
      </c>
      <c r="B68" s="7" t="s">
        <v>29</v>
      </c>
      <c r="C68" s="7">
        <v>3</v>
      </c>
      <c r="D68" s="8">
        <v>43952</v>
      </c>
      <c r="E68" s="9">
        <v>188.62</v>
      </c>
      <c r="F68" s="9">
        <v>198.29499999999999</v>
      </c>
      <c r="G68" s="9">
        <v>188.29400000000001</v>
      </c>
      <c r="H68" s="9">
        <v>179.25399999999999</v>
      </c>
      <c r="I68" s="9">
        <v>228.88800000000001</v>
      </c>
      <c r="J68" s="9">
        <v>227.87700000000001</v>
      </c>
      <c r="K68" s="9">
        <v>228.083</v>
      </c>
      <c r="L68" s="9">
        <v>230.84100000000001</v>
      </c>
      <c r="M68" s="10">
        <f t="shared" si="4"/>
        <v>210.13814616755795</v>
      </c>
      <c r="N68" s="10">
        <f t="shared" si="4"/>
        <v>221.89701022920258</v>
      </c>
      <c r="O68" s="10">
        <f t="shared" si="4"/>
        <v>210.51533871441538</v>
      </c>
      <c r="P68" s="10">
        <f t="shared" si="4"/>
        <v>198.01408761875055</v>
      </c>
      <c r="Q68" s="7">
        <v>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51</v>
      </c>
      <c r="B69" s="7" t="s">
        <v>29</v>
      </c>
      <c r="C69" s="7">
        <v>4</v>
      </c>
      <c r="D69" s="8">
        <v>43952</v>
      </c>
      <c r="E69" s="9">
        <v>57.607999999999997</v>
      </c>
      <c r="F69" s="9">
        <v>80.251999999999995</v>
      </c>
      <c r="G69" s="9">
        <v>54.533999999999999</v>
      </c>
      <c r="H69" s="9">
        <v>38.033000000000001</v>
      </c>
      <c r="I69" s="9">
        <v>238.38499999999999</v>
      </c>
      <c r="J69" s="9">
        <v>236.91200000000001</v>
      </c>
      <c r="K69" s="9">
        <v>237.404</v>
      </c>
      <c r="L69" s="9">
        <v>240.99299999999999</v>
      </c>
      <c r="M69" s="10">
        <f t="shared" si="4"/>
        <v>61.623172598947086</v>
      </c>
      <c r="N69" s="10">
        <f t="shared" si="4"/>
        <v>86.379161882893214</v>
      </c>
      <c r="O69" s="10">
        <f t="shared" si="4"/>
        <v>58.575971761217168</v>
      </c>
      <c r="P69" s="10">
        <f t="shared" si="4"/>
        <v>40.243554792047902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51</v>
      </c>
      <c r="B70" s="7" t="s">
        <v>29</v>
      </c>
      <c r="C70" s="7">
        <v>5</v>
      </c>
      <c r="D70" s="8">
        <v>43952</v>
      </c>
      <c r="E70" s="9">
        <v>85.656000000000006</v>
      </c>
      <c r="F70" s="9">
        <v>111.506</v>
      </c>
      <c r="G70" s="9">
        <v>82.334999999999994</v>
      </c>
      <c r="H70" s="9">
        <v>63.13</v>
      </c>
      <c r="I70" s="9">
        <v>250.821</v>
      </c>
      <c r="J70" s="9">
        <v>250.227</v>
      </c>
      <c r="K70" s="9">
        <v>250.38</v>
      </c>
      <c r="L70" s="9">
        <v>251.99799999999999</v>
      </c>
      <c r="M70" s="10">
        <f t="shared" si="4"/>
        <v>87.083138971617217</v>
      </c>
      <c r="N70" s="10">
        <f t="shared" si="4"/>
        <v>113.6329412893093</v>
      </c>
      <c r="O70" s="10">
        <f t="shared" si="4"/>
        <v>83.854241552839667</v>
      </c>
      <c r="P70" s="10">
        <f t="shared" si="4"/>
        <v>63.882054619481117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51</v>
      </c>
      <c r="B71" s="7" t="s">
        <v>29</v>
      </c>
      <c r="C71" s="7">
        <v>6</v>
      </c>
      <c r="D71" s="8">
        <v>43952</v>
      </c>
      <c r="E71" s="9">
        <v>115.307</v>
      </c>
      <c r="F71" s="9">
        <v>147.39400000000001</v>
      </c>
      <c r="G71" s="9">
        <v>115.47499999999999</v>
      </c>
      <c r="H71" s="9">
        <v>83.025000000000006</v>
      </c>
      <c r="I71" s="9">
        <v>218.57</v>
      </c>
      <c r="J71" s="9">
        <v>217.30099999999999</v>
      </c>
      <c r="K71" s="9">
        <v>218.07599999999999</v>
      </c>
      <c r="L71" s="9">
        <v>220.66800000000001</v>
      </c>
      <c r="M71" s="10">
        <f t="shared" si="4"/>
        <v>134.52571258635678</v>
      </c>
      <c r="N71" s="10">
        <f t="shared" si="4"/>
        <v>172.96501166584602</v>
      </c>
      <c r="O71" s="10">
        <f t="shared" si="4"/>
        <v>135.02689429373245</v>
      </c>
      <c r="P71" s="10">
        <f t="shared" si="4"/>
        <v>95.942207297841108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51</v>
      </c>
      <c r="B72" s="7" t="s">
        <v>29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51</v>
      </c>
      <c r="B73" s="7" t="s">
        <v>29</v>
      </c>
      <c r="C73" s="7">
        <v>8</v>
      </c>
      <c r="D73" s="8">
        <v>43952</v>
      </c>
      <c r="E73" s="17">
        <v>85.018000000000001</v>
      </c>
      <c r="F73" s="17">
        <v>106.65</v>
      </c>
      <c r="G73" s="17">
        <v>82.084999999999994</v>
      </c>
      <c r="H73" s="17">
        <v>66.314999999999998</v>
      </c>
      <c r="I73" s="17">
        <v>249.36500000000001</v>
      </c>
      <c r="J73" s="17">
        <v>248.07</v>
      </c>
      <c r="K73" s="17">
        <v>248.81700000000001</v>
      </c>
      <c r="L73" s="17">
        <v>251.27099999999999</v>
      </c>
      <c r="M73" s="10">
        <f t="shared" si="4"/>
        <v>86.939185531249379</v>
      </c>
      <c r="N73" s="10">
        <f t="shared" si="4"/>
        <v>109.62933849316725</v>
      </c>
      <c r="O73" s="10">
        <f t="shared" si="4"/>
        <v>84.124778451633119</v>
      </c>
      <c r="P73" s="10">
        <f t="shared" si="4"/>
        <v>67.299151115727639</v>
      </c>
      <c r="Q73" s="7">
        <v>85</v>
      </c>
      <c r="R73" s="7"/>
      <c r="S73" s="7"/>
      <c r="T73" s="13">
        <f t="shared" ref="T73" si="9">AVERAGE(M66:M73)</f>
        <v>103.94984146674263</v>
      </c>
      <c r="U73" s="12">
        <f>AVERAGE(Q66:Q73)</f>
        <v>73.75</v>
      </c>
      <c r="V73" s="12"/>
      <c r="W73" s="12"/>
      <c r="X73" s="12"/>
      <c r="Y73" s="12"/>
    </row>
    <row r="74" spans="1:25" ht="14.25" customHeight="1" x14ac:dyDescent="0.25">
      <c r="A74" s="35">
        <v>51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51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51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51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51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51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51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51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51</v>
      </c>
      <c r="B82" s="7" t="s">
        <v>29</v>
      </c>
      <c r="C82" s="7">
        <v>1</v>
      </c>
      <c r="D82" s="8">
        <v>43981</v>
      </c>
      <c r="E82" s="9">
        <v>28.795999999999999</v>
      </c>
      <c r="F82" s="9">
        <v>45.908999999999999</v>
      </c>
      <c r="G82" s="9">
        <v>25.36</v>
      </c>
      <c r="H82" s="9">
        <v>15.113</v>
      </c>
      <c r="I82" s="9">
        <v>205.398</v>
      </c>
      <c r="J82" s="9">
        <v>192.79499999999999</v>
      </c>
      <c r="K82" s="9">
        <v>204</v>
      </c>
      <c r="L82" s="9">
        <v>219.666</v>
      </c>
      <c r="M82" s="10">
        <f t="shared" si="4"/>
        <v>35.750007302894872</v>
      </c>
      <c r="N82" s="10">
        <f t="shared" si="4"/>
        <v>60.721465805648485</v>
      </c>
      <c r="O82" s="10">
        <f t="shared" si="4"/>
        <v>31.7</v>
      </c>
      <c r="P82" s="10">
        <f t="shared" si="4"/>
        <v>17.543975854251453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51</v>
      </c>
      <c r="B83" s="7" t="s">
        <v>29</v>
      </c>
      <c r="C83" s="7">
        <v>2</v>
      </c>
      <c r="D83" s="8">
        <v>43981</v>
      </c>
      <c r="E83" s="9">
        <v>31.111999999999998</v>
      </c>
      <c r="F83" s="9">
        <v>44.54</v>
      </c>
      <c r="G83" s="9">
        <v>28.32</v>
      </c>
      <c r="H83" s="9">
        <v>20.471</v>
      </c>
      <c r="I83" s="9">
        <v>212.93700000000001</v>
      </c>
      <c r="J83" s="9">
        <v>198.714</v>
      </c>
      <c r="K83" s="9">
        <v>211.53100000000001</v>
      </c>
      <c r="L83" s="9">
        <v>228.68299999999999</v>
      </c>
      <c r="M83" s="10">
        <f t="shared" si="4"/>
        <v>37.25778047027994</v>
      </c>
      <c r="N83" s="10">
        <f t="shared" si="4"/>
        <v>57.156013164648691</v>
      </c>
      <c r="O83" s="10">
        <f t="shared" si="4"/>
        <v>34.139676926786144</v>
      </c>
      <c r="P83" s="10">
        <f t="shared" si="4"/>
        <v>22.826817034934823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51</v>
      </c>
      <c r="B84" s="7" t="s">
        <v>29</v>
      </c>
      <c r="C84" s="7">
        <v>3</v>
      </c>
      <c r="D84" s="8">
        <v>43981</v>
      </c>
      <c r="E84" s="9">
        <v>25.725999999999999</v>
      </c>
      <c r="F84" s="9">
        <v>42.4</v>
      </c>
      <c r="G84" s="9">
        <v>21.609000000000002</v>
      </c>
      <c r="H84" s="9">
        <v>13.183</v>
      </c>
      <c r="I84" s="9">
        <v>153.93100000000001</v>
      </c>
      <c r="J84" s="9">
        <v>142.94300000000001</v>
      </c>
      <c r="K84" s="9">
        <v>149.40199999999999</v>
      </c>
      <c r="L84" s="9">
        <v>169.45500000000001</v>
      </c>
      <c r="M84" s="10">
        <f t="shared" si="4"/>
        <v>42.61734153614281</v>
      </c>
      <c r="N84" s="10">
        <f t="shared" si="4"/>
        <v>75.638541236716719</v>
      </c>
      <c r="O84" s="10">
        <f t="shared" si="4"/>
        <v>36.88233758584223</v>
      </c>
      <c r="P84" s="10">
        <f t="shared" si="4"/>
        <v>19.838098610250505</v>
      </c>
      <c r="Q84" s="7">
        <v>20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51</v>
      </c>
      <c r="B85" s="7" t="s">
        <v>29</v>
      </c>
      <c r="C85" s="7">
        <v>4</v>
      </c>
      <c r="D85" s="8">
        <v>43981</v>
      </c>
      <c r="E85" s="9">
        <v>87.846999999999994</v>
      </c>
      <c r="F85" s="9">
        <v>115.82</v>
      </c>
      <c r="G85" s="9">
        <v>87.706999999999994</v>
      </c>
      <c r="H85" s="9">
        <v>60.018999999999998</v>
      </c>
      <c r="I85" s="9">
        <v>252.637</v>
      </c>
      <c r="J85" s="9">
        <v>247.935</v>
      </c>
      <c r="K85" s="9">
        <v>254.999</v>
      </c>
      <c r="L85" s="9">
        <v>255</v>
      </c>
      <c r="M85" s="10">
        <f t="shared" si="4"/>
        <v>88.668662943274327</v>
      </c>
      <c r="N85" s="10">
        <f t="shared" si="4"/>
        <v>119.12033395849718</v>
      </c>
      <c r="O85" s="10">
        <f t="shared" si="4"/>
        <v>87.707343950368426</v>
      </c>
      <c r="P85" s="10">
        <f t="shared" si="4"/>
        <v>60.018999999999998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51</v>
      </c>
      <c r="B86" s="7" t="s">
        <v>29</v>
      </c>
      <c r="C86" s="7">
        <v>5</v>
      </c>
      <c r="D86" s="8">
        <v>43981</v>
      </c>
      <c r="E86" s="9">
        <v>44.548999999999999</v>
      </c>
      <c r="F86" s="9">
        <v>65.057000000000002</v>
      </c>
      <c r="G86" s="9">
        <v>39.738</v>
      </c>
      <c r="H86" s="9">
        <v>28.878</v>
      </c>
      <c r="I86" s="9">
        <v>221.72800000000001</v>
      </c>
      <c r="J86" s="9">
        <v>208.21199999999999</v>
      </c>
      <c r="K86" s="9">
        <v>219.70500000000001</v>
      </c>
      <c r="L86" s="9">
        <v>237.34800000000001</v>
      </c>
      <c r="M86" s="10">
        <f t="shared" si="4"/>
        <v>51.233921741954106</v>
      </c>
      <c r="N86" s="10">
        <f t="shared" si="4"/>
        <v>79.676171402224654</v>
      </c>
      <c r="O86" s="10">
        <f t="shared" si="4"/>
        <v>46.121799685942513</v>
      </c>
      <c r="P86" s="10">
        <f t="shared" si="4"/>
        <v>31.025709085393597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51</v>
      </c>
      <c r="B87" s="7" t="s">
        <v>29</v>
      </c>
      <c r="C87" s="7">
        <v>6</v>
      </c>
      <c r="D87" s="8">
        <v>43981</v>
      </c>
      <c r="E87" s="9">
        <v>45.000999999999998</v>
      </c>
      <c r="F87" s="9">
        <v>65.991</v>
      </c>
      <c r="G87" s="9">
        <v>41.219000000000001</v>
      </c>
      <c r="H87" s="9">
        <v>27.821999999999999</v>
      </c>
      <c r="I87" s="9">
        <v>219.857</v>
      </c>
      <c r="J87" s="9">
        <v>206.66900000000001</v>
      </c>
      <c r="K87" s="9">
        <v>217.43299999999999</v>
      </c>
      <c r="L87" s="9">
        <v>235.43100000000001</v>
      </c>
      <c r="M87" s="10">
        <f t="shared" si="4"/>
        <v>52.194176214539453</v>
      </c>
      <c r="N87" s="10">
        <f t="shared" si="4"/>
        <v>81.423459735132013</v>
      </c>
      <c r="O87" s="10">
        <f t="shared" si="4"/>
        <v>48.340615269991218</v>
      </c>
      <c r="P87" s="10">
        <f t="shared" si="4"/>
        <v>30.134561718720132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51</v>
      </c>
      <c r="B88" s="7" t="s">
        <v>29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51</v>
      </c>
      <c r="B89" s="7" t="s">
        <v>29</v>
      </c>
      <c r="C89" s="7">
        <v>8</v>
      </c>
      <c r="D89" s="8">
        <v>43981</v>
      </c>
      <c r="E89" s="17">
        <v>35.061999999999998</v>
      </c>
      <c r="F89" s="19">
        <v>62.832000000000001</v>
      </c>
      <c r="G89" s="19">
        <v>28.472000000000001</v>
      </c>
      <c r="H89" s="19">
        <v>13.922000000000001</v>
      </c>
      <c r="I89" s="19">
        <v>224.28899999999999</v>
      </c>
      <c r="J89" s="19">
        <v>213.678</v>
      </c>
      <c r="K89" s="19">
        <v>221.01</v>
      </c>
      <c r="L89" s="19">
        <v>237.94300000000001</v>
      </c>
      <c r="M89" s="10">
        <f t="shared" si="4"/>
        <v>39.862900097641884</v>
      </c>
      <c r="N89" s="10">
        <f t="shared" si="4"/>
        <v>74.982731025187434</v>
      </c>
      <c r="O89" s="10">
        <f t="shared" si="4"/>
        <v>32.850821229808609</v>
      </c>
      <c r="P89" s="10">
        <f t="shared" si="4"/>
        <v>14.920001849182366</v>
      </c>
      <c r="Q89" s="7">
        <v>95</v>
      </c>
      <c r="R89" s="7"/>
      <c r="S89" s="7"/>
      <c r="T89" s="13">
        <f t="shared" ref="T89" si="11">AVERAGE(M82:M89)</f>
        <v>49.654970043818203</v>
      </c>
      <c r="U89" s="12">
        <f>AVERAGE(Q82:Q89)</f>
        <v>76.875</v>
      </c>
      <c r="V89" s="12"/>
      <c r="W89" s="12"/>
      <c r="X89" s="12"/>
      <c r="Y89" s="12"/>
    </row>
    <row r="90" spans="1:25" ht="14.25" customHeight="1" x14ac:dyDescent="0.25">
      <c r="A90" s="12">
        <v>51</v>
      </c>
      <c r="B90" s="12" t="s">
        <v>29</v>
      </c>
      <c r="C90" s="12">
        <v>1</v>
      </c>
      <c r="D90" s="14">
        <v>43992</v>
      </c>
      <c r="E90" s="16">
        <v>53.988</v>
      </c>
      <c r="F90" s="16">
        <v>64.671999999999997</v>
      </c>
      <c r="G90" s="16">
        <v>63.398000000000003</v>
      </c>
      <c r="H90" s="16">
        <v>33.963000000000001</v>
      </c>
      <c r="I90" s="16">
        <v>204.102</v>
      </c>
      <c r="J90" s="16">
        <v>196.98</v>
      </c>
      <c r="K90" s="16">
        <v>213.11799999999999</v>
      </c>
      <c r="L90" s="16">
        <v>202.32</v>
      </c>
      <c r="M90" s="15">
        <f t="shared" si="4"/>
        <v>67.45127436281858</v>
      </c>
      <c r="N90" s="15">
        <f t="shared" si="4"/>
        <v>83.720986902223572</v>
      </c>
      <c r="O90" s="15">
        <f t="shared" si="4"/>
        <v>75.856990024305802</v>
      </c>
      <c r="P90" s="15">
        <f t="shared" si="4"/>
        <v>42.806272241992886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51</v>
      </c>
      <c r="B91" s="12" t="s">
        <v>29</v>
      </c>
      <c r="C91" s="12">
        <v>2</v>
      </c>
      <c r="D91" s="14">
        <v>43992</v>
      </c>
      <c r="E91" s="16">
        <v>51.963000000000001</v>
      </c>
      <c r="F91" s="16">
        <v>70.623000000000005</v>
      </c>
      <c r="G91" s="16">
        <v>42.448</v>
      </c>
      <c r="H91" s="16">
        <v>42.947000000000003</v>
      </c>
      <c r="I91" s="16">
        <v>192.52199999999999</v>
      </c>
      <c r="J91" s="16">
        <v>202.80199999999999</v>
      </c>
      <c r="K91" s="16">
        <v>182.34899999999999</v>
      </c>
      <c r="L91" s="16">
        <v>192.316</v>
      </c>
      <c r="M91" s="15">
        <f t="shared" si="4"/>
        <v>68.826238040327866</v>
      </c>
      <c r="N91" s="15">
        <f t="shared" si="4"/>
        <v>88.800233725505677</v>
      </c>
      <c r="O91" s="15">
        <f t="shared" si="4"/>
        <v>59.360018426204697</v>
      </c>
      <c r="P91" s="15">
        <f t="shared" si="4"/>
        <v>56.945261964683127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51</v>
      </c>
      <c r="B92" s="12" t="s">
        <v>29</v>
      </c>
      <c r="C92" s="12">
        <v>3</v>
      </c>
      <c r="D92" s="14">
        <v>43992</v>
      </c>
      <c r="E92" s="16">
        <v>49.933999999999997</v>
      </c>
      <c r="F92" s="16">
        <v>68.322999999999993</v>
      </c>
      <c r="G92" s="16">
        <v>40.433</v>
      </c>
      <c r="H92" s="16">
        <v>41.125</v>
      </c>
      <c r="I92" s="16">
        <v>192.06200000000001</v>
      </c>
      <c r="J92" s="16">
        <v>203.98099999999999</v>
      </c>
      <c r="K92" s="16">
        <v>181.06200000000001</v>
      </c>
      <c r="L92" s="16">
        <v>191.446</v>
      </c>
      <c r="M92" s="15">
        <f t="shared" si="4"/>
        <v>66.297185283918722</v>
      </c>
      <c r="N92" s="15">
        <f t="shared" si="4"/>
        <v>85.41170501174129</v>
      </c>
      <c r="O92" s="15">
        <f t="shared" si="4"/>
        <v>56.944113066242494</v>
      </c>
      <c r="P92" s="15">
        <f t="shared" si="4"/>
        <v>54.777195658305743</v>
      </c>
      <c r="Q92" s="12">
        <v>20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51</v>
      </c>
      <c r="B93" s="12" t="s">
        <v>29</v>
      </c>
      <c r="C93" s="12">
        <v>4</v>
      </c>
      <c r="D93" s="14">
        <v>43992</v>
      </c>
      <c r="E93" s="16">
        <v>53.061</v>
      </c>
      <c r="F93" s="16">
        <v>53.061</v>
      </c>
      <c r="G93" s="16">
        <v>54.722999999999999</v>
      </c>
      <c r="H93" s="16">
        <v>53.061</v>
      </c>
      <c r="I93" s="16">
        <v>209.29</v>
      </c>
      <c r="J93" s="16">
        <v>216.98</v>
      </c>
      <c r="K93" s="16">
        <v>199.37200000000001</v>
      </c>
      <c r="L93" s="16">
        <v>211.28899999999999</v>
      </c>
      <c r="M93" s="15">
        <f t="shared" si="4"/>
        <v>64.649792154426876</v>
      </c>
      <c r="N93" s="15">
        <f t="shared" si="4"/>
        <v>62.358535348880089</v>
      </c>
      <c r="O93" s="15">
        <f t="shared" si="4"/>
        <v>69.991598619665751</v>
      </c>
      <c r="P93" s="15">
        <f t="shared" si="4"/>
        <v>64.038142070812967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51</v>
      </c>
      <c r="B94" s="12" t="s">
        <v>29</v>
      </c>
      <c r="C94" s="12">
        <v>5</v>
      </c>
      <c r="D94" s="14">
        <v>43992</v>
      </c>
      <c r="E94" s="16">
        <v>93.313000000000002</v>
      </c>
      <c r="F94" s="16">
        <v>116.17400000000001</v>
      </c>
      <c r="G94" s="16">
        <v>83.099000000000004</v>
      </c>
      <c r="H94" s="16">
        <v>80.69</v>
      </c>
      <c r="I94" s="16">
        <v>247.023</v>
      </c>
      <c r="J94" s="16">
        <v>250.42099999999999</v>
      </c>
      <c r="K94" s="16">
        <v>242.673</v>
      </c>
      <c r="L94" s="16">
        <v>247.94200000000001</v>
      </c>
      <c r="M94" s="15">
        <f t="shared" si="4"/>
        <v>96.326313744064322</v>
      </c>
      <c r="N94" s="15">
        <f t="shared" si="4"/>
        <v>118.29826572052664</v>
      </c>
      <c r="O94" s="15">
        <f t="shared" si="4"/>
        <v>87.320159226613598</v>
      </c>
      <c r="P94" s="15">
        <f t="shared" si="4"/>
        <v>82.986948560550445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51</v>
      </c>
      <c r="B95" s="12" t="s">
        <v>29</v>
      </c>
      <c r="C95" s="12">
        <v>6</v>
      </c>
      <c r="D95" s="14">
        <v>43992</v>
      </c>
      <c r="E95" s="16">
        <v>55.04</v>
      </c>
      <c r="F95" s="16">
        <v>62.741999999999997</v>
      </c>
      <c r="G95" s="16">
        <v>63.877000000000002</v>
      </c>
      <c r="H95" s="16">
        <v>38.575000000000003</v>
      </c>
      <c r="I95" s="16">
        <v>196.376</v>
      </c>
      <c r="J95" s="16">
        <v>188.43899999999999</v>
      </c>
      <c r="K95" s="16">
        <v>206.13800000000001</v>
      </c>
      <c r="L95" s="16">
        <v>194.46100000000001</v>
      </c>
      <c r="M95" s="15">
        <f t="shared" si="4"/>
        <v>71.47105552613354</v>
      </c>
      <c r="N95" s="15">
        <f t="shared" si="4"/>
        <v>84.903921162816616</v>
      </c>
      <c r="O95" s="15">
        <f t="shared" si="4"/>
        <v>79.01810922779886</v>
      </c>
      <c r="P95" s="15">
        <f t="shared" si="4"/>
        <v>50.584050272291108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51</v>
      </c>
      <c r="B96" s="12" t="s">
        <v>29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51</v>
      </c>
      <c r="B97" s="12" t="s">
        <v>29</v>
      </c>
      <c r="C97" s="12">
        <v>8</v>
      </c>
      <c r="D97" s="14">
        <v>43992</v>
      </c>
      <c r="E97" s="16">
        <v>30.881</v>
      </c>
      <c r="F97" s="16">
        <v>42.14</v>
      </c>
      <c r="G97" s="16">
        <v>37.295000000000002</v>
      </c>
      <c r="H97" s="16">
        <v>13.234999999999999</v>
      </c>
      <c r="I97" s="16">
        <v>169.19</v>
      </c>
      <c r="J97" s="16">
        <v>161.23599999999999</v>
      </c>
      <c r="K97" s="16">
        <v>179.43899999999999</v>
      </c>
      <c r="L97" s="16">
        <v>167.08799999999999</v>
      </c>
      <c r="M97" s="15">
        <f t="shared" si="4"/>
        <v>46.54326496837875</v>
      </c>
      <c r="N97" s="15">
        <f t="shared" si="4"/>
        <v>66.645786300826131</v>
      </c>
      <c r="O97" s="15">
        <f t="shared" si="4"/>
        <v>52.999765937170856</v>
      </c>
      <c r="P97" s="15">
        <f t="shared" ref="P97:P103" si="12">H97/L97*255</f>
        <v>20.198488221775349</v>
      </c>
      <c r="Q97" s="12">
        <v>95</v>
      </c>
      <c r="R97" s="12"/>
      <c r="S97" s="12"/>
      <c r="T97" s="13">
        <f t="shared" ref="T97" si="13">AVERAGE(M90:M97)</f>
        <v>68.795017725724108</v>
      </c>
      <c r="U97" s="12">
        <f>AVERAGE(Q90:Q97)</f>
        <v>76.875</v>
      </c>
      <c r="V97" s="12"/>
      <c r="W97" s="12"/>
      <c r="X97" s="12"/>
      <c r="Y97" s="12"/>
    </row>
    <row r="98" spans="1:25" ht="14.25" customHeight="1" x14ac:dyDescent="0.25">
      <c r="A98" s="7">
        <v>51</v>
      </c>
      <c r="B98" s="7" t="s">
        <v>29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51</v>
      </c>
      <c r="B99" s="7" t="s">
        <v>29</v>
      </c>
      <c r="C99" s="7">
        <v>2</v>
      </c>
      <c r="D99" s="8">
        <v>44021</v>
      </c>
      <c r="E99" s="9">
        <v>45.994</v>
      </c>
      <c r="F99" s="9">
        <v>73.233000000000004</v>
      </c>
      <c r="G99" s="9">
        <v>40.521000000000001</v>
      </c>
      <c r="H99" s="9">
        <v>24.263999999999999</v>
      </c>
      <c r="I99" s="9">
        <v>216.81100000000001</v>
      </c>
      <c r="J99" s="9">
        <v>216.738</v>
      </c>
      <c r="K99" s="9">
        <v>214.06399999999999</v>
      </c>
      <c r="L99" s="9">
        <v>220.33699999999999</v>
      </c>
      <c r="M99" s="10">
        <f t="shared" ref="M99:O103" si="14">E99/I99*255</f>
        <v>54.095364165102318</v>
      </c>
      <c r="N99" s="10">
        <f t="shared" si="14"/>
        <v>86.161240760734159</v>
      </c>
      <c r="O99" s="10">
        <f t="shared" si="14"/>
        <v>48.2699332909784</v>
      </c>
      <c r="P99" s="10">
        <f t="shared" si="12"/>
        <v>28.081166576653036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51</v>
      </c>
      <c r="B100" s="7" t="s">
        <v>29</v>
      </c>
      <c r="C100" s="7">
        <v>3</v>
      </c>
      <c r="D100" s="8">
        <v>44021</v>
      </c>
      <c r="E100" s="9">
        <v>17.018999999999998</v>
      </c>
      <c r="F100" s="9">
        <v>24.669</v>
      </c>
      <c r="G100" s="9">
        <v>15.19</v>
      </c>
      <c r="H100" s="9">
        <v>11.026999999999999</v>
      </c>
      <c r="I100" s="9">
        <v>179.31299999999999</v>
      </c>
      <c r="J100" s="9">
        <v>179.43700000000001</v>
      </c>
      <c r="K100" s="9">
        <v>175.73699999999999</v>
      </c>
      <c r="L100" s="9">
        <v>183.18700000000001</v>
      </c>
      <c r="M100" s="10">
        <f t="shared" si="14"/>
        <v>24.202623345769688</v>
      </c>
      <c r="N100" s="10">
        <f t="shared" si="14"/>
        <v>35.057401762178372</v>
      </c>
      <c r="O100" s="10">
        <f t="shared" si="14"/>
        <v>22.041175165161576</v>
      </c>
      <c r="P100" s="10">
        <f t="shared" si="12"/>
        <v>15.349806481901007</v>
      </c>
      <c r="Q100" s="7">
        <v>30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51</v>
      </c>
      <c r="B101" s="7" t="s">
        <v>29</v>
      </c>
      <c r="C101" s="7">
        <v>4</v>
      </c>
      <c r="D101" s="8">
        <v>44021</v>
      </c>
      <c r="E101" s="9">
        <v>47.819000000000003</v>
      </c>
      <c r="F101" s="9">
        <v>72.692999999999998</v>
      </c>
      <c r="G101" s="9">
        <v>41.667000000000002</v>
      </c>
      <c r="H101" s="9">
        <v>29.135000000000002</v>
      </c>
      <c r="I101" s="9">
        <v>227.51599999999999</v>
      </c>
      <c r="J101" s="9">
        <v>227.381</v>
      </c>
      <c r="K101" s="9">
        <v>224.886</v>
      </c>
      <c r="L101" s="9">
        <v>231.21700000000001</v>
      </c>
      <c r="M101" s="10">
        <f t="shared" si="14"/>
        <v>53.595549324003592</v>
      </c>
      <c r="N101" s="10">
        <f t="shared" si="14"/>
        <v>81.522708581631704</v>
      </c>
      <c r="O101" s="10">
        <f t="shared" si="14"/>
        <v>47.246538246044665</v>
      </c>
      <c r="P101" s="10">
        <f t="shared" si="12"/>
        <v>32.131828542018972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51</v>
      </c>
      <c r="B102" s="7" t="s">
        <v>29</v>
      </c>
      <c r="C102" s="7">
        <v>5</v>
      </c>
      <c r="D102" s="8">
        <v>44021</v>
      </c>
      <c r="E102" s="17">
        <v>44.325000000000003</v>
      </c>
      <c r="F102" s="17">
        <v>68.478999999999999</v>
      </c>
      <c r="G102" s="17">
        <v>39.316000000000003</v>
      </c>
      <c r="H102" s="17">
        <v>25.196999999999999</v>
      </c>
      <c r="I102" s="17">
        <v>221.62700000000001</v>
      </c>
      <c r="J102" s="17">
        <v>221.82499999999999</v>
      </c>
      <c r="K102" s="17">
        <v>218.88499999999999</v>
      </c>
      <c r="L102" s="17">
        <v>224.84200000000001</v>
      </c>
      <c r="M102" s="10">
        <f t="shared" si="14"/>
        <v>50.999539767266619</v>
      </c>
      <c r="N102" s="10">
        <f t="shared" si="14"/>
        <v>78.720365152710471</v>
      </c>
      <c r="O102" s="10">
        <f t="shared" si="14"/>
        <v>45.802955890079268</v>
      </c>
      <c r="P102" s="10">
        <f t="shared" si="12"/>
        <v>28.576667170724331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51</v>
      </c>
      <c r="B103" s="7" t="s">
        <v>29</v>
      </c>
      <c r="C103" s="7">
        <v>6</v>
      </c>
      <c r="D103" s="8">
        <v>44021</v>
      </c>
      <c r="E103" s="9">
        <v>32.404000000000003</v>
      </c>
      <c r="F103" s="9">
        <v>47.298999999999999</v>
      </c>
      <c r="G103" s="9">
        <v>28.190999999999999</v>
      </c>
      <c r="H103" s="9">
        <v>21.722000000000001</v>
      </c>
      <c r="I103" s="9">
        <v>207.63200000000001</v>
      </c>
      <c r="J103" s="9">
        <v>207.709</v>
      </c>
      <c r="K103" s="9">
        <v>204.458</v>
      </c>
      <c r="L103" s="9">
        <v>211.39</v>
      </c>
      <c r="M103" s="10">
        <f t="shared" si="14"/>
        <v>39.796466825922792</v>
      </c>
      <c r="N103" s="10">
        <f t="shared" si="14"/>
        <v>58.067994164913415</v>
      </c>
      <c r="O103" s="10">
        <f t="shared" si="14"/>
        <v>35.159812773283512</v>
      </c>
      <c r="P103" s="10">
        <f t="shared" si="12"/>
        <v>26.203273570178347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51</v>
      </c>
      <c r="B104" s="7" t="s">
        <v>29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51</v>
      </c>
      <c r="B105" s="7" t="s">
        <v>29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/>
      <c r="R105" s="7"/>
      <c r="S105" s="7" t="s">
        <v>15</v>
      </c>
      <c r="T105" s="13">
        <f t="shared" ref="T105" si="15">AVERAGE(M98:M105)</f>
        <v>44.537908685613004</v>
      </c>
      <c r="U105" s="12">
        <f>AVERAGE(Q98:Q105)</f>
        <v>60.714285714285715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18B9B-1F47-4D75-8E79-F0160CF3DF1E}">
  <dimension ref="A1:Y1000"/>
  <sheetViews>
    <sheetView workbookViewId="0">
      <pane xSplit="4" ySplit="1" topLeftCell="E23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52</v>
      </c>
      <c r="B2" s="7" t="s">
        <v>30</v>
      </c>
      <c r="C2" s="7">
        <v>1</v>
      </c>
      <c r="D2" s="8">
        <v>43868</v>
      </c>
      <c r="E2" s="9">
        <v>101.943</v>
      </c>
      <c r="F2" s="19">
        <v>116.209</v>
      </c>
      <c r="G2" s="19">
        <v>124.44499999999999</v>
      </c>
      <c r="H2" s="19">
        <v>65.194999999999993</v>
      </c>
      <c r="I2" s="19">
        <v>237.88900000000001</v>
      </c>
      <c r="J2" s="19">
        <v>219.81100000000001</v>
      </c>
      <c r="K2" s="19">
        <v>253.815</v>
      </c>
      <c r="L2" s="19">
        <v>240.238</v>
      </c>
      <c r="M2" s="10">
        <f t="shared" ref="M2:P33" si="0">E2/I2*255</f>
        <v>109.27560753124355</v>
      </c>
      <c r="N2" s="10">
        <f t="shared" si="0"/>
        <v>134.81261174372528</v>
      </c>
      <c r="O2" s="10">
        <f t="shared" si="0"/>
        <v>125.02600319130075</v>
      </c>
      <c r="P2" s="10">
        <f t="shared" si="0"/>
        <v>69.201063112413522</v>
      </c>
      <c r="Q2" s="7">
        <v>100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52</v>
      </c>
      <c r="B3" s="7" t="s">
        <v>30</v>
      </c>
      <c r="C3" s="7">
        <v>2</v>
      </c>
      <c r="D3" s="8">
        <v>43868</v>
      </c>
      <c r="E3" s="9">
        <v>68.596000000000004</v>
      </c>
      <c r="F3" s="19">
        <v>79.64</v>
      </c>
      <c r="G3" s="19">
        <v>87.213999999999999</v>
      </c>
      <c r="H3" s="19">
        <v>38.923000000000002</v>
      </c>
      <c r="I3" s="19">
        <v>207.935</v>
      </c>
      <c r="J3" s="19">
        <v>184.125</v>
      </c>
      <c r="K3" s="19">
        <v>227.57</v>
      </c>
      <c r="L3" s="19">
        <v>211.79900000000001</v>
      </c>
      <c r="M3" s="10">
        <f t="shared" si="0"/>
        <v>84.122345925409391</v>
      </c>
      <c r="N3" s="10">
        <f t="shared" si="0"/>
        <v>110.29572301425661</v>
      </c>
      <c r="O3" s="10">
        <f t="shared" si="0"/>
        <v>97.726282023113768</v>
      </c>
      <c r="P3" s="10">
        <f t="shared" si="0"/>
        <v>46.862190095326234</v>
      </c>
      <c r="Q3" s="7">
        <v>100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52</v>
      </c>
      <c r="B4" s="7" t="s">
        <v>30</v>
      </c>
      <c r="C4" s="7">
        <v>3</v>
      </c>
      <c r="D4" s="8">
        <v>43868</v>
      </c>
      <c r="E4" s="9">
        <v>99.35</v>
      </c>
      <c r="F4" s="19">
        <v>120.956</v>
      </c>
      <c r="G4" s="19">
        <v>123.99299999999999</v>
      </c>
      <c r="H4" s="19">
        <v>53.103999999999999</v>
      </c>
      <c r="I4" s="19">
        <v>220.06899999999999</v>
      </c>
      <c r="J4" s="19">
        <v>200.97</v>
      </c>
      <c r="K4" s="19">
        <v>238.35900000000001</v>
      </c>
      <c r="L4" s="19">
        <v>221.27099999999999</v>
      </c>
      <c r="M4" s="10">
        <f t="shared" si="0"/>
        <v>115.11957613294013</v>
      </c>
      <c r="N4" s="10">
        <f t="shared" si="0"/>
        <v>153.47454844006569</v>
      </c>
      <c r="O4" s="10">
        <f t="shared" si="0"/>
        <v>132.64955382427345</v>
      </c>
      <c r="P4" s="10">
        <f t="shared" si="0"/>
        <v>61.198801469691013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52</v>
      </c>
      <c r="B5" s="7" t="s">
        <v>30</v>
      </c>
      <c r="C5" s="7">
        <v>4</v>
      </c>
      <c r="D5" s="8">
        <v>43868</v>
      </c>
      <c r="E5" s="9">
        <v>86.834999999999994</v>
      </c>
      <c r="F5" s="19">
        <v>102.503</v>
      </c>
      <c r="G5" s="19">
        <v>96.721999999999994</v>
      </c>
      <c r="H5" s="19">
        <v>61.274999999999999</v>
      </c>
      <c r="I5" s="19">
        <v>241.76</v>
      </c>
      <c r="J5" s="19">
        <v>227.63499999999999</v>
      </c>
      <c r="K5" s="19">
        <v>248.61699999999999</v>
      </c>
      <c r="L5" s="19">
        <v>249.26599999999999</v>
      </c>
      <c r="M5" s="10">
        <f t="shared" si="0"/>
        <v>91.590523659827923</v>
      </c>
      <c r="N5" s="10">
        <f t="shared" si="0"/>
        <v>114.8253344169394</v>
      </c>
      <c r="O5" s="10">
        <f t="shared" si="0"/>
        <v>99.2052434065249</v>
      </c>
      <c r="P5" s="10">
        <f t="shared" si="0"/>
        <v>62.68454181476816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52</v>
      </c>
      <c r="B6" s="7" t="s">
        <v>30</v>
      </c>
      <c r="C6" s="7">
        <v>5</v>
      </c>
      <c r="D6" s="8">
        <v>43868</v>
      </c>
      <c r="E6" s="9">
        <v>100.535</v>
      </c>
      <c r="F6" s="19">
        <v>110.455</v>
      </c>
      <c r="G6" s="19">
        <v>123.411</v>
      </c>
      <c r="H6" s="19">
        <v>67.754000000000005</v>
      </c>
      <c r="I6" s="19">
        <v>218.309</v>
      </c>
      <c r="J6" s="19">
        <v>194.91300000000001</v>
      </c>
      <c r="K6" s="19">
        <v>238.42400000000001</v>
      </c>
      <c r="L6" s="19">
        <v>221.53</v>
      </c>
      <c r="M6" s="10">
        <f t="shared" si="0"/>
        <v>117.43182828009839</v>
      </c>
      <c r="N6" s="10">
        <f t="shared" si="0"/>
        <v>144.50562558680025</v>
      </c>
      <c r="O6" s="10">
        <f t="shared" si="0"/>
        <v>131.99092792671877</v>
      </c>
      <c r="P6" s="10">
        <f t="shared" si="0"/>
        <v>77.990655893107046</v>
      </c>
      <c r="Q6" s="7">
        <v>85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52</v>
      </c>
      <c r="B7" s="7" t="s">
        <v>30</v>
      </c>
      <c r="C7" s="7">
        <v>6</v>
      </c>
      <c r="D7" s="8">
        <v>43868</v>
      </c>
      <c r="E7" s="9">
        <v>70.569999999999993</v>
      </c>
      <c r="F7" s="19">
        <v>83.314999999999998</v>
      </c>
      <c r="G7" s="19">
        <v>91.671999999999997</v>
      </c>
      <c r="H7" s="19">
        <v>36.718000000000004</v>
      </c>
      <c r="I7" s="19">
        <v>209.577</v>
      </c>
      <c r="J7" s="19">
        <v>185.82499999999999</v>
      </c>
      <c r="K7" s="19">
        <v>231.249</v>
      </c>
      <c r="L7" s="19">
        <v>212</v>
      </c>
      <c r="M7" s="10">
        <f t="shared" si="0"/>
        <v>85.865099700825951</v>
      </c>
      <c r="N7" s="10">
        <f t="shared" si="0"/>
        <v>114.32974572850802</v>
      </c>
      <c r="O7" s="10">
        <f t="shared" si="0"/>
        <v>101.08739929686183</v>
      </c>
      <c r="P7" s="10">
        <f t="shared" si="0"/>
        <v>44.165518867924533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52</v>
      </c>
      <c r="B8" s="7" t="s">
        <v>30</v>
      </c>
      <c r="C8" s="7">
        <v>7</v>
      </c>
      <c r="D8" s="8">
        <v>43868</v>
      </c>
      <c r="E8" s="9">
        <v>123.062</v>
      </c>
      <c r="F8" s="19">
        <v>135.185</v>
      </c>
      <c r="G8" s="19">
        <v>149.60599999999999</v>
      </c>
      <c r="H8" s="19">
        <v>84.393000000000001</v>
      </c>
      <c r="I8" s="19">
        <v>244.32499999999999</v>
      </c>
      <c r="J8" s="19">
        <v>229.58799999999999</v>
      </c>
      <c r="K8" s="19">
        <v>254.81</v>
      </c>
      <c r="L8" s="19">
        <v>248.59899999999999</v>
      </c>
      <c r="M8" s="10">
        <f t="shared" si="0"/>
        <v>128.43880077765272</v>
      </c>
      <c r="N8" s="10">
        <f t="shared" si="0"/>
        <v>150.14798247295155</v>
      </c>
      <c r="O8" s="10">
        <f t="shared" si="0"/>
        <v>149.71755425611238</v>
      </c>
      <c r="P8" s="10">
        <f t="shared" si="0"/>
        <v>86.565975727979605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52</v>
      </c>
      <c r="B9" s="7" t="s">
        <v>30</v>
      </c>
      <c r="C9" s="7">
        <v>8</v>
      </c>
      <c r="D9" s="8">
        <v>43868</v>
      </c>
      <c r="E9" s="9">
        <v>88.081999999999994</v>
      </c>
      <c r="F9" s="19">
        <v>98.635000000000005</v>
      </c>
      <c r="G9" s="19">
        <v>110.68899999999999</v>
      </c>
      <c r="H9" s="19">
        <v>54.953000000000003</v>
      </c>
      <c r="I9" s="19">
        <v>228.12</v>
      </c>
      <c r="J9" s="19">
        <v>209.94900000000001</v>
      </c>
      <c r="K9" s="19">
        <v>248.38399999999999</v>
      </c>
      <c r="L9" s="19">
        <v>225.91300000000001</v>
      </c>
      <c r="M9" s="10">
        <f t="shared" si="0"/>
        <v>98.460941609679111</v>
      </c>
      <c r="N9" s="10">
        <f t="shared" si="0"/>
        <v>119.80016575454039</v>
      </c>
      <c r="O9" s="10">
        <f t="shared" si="0"/>
        <v>113.63733171218757</v>
      </c>
      <c r="P9" s="10">
        <f t="shared" si="0"/>
        <v>62.028369328015657</v>
      </c>
      <c r="Q9" s="7">
        <v>95</v>
      </c>
      <c r="R9" s="7"/>
      <c r="S9" s="7"/>
      <c r="T9" s="13">
        <f>AVERAGE(M2:M9)</f>
        <v>103.78809045220964</v>
      </c>
      <c r="U9" s="12">
        <f>AVERAGE(Q2:Q9)</f>
        <v>95.625</v>
      </c>
      <c r="V9" s="12"/>
      <c r="W9" s="12"/>
      <c r="X9" s="12"/>
      <c r="Y9" s="12"/>
    </row>
    <row r="10" spans="1:25" ht="14.25" customHeight="1" x14ac:dyDescent="0.25">
      <c r="A10" s="12">
        <v>52</v>
      </c>
      <c r="B10" s="12" t="s">
        <v>30</v>
      </c>
      <c r="C10" s="12">
        <v>1</v>
      </c>
      <c r="D10" s="14">
        <v>43902</v>
      </c>
      <c r="E10" s="16">
        <v>34.64</v>
      </c>
      <c r="F10" s="16">
        <v>38.139000000000003</v>
      </c>
      <c r="G10" s="16">
        <v>37.671999999999997</v>
      </c>
      <c r="H10" s="16">
        <v>28.103999999999999</v>
      </c>
      <c r="I10" s="16">
        <v>160.01599999999999</v>
      </c>
      <c r="J10" s="16">
        <v>136.12799999999999</v>
      </c>
      <c r="K10" s="16">
        <v>163.66200000000001</v>
      </c>
      <c r="L10" s="16">
        <v>180.35300000000001</v>
      </c>
      <c r="M10" s="15">
        <f t="shared" si="0"/>
        <v>55.2019798020198</v>
      </c>
      <c r="N10" s="15">
        <f t="shared" si="0"/>
        <v>71.443384167842055</v>
      </c>
      <c r="O10" s="15">
        <f t="shared" si="0"/>
        <v>58.696337573780099</v>
      </c>
      <c r="P10" s="15">
        <f t="shared" si="0"/>
        <v>39.736073145442546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52</v>
      </c>
      <c r="B11" s="12" t="s">
        <v>30</v>
      </c>
      <c r="C11" s="12">
        <v>2</v>
      </c>
      <c r="D11" s="14">
        <v>43902</v>
      </c>
      <c r="E11" s="16">
        <v>37.134</v>
      </c>
      <c r="F11" s="16">
        <v>40.584000000000003</v>
      </c>
      <c r="G11" s="16">
        <v>40.39</v>
      </c>
      <c r="H11" s="16">
        <v>30.385000000000002</v>
      </c>
      <c r="I11" s="16">
        <v>158.66200000000001</v>
      </c>
      <c r="J11" s="16">
        <v>123.289</v>
      </c>
      <c r="K11" s="16">
        <v>160.816</v>
      </c>
      <c r="L11" s="16">
        <v>191.99299999999999</v>
      </c>
      <c r="M11" s="15">
        <f t="shared" si="0"/>
        <v>59.68139819238381</v>
      </c>
      <c r="N11" s="15">
        <f t="shared" si="0"/>
        <v>83.940335309719444</v>
      </c>
      <c r="O11" s="15">
        <f t="shared" si="0"/>
        <v>64.044933339966164</v>
      </c>
      <c r="P11" s="15">
        <f t="shared" si="0"/>
        <v>40.35654945753231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52</v>
      </c>
      <c r="B12" s="12" t="s">
        <v>30</v>
      </c>
      <c r="C12" s="12">
        <v>3</v>
      </c>
      <c r="D12" s="14">
        <v>43902</v>
      </c>
      <c r="E12" s="16">
        <v>33.012999999999998</v>
      </c>
      <c r="F12" s="16">
        <v>35.619999999999997</v>
      </c>
      <c r="G12" s="16">
        <v>36.256</v>
      </c>
      <c r="H12" s="16">
        <v>27.187000000000001</v>
      </c>
      <c r="I12" s="16">
        <v>159.67099999999999</v>
      </c>
      <c r="J12" s="16">
        <v>128.15600000000001</v>
      </c>
      <c r="K12" s="16">
        <v>162.36500000000001</v>
      </c>
      <c r="L12" s="16">
        <v>188.33600000000001</v>
      </c>
      <c r="M12" s="15">
        <f t="shared" si="0"/>
        <v>52.722880172354401</v>
      </c>
      <c r="N12" s="15">
        <f t="shared" si="0"/>
        <v>70.875339430069602</v>
      </c>
      <c r="O12" s="15">
        <f t="shared" si="0"/>
        <v>56.941335879037972</v>
      </c>
      <c r="P12" s="15">
        <f t="shared" si="0"/>
        <v>36.810195607849799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52</v>
      </c>
      <c r="B13" s="12" t="s">
        <v>30</v>
      </c>
      <c r="C13" s="12">
        <v>4</v>
      </c>
      <c r="D13" s="14">
        <v>43902</v>
      </c>
      <c r="E13" s="16">
        <v>38.155999999999999</v>
      </c>
      <c r="F13" s="16">
        <v>40.872</v>
      </c>
      <c r="G13" s="16">
        <v>41.621000000000002</v>
      </c>
      <c r="H13" s="16">
        <v>31.975000000000001</v>
      </c>
      <c r="I13" s="16">
        <v>174.81700000000001</v>
      </c>
      <c r="J13" s="16">
        <v>140.49600000000001</v>
      </c>
      <c r="K13" s="16">
        <v>177.691</v>
      </c>
      <c r="L13" s="16">
        <v>206.22900000000001</v>
      </c>
      <c r="M13" s="15">
        <f t="shared" si="0"/>
        <v>55.656944118706981</v>
      </c>
      <c r="N13" s="15">
        <f t="shared" si="0"/>
        <v>74.182610181072761</v>
      </c>
      <c r="O13" s="15">
        <f t="shared" si="0"/>
        <v>59.729277228447138</v>
      </c>
      <c r="P13" s="15">
        <f t="shared" si="0"/>
        <v>39.536752833015726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52</v>
      </c>
      <c r="B14" s="12" t="s">
        <v>30</v>
      </c>
      <c r="C14" s="12">
        <v>5</v>
      </c>
      <c r="D14" s="14">
        <v>43902</v>
      </c>
      <c r="E14" s="16">
        <v>41.572000000000003</v>
      </c>
      <c r="F14" s="16">
        <v>58.968000000000004</v>
      </c>
      <c r="G14" s="16">
        <v>44.755000000000003</v>
      </c>
      <c r="H14" s="16">
        <v>21.027000000000001</v>
      </c>
      <c r="I14" s="16">
        <v>166.94399999999999</v>
      </c>
      <c r="J14" s="16">
        <v>144.75</v>
      </c>
      <c r="K14" s="16">
        <v>169.80799999999999</v>
      </c>
      <c r="L14" s="16">
        <v>186.399</v>
      </c>
      <c r="M14" s="15">
        <f t="shared" si="0"/>
        <v>63.499496837262804</v>
      </c>
      <c r="N14" s="15">
        <f t="shared" si="0"/>
        <v>103.88145077720209</v>
      </c>
      <c r="O14" s="15">
        <f t="shared" si="0"/>
        <v>67.208405964383317</v>
      </c>
      <c r="P14" s="15">
        <f t="shared" si="0"/>
        <v>28.765631789870117</v>
      </c>
      <c r="Q14" s="12">
        <v>55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52</v>
      </c>
      <c r="B15" s="12" t="s">
        <v>30</v>
      </c>
      <c r="C15" s="12">
        <v>6</v>
      </c>
      <c r="D15" s="14">
        <v>43902</v>
      </c>
      <c r="E15" s="16">
        <v>64.866</v>
      </c>
      <c r="F15" s="16">
        <v>79.796999999999997</v>
      </c>
      <c r="G15" s="16">
        <v>67.793000000000006</v>
      </c>
      <c r="H15" s="16">
        <v>47.021999999999998</v>
      </c>
      <c r="I15" s="16">
        <v>185.34</v>
      </c>
      <c r="J15" s="16">
        <v>160.12700000000001</v>
      </c>
      <c r="K15" s="16">
        <v>187.04</v>
      </c>
      <c r="L15" s="16">
        <v>208.584</v>
      </c>
      <c r="M15" s="15">
        <f t="shared" si="0"/>
        <v>89.245872450631268</v>
      </c>
      <c r="N15" s="15">
        <f t="shared" si="0"/>
        <v>127.07560249052314</v>
      </c>
      <c r="O15" s="15">
        <f t="shared" si="0"/>
        <v>92.42522989734816</v>
      </c>
      <c r="P15" s="15">
        <f t="shared" si="0"/>
        <v>57.485761132205731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52</v>
      </c>
      <c r="B16" s="12" t="s">
        <v>30</v>
      </c>
      <c r="C16" s="12">
        <v>7</v>
      </c>
      <c r="D16" s="14">
        <v>43902</v>
      </c>
      <c r="E16" s="16">
        <v>54.198</v>
      </c>
      <c r="F16" s="16">
        <v>67.570999999999998</v>
      </c>
      <c r="G16" s="16">
        <v>57.158999999999999</v>
      </c>
      <c r="H16" s="16">
        <v>37.909999999999997</v>
      </c>
      <c r="I16" s="16">
        <v>179.85400000000001</v>
      </c>
      <c r="J16" s="16">
        <v>159.71899999999999</v>
      </c>
      <c r="K16" s="16">
        <v>182.24299999999999</v>
      </c>
      <c r="L16" s="16">
        <v>197.65899999999999</v>
      </c>
      <c r="M16" s="15">
        <f t="shared" si="0"/>
        <v>76.842828071658118</v>
      </c>
      <c r="N16" s="15">
        <f t="shared" si="0"/>
        <v>107.88074681158785</v>
      </c>
      <c r="O16" s="15">
        <f t="shared" si="0"/>
        <v>79.978627436993477</v>
      </c>
      <c r="P16" s="15">
        <f t="shared" si="0"/>
        <v>48.907714801754537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52</v>
      </c>
      <c r="B17" s="12" t="s">
        <v>30</v>
      </c>
      <c r="C17" s="12">
        <v>8</v>
      </c>
      <c r="D17" s="14">
        <v>43902</v>
      </c>
      <c r="E17" s="16">
        <v>71.754000000000005</v>
      </c>
      <c r="F17" s="16">
        <v>85.938000000000002</v>
      </c>
      <c r="G17" s="16">
        <v>75.728999999999999</v>
      </c>
      <c r="H17" s="16">
        <v>53.588999999999999</v>
      </c>
      <c r="I17" s="16">
        <v>210.41900000000001</v>
      </c>
      <c r="J17" s="16">
        <v>191.56100000000001</v>
      </c>
      <c r="K17" s="16">
        <v>212.33600000000001</v>
      </c>
      <c r="L17" s="16">
        <v>227.178</v>
      </c>
      <c r="M17" s="15">
        <f t="shared" si="0"/>
        <v>86.956358503747282</v>
      </c>
      <c r="N17" s="15">
        <f t="shared" si="0"/>
        <v>114.39797244741884</v>
      </c>
      <c r="O17" s="15">
        <f t="shared" si="0"/>
        <v>90.944988132017173</v>
      </c>
      <c r="P17" s="15">
        <f t="shared" si="0"/>
        <v>60.151929324142301</v>
      </c>
      <c r="Q17" s="12">
        <v>100</v>
      </c>
      <c r="R17" s="12"/>
      <c r="S17" s="12"/>
      <c r="T17" s="13">
        <f t="shared" ref="T17" si="1">AVERAGE(M10:M17)</f>
        <v>67.475969768595562</v>
      </c>
      <c r="U17" s="12">
        <f>AVERAGE(Q10:Q17)</f>
        <v>91.25</v>
      </c>
      <c r="V17" s="12"/>
      <c r="W17" s="12"/>
      <c r="X17" s="12"/>
      <c r="Y17" s="12"/>
    </row>
    <row r="18" spans="1:25" ht="14.25" customHeight="1" x14ac:dyDescent="0.25">
      <c r="A18" s="7">
        <v>52</v>
      </c>
      <c r="B18" s="7" t="s">
        <v>30</v>
      </c>
      <c r="C18" s="7">
        <v>1</v>
      </c>
      <c r="D18" s="8">
        <v>43909</v>
      </c>
      <c r="E18" s="9">
        <v>23.132999999999999</v>
      </c>
      <c r="F18" s="9">
        <v>41.716000000000001</v>
      </c>
      <c r="G18" s="9">
        <v>19.881</v>
      </c>
      <c r="H18" s="9">
        <v>7.7679999999999998</v>
      </c>
      <c r="I18" s="9">
        <v>172.78200000000001</v>
      </c>
      <c r="J18" s="9">
        <v>170.18600000000001</v>
      </c>
      <c r="K18" s="9">
        <v>169.761</v>
      </c>
      <c r="L18" s="9">
        <v>178.529</v>
      </c>
      <c r="M18" s="10">
        <f t="shared" si="0"/>
        <v>34.140795916241267</v>
      </c>
      <c r="N18" s="10">
        <f t="shared" si="0"/>
        <v>62.50561150740954</v>
      </c>
      <c r="O18" s="10">
        <f t="shared" si="0"/>
        <v>29.863484545920443</v>
      </c>
      <c r="P18" s="10">
        <f t="shared" si="0"/>
        <v>11.095340252844075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52</v>
      </c>
      <c r="B19" s="7" t="s">
        <v>30</v>
      </c>
      <c r="C19" s="7">
        <v>2</v>
      </c>
      <c r="D19" s="8">
        <v>43909</v>
      </c>
      <c r="E19" s="9">
        <v>35.866999999999997</v>
      </c>
      <c r="F19" s="9">
        <v>54.148000000000003</v>
      </c>
      <c r="G19" s="9">
        <v>33.762999999999998</v>
      </c>
      <c r="H19" s="9">
        <v>19.686</v>
      </c>
      <c r="I19" s="9">
        <v>215.08099999999999</v>
      </c>
      <c r="J19" s="9">
        <v>214.09</v>
      </c>
      <c r="K19" s="9">
        <v>212.828</v>
      </c>
      <c r="L19" s="9">
        <v>218.60300000000001</v>
      </c>
      <c r="M19" s="10">
        <f t="shared" si="0"/>
        <v>42.523909596849556</v>
      </c>
      <c r="N19" s="10">
        <f t="shared" si="0"/>
        <v>64.495025456583676</v>
      </c>
      <c r="O19" s="10">
        <f t="shared" si="0"/>
        <v>40.453159358730986</v>
      </c>
      <c r="P19" s="10">
        <f t="shared" si="0"/>
        <v>22.963683023563263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52</v>
      </c>
      <c r="B20" s="7" t="s">
        <v>30</v>
      </c>
      <c r="C20" s="7">
        <v>3</v>
      </c>
      <c r="D20" s="8">
        <v>43909</v>
      </c>
      <c r="E20" s="9">
        <v>32.093000000000004</v>
      </c>
      <c r="F20" s="9">
        <v>46.654000000000003</v>
      </c>
      <c r="G20" s="9">
        <v>30.856000000000002</v>
      </c>
      <c r="H20" s="9">
        <v>18.773</v>
      </c>
      <c r="I20" s="9">
        <v>225.00399999999999</v>
      </c>
      <c r="J20" s="9">
        <v>223.14699999999999</v>
      </c>
      <c r="K20" s="9">
        <v>223.17099999999999</v>
      </c>
      <c r="L20" s="9">
        <v>228.441</v>
      </c>
      <c r="M20" s="10">
        <f t="shared" si="0"/>
        <v>36.371420063643313</v>
      </c>
      <c r="N20" s="10">
        <f t="shared" si="0"/>
        <v>53.313600451720177</v>
      </c>
      <c r="O20" s="10">
        <f t="shared" si="0"/>
        <v>35.25673138535025</v>
      </c>
      <c r="P20" s="10">
        <f t="shared" si="0"/>
        <v>20.95558590620773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52</v>
      </c>
      <c r="B21" s="7" t="s">
        <v>30</v>
      </c>
      <c r="C21" s="7">
        <v>4</v>
      </c>
      <c r="D21" s="8">
        <v>43909</v>
      </c>
      <c r="E21" s="9">
        <v>31.529</v>
      </c>
      <c r="F21" s="9">
        <v>50.741</v>
      </c>
      <c r="G21" s="9">
        <v>29.481999999999999</v>
      </c>
      <c r="H21" s="9">
        <v>14.347</v>
      </c>
      <c r="I21" s="9">
        <v>208.99</v>
      </c>
      <c r="J21" s="9">
        <v>208.81700000000001</v>
      </c>
      <c r="K21" s="9">
        <v>207.28299999999999</v>
      </c>
      <c r="L21" s="9">
        <v>210.518</v>
      </c>
      <c r="M21" s="10">
        <f t="shared" si="0"/>
        <v>38.470237810421544</v>
      </c>
      <c r="N21" s="10">
        <f t="shared" si="0"/>
        <v>61.963130396471549</v>
      </c>
      <c r="O21" s="10">
        <f t="shared" si="0"/>
        <v>36.26882088738585</v>
      </c>
      <c r="P21" s="10">
        <f t="shared" si="0"/>
        <v>17.378490200362911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52</v>
      </c>
      <c r="B22" s="7" t="s">
        <v>30</v>
      </c>
      <c r="C22" s="7">
        <v>5</v>
      </c>
      <c r="D22" s="8">
        <v>43909</v>
      </c>
      <c r="E22" s="9">
        <v>23.87</v>
      </c>
      <c r="F22" s="9">
        <v>42.046999999999997</v>
      </c>
      <c r="G22" s="9">
        <v>21.106999999999999</v>
      </c>
      <c r="H22" s="9">
        <v>8.3759999999999994</v>
      </c>
      <c r="I22" s="9">
        <v>140.446</v>
      </c>
      <c r="J22" s="9">
        <v>139.471</v>
      </c>
      <c r="K22" s="9">
        <v>137.727</v>
      </c>
      <c r="L22" s="9">
        <v>144.46199999999999</v>
      </c>
      <c r="M22" s="10">
        <f t="shared" si="0"/>
        <v>43.339432949318599</v>
      </c>
      <c r="N22" s="10">
        <f t="shared" si="0"/>
        <v>76.876088936051218</v>
      </c>
      <c r="O22" s="10">
        <f t="shared" si="0"/>
        <v>39.079374414602796</v>
      </c>
      <c r="P22" s="10">
        <f t="shared" si="0"/>
        <v>14.785064584458196</v>
      </c>
      <c r="Q22" s="7">
        <v>55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52</v>
      </c>
      <c r="B23" s="7" t="s">
        <v>30</v>
      </c>
      <c r="C23" s="7">
        <v>6</v>
      </c>
      <c r="D23" s="8">
        <v>43909</v>
      </c>
      <c r="E23" s="9">
        <v>25.95</v>
      </c>
      <c r="F23" s="9">
        <v>34.951000000000001</v>
      </c>
      <c r="G23" s="9">
        <v>35.274999999999999</v>
      </c>
      <c r="H23" s="9">
        <v>7.5960000000000001</v>
      </c>
      <c r="I23" s="9">
        <v>215.79</v>
      </c>
      <c r="J23" s="9">
        <v>200.99100000000001</v>
      </c>
      <c r="K23" s="9">
        <v>231.78899999999999</v>
      </c>
      <c r="L23" s="9">
        <v>214.74700000000001</v>
      </c>
      <c r="M23" s="10">
        <f t="shared" si="0"/>
        <v>30.665230084804673</v>
      </c>
      <c r="N23" s="10">
        <f t="shared" si="0"/>
        <v>44.342806394316163</v>
      </c>
      <c r="O23" s="10">
        <f t="shared" si="0"/>
        <v>38.807385164956059</v>
      </c>
      <c r="P23" s="10">
        <f t="shared" si="0"/>
        <v>9.0198233269847776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52</v>
      </c>
      <c r="B24" s="7" t="s">
        <v>30</v>
      </c>
      <c r="C24" s="7">
        <v>7</v>
      </c>
      <c r="D24" s="8">
        <v>43909</v>
      </c>
      <c r="E24" s="9">
        <v>24.943000000000001</v>
      </c>
      <c r="F24" s="9">
        <v>46.45</v>
      </c>
      <c r="G24" s="9">
        <v>21.666</v>
      </c>
      <c r="H24" s="9">
        <v>6.6619999999999999</v>
      </c>
      <c r="I24" s="9">
        <v>172.018</v>
      </c>
      <c r="J24" s="9">
        <v>171.40100000000001</v>
      </c>
      <c r="K24" s="9">
        <v>169.91900000000001</v>
      </c>
      <c r="L24" s="9">
        <v>175.06800000000001</v>
      </c>
      <c r="M24" s="10">
        <f t="shared" si="0"/>
        <v>36.975578137171695</v>
      </c>
      <c r="N24" s="10">
        <f t="shared" si="0"/>
        <v>69.10548946622248</v>
      </c>
      <c r="O24" s="10">
        <f t="shared" si="0"/>
        <v>32.514492199224335</v>
      </c>
      <c r="P24" s="10">
        <f t="shared" si="0"/>
        <v>9.7037151278360412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52</v>
      </c>
      <c r="B25" s="7" t="s">
        <v>30</v>
      </c>
      <c r="C25" s="7">
        <v>8</v>
      </c>
      <c r="D25" s="8">
        <v>43909</v>
      </c>
      <c r="E25" s="9">
        <v>32.273000000000003</v>
      </c>
      <c r="F25" s="9">
        <v>52.506</v>
      </c>
      <c r="G25" s="9">
        <v>30.32</v>
      </c>
      <c r="H25" s="9">
        <v>13.965</v>
      </c>
      <c r="I25" s="9">
        <v>206.714</v>
      </c>
      <c r="J25" s="9">
        <v>207.30199999999999</v>
      </c>
      <c r="K25" s="9">
        <v>204.98500000000001</v>
      </c>
      <c r="L25" s="9">
        <v>207.45099999999999</v>
      </c>
      <c r="M25" s="10">
        <f t="shared" si="0"/>
        <v>39.811599601381623</v>
      </c>
      <c r="N25" s="10">
        <f t="shared" si="0"/>
        <v>64.587075860339013</v>
      </c>
      <c r="O25" s="10">
        <f t="shared" si="0"/>
        <v>37.717881796228994</v>
      </c>
      <c r="P25" s="10">
        <f t="shared" si="0"/>
        <v>17.16586085388839</v>
      </c>
      <c r="Q25" s="7">
        <v>100</v>
      </c>
      <c r="R25" s="7"/>
      <c r="S25" s="7"/>
      <c r="T25" s="13">
        <f t="shared" ref="T25" si="2">AVERAGE(M18:M25)</f>
        <v>37.787275519979033</v>
      </c>
      <c r="U25" s="12">
        <f>AVERAGE(Q18:Q25)</f>
        <v>91.25</v>
      </c>
      <c r="V25" s="12"/>
      <c r="W25" s="12"/>
      <c r="X25" s="12"/>
      <c r="Y25" s="12"/>
    </row>
    <row r="26" spans="1:25" ht="14.25" customHeight="1" x14ac:dyDescent="0.25">
      <c r="A26" s="12">
        <v>52</v>
      </c>
      <c r="B26" s="12" t="s">
        <v>30</v>
      </c>
      <c r="C26" s="12">
        <v>1</v>
      </c>
      <c r="D26" s="14">
        <v>43916</v>
      </c>
      <c r="E26" s="16">
        <v>45.106000000000002</v>
      </c>
      <c r="F26" s="16">
        <v>63.037999999999997</v>
      </c>
      <c r="G26" s="16">
        <v>51.42</v>
      </c>
      <c r="H26" s="16">
        <v>20.870999999999999</v>
      </c>
      <c r="I26" s="16">
        <v>187.21899999999999</v>
      </c>
      <c r="J26" s="16">
        <v>175.59100000000001</v>
      </c>
      <c r="K26" s="16">
        <v>195.084</v>
      </c>
      <c r="L26" s="16">
        <v>191.149</v>
      </c>
      <c r="M26" s="15">
        <f t="shared" si="0"/>
        <v>61.436232433673936</v>
      </c>
      <c r="N26" s="15">
        <f t="shared" si="0"/>
        <v>91.546206810144014</v>
      </c>
      <c r="O26" s="15">
        <f t="shared" si="0"/>
        <v>67.212585347850165</v>
      </c>
      <c r="P26" s="15">
        <f t="shared" si="0"/>
        <v>27.84270385929301</v>
      </c>
      <c r="Q26" s="12">
        <v>100</v>
      </c>
      <c r="R26" s="12"/>
      <c r="S26" s="12" t="s">
        <v>26</v>
      </c>
      <c r="U26" s="11"/>
      <c r="V26" s="12"/>
      <c r="W26" s="12"/>
      <c r="X26" s="12"/>
      <c r="Y26" s="12"/>
    </row>
    <row r="27" spans="1:25" ht="14.25" customHeight="1" x14ac:dyDescent="0.25">
      <c r="A27" s="12">
        <v>52</v>
      </c>
      <c r="B27" s="12" t="s">
        <v>30</v>
      </c>
      <c r="C27" s="12">
        <v>2</v>
      </c>
      <c r="D27" s="14">
        <v>43916</v>
      </c>
      <c r="E27" s="16">
        <v>37.329000000000001</v>
      </c>
      <c r="F27" s="16">
        <v>63.274999999999999</v>
      </c>
      <c r="G27" s="16">
        <v>40.392000000000003</v>
      </c>
      <c r="H27" s="16">
        <v>8.3290000000000006</v>
      </c>
      <c r="I27" s="16">
        <v>205.27600000000001</v>
      </c>
      <c r="J27" s="16">
        <v>190.45099999999999</v>
      </c>
      <c r="K27" s="16">
        <v>212.74700000000001</v>
      </c>
      <c r="L27" s="16">
        <v>212.57</v>
      </c>
      <c r="M27" s="15">
        <f t="shared" si="0"/>
        <v>46.371202673473761</v>
      </c>
      <c r="N27" s="15">
        <f t="shared" si="0"/>
        <v>84.720610550745349</v>
      </c>
      <c r="O27" s="15">
        <f t="shared" si="0"/>
        <v>48.414125698599747</v>
      </c>
      <c r="P27" s="15">
        <f t="shared" si="0"/>
        <v>9.9915086794938155</v>
      </c>
      <c r="Q27" s="12">
        <v>100</v>
      </c>
      <c r="R27" s="12"/>
      <c r="S27" s="12" t="s">
        <v>26</v>
      </c>
      <c r="U27" s="11"/>
      <c r="V27" s="12"/>
      <c r="W27" s="12"/>
      <c r="X27" s="12"/>
      <c r="Y27" s="12"/>
    </row>
    <row r="28" spans="1:25" ht="14.25" customHeight="1" x14ac:dyDescent="0.25">
      <c r="A28" s="12">
        <v>52</v>
      </c>
      <c r="B28" s="12" t="s">
        <v>30</v>
      </c>
      <c r="C28" s="12">
        <v>3</v>
      </c>
      <c r="D28" s="14">
        <v>43916</v>
      </c>
      <c r="E28" s="16">
        <v>47.293999999999997</v>
      </c>
      <c r="F28" s="16">
        <v>67.117000000000004</v>
      </c>
      <c r="G28" s="16">
        <v>52.902999999999999</v>
      </c>
      <c r="H28" s="16">
        <v>21.872</v>
      </c>
      <c r="I28" s="16">
        <v>183.02500000000001</v>
      </c>
      <c r="J28" s="16">
        <v>163.77000000000001</v>
      </c>
      <c r="K28" s="16">
        <v>191.304</v>
      </c>
      <c r="L28" s="16">
        <v>193.822</v>
      </c>
      <c r="M28" s="15">
        <f t="shared" si="0"/>
        <v>65.892473705777903</v>
      </c>
      <c r="N28" s="15">
        <f t="shared" si="0"/>
        <v>104.50531232826525</v>
      </c>
      <c r="O28" s="15">
        <f t="shared" si="0"/>
        <v>70.517422531677326</v>
      </c>
      <c r="P28" s="15">
        <f t="shared" si="0"/>
        <v>28.775680779271703</v>
      </c>
      <c r="Q28" s="12">
        <v>100</v>
      </c>
      <c r="R28" s="12"/>
      <c r="S28" s="12" t="s">
        <v>26</v>
      </c>
      <c r="U28" s="11"/>
      <c r="V28" s="12"/>
      <c r="W28" s="12"/>
      <c r="X28" s="12"/>
      <c r="Y28" s="12"/>
    </row>
    <row r="29" spans="1:25" ht="14.25" customHeight="1" x14ac:dyDescent="0.25">
      <c r="A29" s="12">
        <v>52</v>
      </c>
      <c r="B29" s="12" t="s">
        <v>30</v>
      </c>
      <c r="C29" s="12">
        <v>4</v>
      </c>
      <c r="D29" s="14">
        <v>43916</v>
      </c>
      <c r="E29" s="16">
        <v>39.292999999999999</v>
      </c>
      <c r="F29" s="16">
        <v>60.148000000000003</v>
      </c>
      <c r="G29" s="16">
        <v>43.709000000000003</v>
      </c>
      <c r="H29" s="16">
        <v>14.037000000000001</v>
      </c>
      <c r="I29" s="16">
        <v>197.791</v>
      </c>
      <c r="J29" s="16">
        <v>182.69300000000001</v>
      </c>
      <c r="K29" s="16">
        <v>206.03</v>
      </c>
      <c r="L29" s="16">
        <v>204.529</v>
      </c>
      <c r="M29" s="15">
        <f t="shared" si="0"/>
        <v>50.65809364430131</v>
      </c>
      <c r="N29" s="15">
        <f t="shared" si="0"/>
        <v>83.95362712309722</v>
      </c>
      <c r="O29" s="15">
        <f t="shared" si="0"/>
        <v>54.097922632626322</v>
      </c>
      <c r="P29" s="15">
        <f t="shared" si="0"/>
        <v>17.500867847591294</v>
      </c>
      <c r="Q29" s="12">
        <v>100</v>
      </c>
      <c r="R29" s="12"/>
      <c r="S29" s="12" t="s">
        <v>26</v>
      </c>
      <c r="U29" s="11"/>
      <c r="V29" s="12"/>
      <c r="W29" s="12"/>
      <c r="X29" s="12"/>
      <c r="Y29" s="12"/>
    </row>
    <row r="30" spans="1:25" ht="14.25" customHeight="1" x14ac:dyDescent="0.25">
      <c r="A30" s="12">
        <v>52</v>
      </c>
      <c r="B30" s="12" t="s">
        <v>30</v>
      </c>
      <c r="C30" s="12">
        <v>5</v>
      </c>
      <c r="D30" s="14">
        <v>43916</v>
      </c>
      <c r="E30" s="16">
        <v>44.976999999999997</v>
      </c>
      <c r="F30" s="16">
        <v>72.23</v>
      </c>
      <c r="G30" s="16">
        <v>49.009</v>
      </c>
      <c r="H30" s="16">
        <v>13.698</v>
      </c>
      <c r="I30" s="16">
        <v>180.28800000000001</v>
      </c>
      <c r="J30" s="16">
        <v>167.84200000000001</v>
      </c>
      <c r="K30" s="16">
        <v>187.22499999999999</v>
      </c>
      <c r="L30" s="16">
        <v>185.73500000000001</v>
      </c>
      <c r="M30" s="15">
        <f t="shared" si="0"/>
        <v>63.61563165601703</v>
      </c>
      <c r="N30" s="15">
        <f t="shared" si="0"/>
        <v>109.7380274305597</v>
      </c>
      <c r="O30" s="15">
        <f t="shared" si="0"/>
        <v>66.750140205634935</v>
      </c>
      <c r="P30" s="15">
        <f t="shared" si="0"/>
        <v>18.806310065415779</v>
      </c>
      <c r="Q30" s="12">
        <v>55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52</v>
      </c>
      <c r="B31" s="12" t="s">
        <v>30</v>
      </c>
      <c r="C31" s="12">
        <v>6</v>
      </c>
      <c r="D31" s="14">
        <v>43916</v>
      </c>
      <c r="E31" s="16">
        <v>51.113</v>
      </c>
      <c r="F31" s="16">
        <v>74.748999999999995</v>
      </c>
      <c r="G31" s="16">
        <v>56.146000000000001</v>
      </c>
      <c r="H31" s="16">
        <v>22.451000000000001</v>
      </c>
      <c r="I31" s="16">
        <v>217.32900000000001</v>
      </c>
      <c r="J31" s="16">
        <v>206.249</v>
      </c>
      <c r="K31" s="16">
        <v>224.70500000000001</v>
      </c>
      <c r="L31" s="16">
        <v>221.02099999999999</v>
      </c>
      <c r="M31" s="15">
        <f t="shared" si="0"/>
        <v>59.972737186477644</v>
      </c>
      <c r="N31" s="15">
        <f t="shared" si="0"/>
        <v>92.417393538877761</v>
      </c>
      <c r="O31" s="15">
        <f t="shared" si="0"/>
        <v>63.715671658396559</v>
      </c>
      <c r="P31" s="15">
        <f t="shared" si="0"/>
        <v>25.902538672795799</v>
      </c>
      <c r="Q31" s="12">
        <v>100</v>
      </c>
      <c r="R31" s="12"/>
      <c r="S31" s="12" t="s">
        <v>26</v>
      </c>
      <c r="U31" s="11"/>
      <c r="V31" s="12"/>
      <c r="W31" s="12"/>
      <c r="X31" s="12"/>
      <c r="Y31" s="12"/>
    </row>
    <row r="32" spans="1:25" ht="14.25" customHeight="1" x14ac:dyDescent="0.25">
      <c r="A32" s="12">
        <v>52</v>
      </c>
      <c r="B32" s="12" t="s">
        <v>30</v>
      </c>
      <c r="C32" s="12">
        <v>7</v>
      </c>
      <c r="D32" s="14">
        <v>43916</v>
      </c>
      <c r="E32" s="16">
        <v>43.78</v>
      </c>
      <c r="F32" s="16">
        <v>63.697000000000003</v>
      </c>
      <c r="G32" s="16">
        <v>49.084000000000003</v>
      </c>
      <c r="H32" s="16">
        <v>18.568000000000001</v>
      </c>
      <c r="I32" s="16">
        <v>180.84100000000001</v>
      </c>
      <c r="J32" s="16">
        <v>169.63</v>
      </c>
      <c r="K32" s="16">
        <v>187.69200000000001</v>
      </c>
      <c r="L32" s="16">
        <v>185.13800000000001</v>
      </c>
      <c r="M32" s="15">
        <f t="shared" si="0"/>
        <v>61.733235272974603</v>
      </c>
      <c r="N32" s="15">
        <f t="shared" si="0"/>
        <v>95.753905559158184</v>
      </c>
      <c r="O32" s="15">
        <f t="shared" si="0"/>
        <v>66.685953583530463</v>
      </c>
      <c r="P32" s="15">
        <f t="shared" si="0"/>
        <v>25.574652421436983</v>
      </c>
      <c r="Q32" s="12">
        <v>70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52</v>
      </c>
      <c r="B33" s="12" t="s">
        <v>30</v>
      </c>
      <c r="C33" s="12">
        <v>8</v>
      </c>
      <c r="D33" s="14">
        <v>43916</v>
      </c>
      <c r="E33" s="16">
        <v>54.296999999999997</v>
      </c>
      <c r="F33" s="16">
        <v>79.507000000000005</v>
      </c>
      <c r="G33" s="16">
        <v>59.444000000000003</v>
      </c>
      <c r="H33" s="16">
        <v>23.951000000000001</v>
      </c>
      <c r="I33" s="16">
        <v>210.83699999999999</v>
      </c>
      <c r="J33" s="16">
        <v>196.65100000000001</v>
      </c>
      <c r="K33" s="16">
        <v>217.39500000000001</v>
      </c>
      <c r="L33" s="16">
        <v>218.59299999999999</v>
      </c>
      <c r="M33" s="15">
        <f t="shared" si="0"/>
        <v>65.670328263065784</v>
      </c>
      <c r="N33" s="15">
        <f t="shared" si="0"/>
        <v>103.09779762116644</v>
      </c>
      <c r="O33" s="15">
        <f t="shared" si="0"/>
        <v>69.726626647347004</v>
      </c>
      <c r="P33" s="15">
        <f t="shared" si="0"/>
        <v>27.940075848723428</v>
      </c>
      <c r="Q33" s="12">
        <v>100</v>
      </c>
      <c r="R33" s="12"/>
      <c r="S33" s="12" t="s">
        <v>26</v>
      </c>
      <c r="T33" s="13">
        <f t="shared" ref="T33" si="3">AVERAGE(M26:M33)</f>
        <v>59.418741854470241</v>
      </c>
      <c r="U33" s="12">
        <f>AVERAGE(Q26:Q33)</f>
        <v>90.625</v>
      </c>
      <c r="V33" s="12"/>
      <c r="W33" s="12"/>
      <c r="X33" s="12"/>
      <c r="Y33" s="12"/>
    </row>
    <row r="34" spans="1:25" ht="14.25" customHeight="1" x14ac:dyDescent="0.25">
      <c r="A34" s="7">
        <v>52</v>
      </c>
      <c r="B34" s="7" t="s">
        <v>30</v>
      </c>
      <c r="C34" s="7">
        <v>1</v>
      </c>
      <c r="D34" s="8">
        <v>43923</v>
      </c>
      <c r="E34" s="9">
        <v>53.856000000000002</v>
      </c>
      <c r="F34" s="9">
        <v>88.960999999999999</v>
      </c>
      <c r="G34" s="9">
        <v>46.835000000000001</v>
      </c>
      <c r="H34" s="9">
        <v>25.802</v>
      </c>
      <c r="I34" s="9">
        <v>217.10900000000001</v>
      </c>
      <c r="J34" s="9">
        <v>215.46100000000001</v>
      </c>
      <c r="K34" s="9">
        <v>210.357</v>
      </c>
      <c r="L34" s="9">
        <v>225.51300000000001</v>
      </c>
      <c r="M34" s="10">
        <f t="shared" ref="M34:P97" si="4">E34/I34*255</f>
        <v>63.255231243292542</v>
      </c>
      <c r="N34" s="10">
        <f t="shared" si="4"/>
        <v>105.2861306686593</v>
      </c>
      <c r="O34" s="10">
        <f t="shared" si="4"/>
        <v>56.774554685605899</v>
      </c>
      <c r="P34" s="10">
        <f t="shared" si="4"/>
        <v>29.175745965864493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52</v>
      </c>
      <c r="B35" s="7" t="s">
        <v>30</v>
      </c>
      <c r="C35" s="7">
        <v>2</v>
      </c>
      <c r="D35" s="8">
        <v>43923</v>
      </c>
      <c r="E35" s="9">
        <v>46.408000000000001</v>
      </c>
      <c r="F35" s="9">
        <v>75.453999999999994</v>
      </c>
      <c r="G35" s="9">
        <v>40.816000000000003</v>
      </c>
      <c r="H35" s="9">
        <v>22.943000000000001</v>
      </c>
      <c r="I35" s="9">
        <v>208.95400000000001</v>
      </c>
      <c r="J35" s="9">
        <v>207.166</v>
      </c>
      <c r="K35" s="9">
        <v>202.39699999999999</v>
      </c>
      <c r="L35" s="9">
        <v>217.29900000000001</v>
      </c>
      <c r="M35" s="10">
        <f t="shared" si="4"/>
        <v>56.634666003043726</v>
      </c>
      <c r="N35" s="10">
        <f t="shared" si="4"/>
        <v>92.876099359933562</v>
      </c>
      <c r="O35" s="10">
        <f t="shared" si="4"/>
        <v>51.424082372762449</v>
      </c>
      <c r="P35" s="10">
        <f t="shared" si="4"/>
        <v>26.92357074813966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52</v>
      </c>
      <c r="B36" s="7" t="s">
        <v>30</v>
      </c>
      <c r="C36" s="7">
        <v>3</v>
      </c>
      <c r="D36" s="8">
        <v>43923</v>
      </c>
      <c r="E36" s="9">
        <v>60.655000000000001</v>
      </c>
      <c r="F36" s="9">
        <v>88.775000000000006</v>
      </c>
      <c r="G36" s="9">
        <v>71.974000000000004</v>
      </c>
      <c r="H36" s="9">
        <v>21.210999999999999</v>
      </c>
      <c r="I36" s="9">
        <v>228.96299999999999</v>
      </c>
      <c r="J36" s="9">
        <v>213.328</v>
      </c>
      <c r="K36" s="9">
        <v>240.886</v>
      </c>
      <c r="L36" s="9">
        <v>232.434</v>
      </c>
      <c r="M36" s="10">
        <f t="shared" si="4"/>
        <v>67.552508483903509</v>
      </c>
      <c r="N36" s="10">
        <f t="shared" si="4"/>
        <v>106.11652010050253</v>
      </c>
      <c r="O36" s="10">
        <f t="shared" si="4"/>
        <v>76.191102845329326</v>
      </c>
      <c r="P36" s="10">
        <f t="shared" si="4"/>
        <v>23.270283177159968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52</v>
      </c>
      <c r="B37" s="7" t="s">
        <v>30</v>
      </c>
      <c r="C37" s="7">
        <v>4</v>
      </c>
      <c r="D37" s="8">
        <v>43923</v>
      </c>
      <c r="E37" s="9">
        <v>69.281999999999996</v>
      </c>
      <c r="F37" s="9">
        <v>104.64</v>
      </c>
      <c r="G37" s="9">
        <v>63.182000000000002</v>
      </c>
      <c r="H37" s="9">
        <v>40.049999999999997</v>
      </c>
      <c r="I37" s="9">
        <v>240.50399999999999</v>
      </c>
      <c r="J37" s="9">
        <v>240.02199999999999</v>
      </c>
      <c r="K37" s="9">
        <v>236.12799999999999</v>
      </c>
      <c r="L37" s="9">
        <v>245.376</v>
      </c>
      <c r="M37" s="10">
        <f t="shared" si="4"/>
        <v>73.457863486677979</v>
      </c>
      <c r="N37" s="10">
        <f t="shared" si="4"/>
        <v>111.16980943413522</v>
      </c>
      <c r="O37" s="10">
        <f t="shared" si="4"/>
        <v>68.231679428106801</v>
      </c>
      <c r="P37" s="10">
        <f t="shared" si="4"/>
        <v>41.620818661971825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52</v>
      </c>
      <c r="B38" s="7" t="s">
        <v>30</v>
      </c>
      <c r="C38" s="7">
        <v>5</v>
      </c>
      <c r="D38" s="8">
        <v>43923</v>
      </c>
      <c r="E38" s="9">
        <v>25.821000000000002</v>
      </c>
      <c r="F38" s="9">
        <v>47.265999999999998</v>
      </c>
      <c r="G38" s="9">
        <v>20.6</v>
      </c>
      <c r="H38" s="9">
        <v>9.5730000000000004</v>
      </c>
      <c r="I38" s="9">
        <v>192.68299999999999</v>
      </c>
      <c r="J38" s="9">
        <v>192.68700000000001</v>
      </c>
      <c r="K38" s="9">
        <v>184.387</v>
      </c>
      <c r="L38" s="9">
        <v>200.63</v>
      </c>
      <c r="M38" s="10">
        <f t="shared" si="4"/>
        <v>34.171956010649623</v>
      </c>
      <c r="N38" s="10">
        <f t="shared" si="4"/>
        <v>62.551339737501749</v>
      </c>
      <c r="O38" s="10">
        <f t="shared" si="4"/>
        <v>28.488993258743839</v>
      </c>
      <c r="P38" s="10">
        <f t="shared" si="4"/>
        <v>12.16724816826995</v>
      </c>
      <c r="Q38" s="7">
        <v>85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52</v>
      </c>
      <c r="B39" s="7" t="s">
        <v>30</v>
      </c>
      <c r="C39" s="7">
        <v>6</v>
      </c>
      <c r="D39" s="8">
        <v>43923</v>
      </c>
      <c r="E39" s="9">
        <v>61.180999999999997</v>
      </c>
      <c r="F39" s="9">
        <v>92.831999999999994</v>
      </c>
      <c r="G39" s="9">
        <v>56.197000000000003</v>
      </c>
      <c r="H39" s="9">
        <v>34.530999999999999</v>
      </c>
      <c r="I39" s="9">
        <v>235.23099999999999</v>
      </c>
      <c r="J39" s="9">
        <v>232.67599999999999</v>
      </c>
      <c r="K39" s="9">
        <v>229.74299999999999</v>
      </c>
      <c r="L39" s="9">
        <v>243.26300000000001</v>
      </c>
      <c r="M39" s="10">
        <f t="shared" si="4"/>
        <v>66.32269981422516</v>
      </c>
      <c r="N39" s="10">
        <f t="shared" si="4"/>
        <v>101.73872681325103</v>
      </c>
      <c r="O39" s="10">
        <f t="shared" si="4"/>
        <v>62.37506692260483</v>
      </c>
      <c r="P39" s="10">
        <f t="shared" si="4"/>
        <v>36.197058327818041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52</v>
      </c>
      <c r="B40" s="7" t="s">
        <v>30</v>
      </c>
      <c r="C40" s="7">
        <v>7</v>
      </c>
      <c r="D40" s="8">
        <v>43923</v>
      </c>
      <c r="E40" s="9">
        <v>48.4</v>
      </c>
      <c r="F40" s="9">
        <v>81.111000000000004</v>
      </c>
      <c r="G40" s="9">
        <v>42.124000000000002</v>
      </c>
      <c r="H40" s="9">
        <v>21.99</v>
      </c>
      <c r="I40" s="9">
        <v>199.18</v>
      </c>
      <c r="J40" s="9">
        <v>197.67599999999999</v>
      </c>
      <c r="K40" s="9">
        <v>191.78299999999999</v>
      </c>
      <c r="L40" s="9">
        <v>207.94499999999999</v>
      </c>
      <c r="M40" s="10">
        <f t="shared" si="4"/>
        <v>61.964052615724462</v>
      </c>
      <c r="N40" s="10">
        <f t="shared" si="4"/>
        <v>104.63235294117648</v>
      </c>
      <c r="O40" s="10">
        <f t="shared" si="4"/>
        <v>56.009239609350153</v>
      </c>
      <c r="P40" s="10">
        <f t="shared" si="4"/>
        <v>26.966024669984851</v>
      </c>
      <c r="Q40" s="7">
        <v>80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52</v>
      </c>
      <c r="B41" s="7" t="s">
        <v>30</v>
      </c>
      <c r="C41" s="7">
        <v>8</v>
      </c>
      <c r="D41" s="8">
        <v>43923</v>
      </c>
      <c r="E41" s="17">
        <v>47.005000000000003</v>
      </c>
      <c r="F41" s="17">
        <v>78.072000000000003</v>
      </c>
      <c r="G41" s="17">
        <v>40.387999999999998</v>
      </c>
      <c r="H41" s="17">
        <v>22.587</v>
      </c>
      <c r="I41" s="17">
        <v>230.048</v>
      </c>
      <c r="J41" s="17">
        <v>228.90799999999999</v>
      </c>
      <c r="K41" s="17">
        <v>223.946</v>
      </c>
      <c r="L41" s="17">
        <v>237.477</v>
      </c>
      <c r="M41" s="10">
        <f t="shared" si="4"/>
        <v>52.103365384615387</v>
      </c>
      <c r="N41" s="10">
        <f t="shared" si="4"/>
        <v>86.971010187498919</v>
      </c>
      <c r="O41" s="10">
        <f t="shared" si="4"/>
        <v>45.988497227010086</v>
      </c>
      <c r="P41" s="10">
        <f t="shared" si="4"/>
        <v>24.253654038075268</v>
      </c>
      <c r="Q41" s="7">
        <v>100</v>
      </c>
      <c r="R41" s="7"/>
      <c r="S41" s="7"/>
      <c r="T41" s="13">
        <f t="shared" ref="T41" si="5">AVERAGE(M34:M41)</f>
        <v>59.432792880266561</v>
      </c>
      <c r="U41" s="12">
        <f>AVERAGE(Q34:Q41)</f>
        <v>95.625</v>
      </c>
      <c r="V41" s="12"/>
      <c r="W41" s="12"/>
      <c r="X41" s="12"/>
      <c r="Y41" s="12"/>
    </row>
    <row r="42" spans="1:25" ht="14.25" customHeight="1" x14ac:dyDescent="0.25">
      <c r="A42" s="12">
        <v>52</v>
      </c>
      <c r="B42" s="12" t="s">
        <v>30</v>
      </c>
      <c r="C42" s="12">
        <v>1</v>
      </c>
      <c r="D42" s="14">
        <v>43930</v>
      </c>
      <c r="E42" s="16">
        <v>79.221000000000004</v>
      </c>
      <c r="F42" s="16">
        <v>95.9</v>
      </c>
      <c r="G42" s="16">
        <v>87.046999999999997</v>
      </c>
      <c r="H42" s="16">
        <v>54.715000000000003</v>
      </c>
      <c r="I42" s="16">
        <v>230.154</v>
      </c>
      <c r="J42" s="16">
        <v>214.98699999999999</v>
      </c>
      <c r="K42" s="16">
        <v>235.24600000000001</v>
      </c>
      <c r="L42" s="16">
        <v>239.92599999999999</v>
      </c>
      <c r="M42" s="15">
        <f t="shared" si="4"/>
        <v>87.773208373523815</v>
      </c>
      <c r="N42" s="15">
        <f t="shared" si="4"/>
        <v>113.74873829580393</v>
      </c>
      <c r="O42" s="15">
        <f t="shared" si="4"/>
        <v>94.356482150599788</v>
      </c>
      <c r="P42" s="15">
        <f t="shared" si="4"/>
        <v>58.152617890516254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52</v>
      </c>
      <c r="B43" s="12" t="s">
        <v>30</v>
      </c>
      <c r="C43" s="12">
        <v>2</v>
      </c>
      <c r="D43" s="14">
        <v>43930</v>
      </c>
      <c r="E43" s="16">
        <v>68.926000000000002</v>
      </c>
      <c r="F43" s="16">
        <v>85.119</v>
      </c>
      <c r="G43" s="16">
        <v>76.474999999999994</v>
      </c>
      <c r="H43" s="16">
        <v>45.191000000000003</v>
      </c>
      <c r="I43" s="16">
        <v>214.964</v>
      </c>
      <c r="J43" s="16">
        <v>197.11199999999999</v>
      </c>
      <c r="K43" s="16">
        <v>221.154</v>
      </c>
      <c r="L43" s="16">
        <v>227.02099999999999</v>
      </c>
      <c r="M43" s="15">
        <f t="shared" si="4"/>
        <v>81.763132431476905</v>
      </c>
      <c r="N43" s="15">
        <f t="shared" si="4"/>
        <v>110.11681176184098</v>
      </c>
      <c r="O43" s="15">
        <f t="shared" si="4"/>
        <v>88.178938658129624</v>
      </c>
      <c r="P43" s="15">
        <f t="shared" si="4"/>
        <v>50.760524356777573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52</v>
      </c>
      <c r="B44" s="12" t="s">
        <v>30</v>
      </c>
      <c r="C44" s="12">
        <v>3</v>
      </c>
      <c r="D44" s="14">
        <v>43930</v>
      </c>
      <c r="E44" s="16">
        <v>50.401000000000003</v>
      </c>
      <c r="F44" s="16">
        <v>70.918999999999997</v>
      </c>
      <c r="G44" s="16">
        <v>54.616999999999997</v>
      </c>
      <c r="H44" s="16">
        <v>25.678000000000001</v>
      </c>
      <c r="I44" s="16">
        <v>240.14099999999999</v>
      </c>
      <c r="J44" s="16">
        <v>226.94900000000001</v>
      </c>
      <c r="K44" s="16">
        <v>244.96</v>
      </c>
      <c r="L44" s="16">
        <v>248.71100000000001</v>
      </c>
      <c r="M44" s="15">
        <f t="shared" si="4"/>
        <v>53.519619723412497</v>
      </c>
      <c r="N44" s="15">
        <f t="shared" si="4"/>
        <v>79.684620773830233</v>
      </c>
      <c r="O44" s="15">
        <f t="shared" si="4"/>
        <v>56.855547844546045</v>
      </c>
      <c r="P44" s="15">
        <f t="shared" si="4"/>
        <v>26.327303577244273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52</v>
      </c>
      <c r="B45" s="12" t="s">
        <v>30</v>
      </c>
      <c r="C45" s="12">
        <v>4</v>
      </c>
      <c r="D45" s="14">
        <v>43930</v>
      </c>
      <c r="E45" s="16">
        <v>69.971000000000004</v>
      </c>
      <c r="F45" s="16">
        <v>86.138999999999996</v>
      </c>
      <c r="G45" s="16">
        <v>76.552000000000007</v>
      </c>
      <c r="H45" s="16">
        <v>47.228000000000002</v>
      </c>
      <c r="I45" s="16">
        <v>238.535</v>
      </c>
      <c r="J45" s="16">
        <v>226.452</v>
      </c>
      <c r="K45" s="16">
        <v>242.84100000000001</v>
      </c>
      <c r="L45" s="16">
        <v>246.33799999999999</v>
      </c>
      <c r="M45" s="15">
        <f t="shared" si="4"/>
        <v>74.800783952040589</v>
      </c>
      <c r="N45" s="15">
        <f t="shared" si="4"/>
        <v>96.99823803719994</v>
      </c>
      <c r="O45" s="15">
        <f t="shared" si="4"/>
        <v>80.384943234462057</v>
      </c>
      <c r="P45" s="15">
        <f t="shared" si="4"/>
        <v>48.888681405223721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52</v>
      </c>
      <c r="B46" s="12" t="s">
        <v>30</v>
      </c>
      <c r="C46" s="12">
        <v>5</v>
      </c>
      <c r="D46" s="14">
        <v>43930</v>
      </c>
      <c r="E46" s="16">
        <v>39.151000000000003</v>
      </c>
      <c r="F46" s="16">
        <v>54.371000000000002</v>
      </c>
      <c r="G46" s="16">
        <v>43.381999999999998</v>
      </c>
      <c r="H46" s="16">
        <v>19.709</v>
      </c>
      <c r="I46" s="16">
        <v>199.773</v>
      </c>
      <c r="J46" s="16">
        <v>179.893</v>
      </c>
      <c r="K46" s="16">
        <v>205.529</v>
      </c>
      <c r="L46" s="16">
        <v>214.178</v>
      </c>
      <c r="M46" s="15">
        <f t="shared" si="4"/>
        <v>49.974245768947767</v>
      </c>
      <c r="N46" s="15">
        <f t="shared" si="4"/>
        <v>77.071397997698639</v>
      </c>
      <c r="O46" s="15">
        <f t="shared" si="4"/>
        <v>53.824083219399697</v>
      </c>
      <c r="P46" s="15">
        <f t="shared" si="4"/>
        <v>23.465505327344545</v>
      </c>
      <c r="Q46" s="12">
        <v>60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52</v>
      </c>
      <c r="B47" s="12" t="s">
        <v>30</v>
      </c>
      <c r="C47" s="12">
        <v>6</v>
      </c>
      <c r="D47" s="14">
        <v>43930</v>
      </c>
      <c r="E47" s="16">
        <v>74.804000000000002</v>
      </c>
      <c r="F47" s="16">
        <v>89.188999999999993</v>
      </c>
      <c r="G47" s="16">
        <v>81.709999999999994</v>
      </c>
      <c r="H47" s="16">
        <v>53.521000000000001</v>
      </c>
      <c r="I47" s="16">
        <v>230.58600000000001</v>
      </c>
      <c r="J47" s="16">
        <v>214.04599999999999</v>
      </c>
      <c r="K47" s="16">
        <v>235.22900000000001</v>
      </c>
      <c r="L47" s="16">
        <v>242.62</v>
      </c>
      <c r="M47" s="15">
        <f t="shared" si="4"/>
        <v>82.724102937732553</v>
      </c>
      <c r="N47" s="15">
        <f t="shared" si="4"/>
        <v>106.25377255356325</v>
      </c>
      <c r="O47" s="15">
        <f t="shared" si="4"/>
        <v>88.577726385777254</v>
      </c>
      <c r="P47" s="15">
        <f t="shared" si="4"/>
        <v>56.251978402440031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52</v>
      </c>
      <c r="B48" s="12" t="s">
        <v>30</v>
      </c>
      <c r="C48" s="12">
        <v>7</v>
      </c>
      <c r="D48" s="14">
        <v>43930</v>
      </c>
      <c r="E48" s="16">
        <v>70.887</v>
      </c>
      <c r="F48" s="16">
        <v>95.965000000000003</v>
      </c>
      <c r="G48" s="16">
        <v>78.06</v>
      </c>
      <c r="H48" s="16">
        <v>38.64</v>
      </c>
      <c r="I48" s="16">
        <v>220.42400000000001</v>
      </c>
      <c r="J48" s="16">
        <v>204.785</v>
      </c>
      <c r="K48" s="16">
        <v>225.238</v>
      </c>
      <c r="L48" s="16">
        <v>230.875</v>
      </c>
      <c r="M48" s="15">
        <f t="shared" si="4"/>
        <v>82.006428519580439</v>
      </c>
      <c r="N48" s="15">
        <f t="shared" si="4"/>
        <v>119.49642307786216</v>
      </c>
      <c r="O48" s="15">
        <f t="shared" si="4"/>
        <v>88.374519397259789</v>
      </c>
      <c r="P48" s="15">
        <f t="shared" si="4"/>
        <v>42.677639415268004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52</v>
      </c>
      <c r="B49" s="12" t="s">
        <v>30</v>
      </c>
      <c r="C49" s="12">
        <v>8</v>
      </c>
      <c r="D49" s="14">
        <v>43930</v>
      </c>
      <c r="E49" s="16">
        <v>81.62</v>
      </c>
      <c r="F49" s="16">
        <v>96.954999999999998</v>
      </c>
      <c r="G49" s="16">
        <v>89.19</v>
      </c>
      <c r="H49" s="16">
        <v>58.73</v>
      </c>
      <c r="I49" s="16">
        <v>238.59100000000001</v>
      </c>
      <c r="J49" s="16">
        <v>222.99</v>
      </c>
      <c r="K49" s="16">
        <v>242.554</v>
      </c>
      <c r="L49" s="16">
        <v>250.13900000000001</v>
      </c>
      <c r="M49" s="15">
        <f t="shared" si="4"/>
        <v>87.233382650644828</v>
      </c>
      <c r="N49" s="15">
        <f t="shared" si="4"/>
        <v>110.87279698641194</v>
      </c>
      <c r="O49" s="15">
        <f t="shared" si="4"/>
        <v>93.766542708015521</v>
      </c>
      <c r="P49" s="15">
        <f t="shared" si="4"/>
        <v>59.871311550777762</v>
      </c>
      <c r="Q49" s="12">
        <v>100</v>
      </c>
      <c r="R49" s="12"/>
      <c r="S49" s="12"/>
      <c r="T49" s="13">
        <f t="shared" ref="T49" si="6">AVERAGE(M42:M49)</f>
        <v>74.974363044669914</v>
      </c>
      <c r="U49" s="12">
        <f>AVERAGE(Q42:Q49)</f>
        <v>93.75</v>
      </c>
      <c r="V49" s="12"/>
      <c r="W49" s="12"/>
      <c r="X49" s="12"/>
      <c r="Y49" s="12"/>
    </row>
    <row r="50" spans="1:25" ht="14.25" customHeight="1" x14ac:dyDescent="0.25">
      <c r="A50" s="7">
        <v>52</v>
      </c>
      <c r="B50" s="7" t="s">
        <v>30</v>
      </c>
      <c r="C50" s="7">
        <v>1</v>
      </c>
      <c r="D50" s="8">
        <v>43937</v>
      </c>
      <c r="E50" s="9">
        <v>39.700000000000003</v>
      </c>
      <c r="F50" s="9">
        <v>56.563000000000002</v>
      </c>
      <c r="G50" s="9">
        <v>37.618000000000002</v>
      </c>
      <c r="H50" s="9">
        <v>24.879000000000001</v>
      </c>
      <c r="I50" s="9">
        <v>190.40299999999999</v>
      </c>
      <c r="J50" s="9">
        <v>188.929</v>
      </c>
      <c r="K50" s="9">
        <v>188.12200000000001</v>
      </c>
      <c r="L50" s="9">
        <v>194.63200000000001</v>
      </c>
      <c r="M50" s="10">
        <f t="shared" si="4"/>
        <v>53.168805113364812</v>
      </c>
      <c r="N50" s="10">
        <f t="shared" si="4"/>
        <v>76.343838161425722</v>
      </c>
      <c r="O50" s="10">
        <f t="shared" si="4"/>
        <v>50.991324778601118</v>
      </c>
      <c r="P50" s="10">
        <f t="shared" si="4"/>
        <v>32.59559065313001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52</v>
      </c>
      <c r="B51" s="7" t="s">
        <v>30</v>
      </c>
      <c r="C51" s="7">
        <v>2</v>
      </c>
      <c r="D51" s="8">
        <v>43937</v>
      </c>
      <c r="E51" s="9">
        <v>42.164999999999999</v>
      </c>
      <c r="F51" s="9">
        <v>58.093000000000004</v>
      </c>
      <c r="G51" s="9">
        <v>39.575000000000003</v>
      </c>
      <c r="H51" s="9">
        <v>28.785</v>
      </c>
      <c r="I51" s="9">
        <v>190.596</v>
      </c>
      <c r="J51" s="9">
        <v>189.077</v>
      </c>
      <c r="K51" s="9">
        <v>187.66900000000001</v>
      </c>
      <c r="L51" s="9">
        <v>195.34299999999999</v>
      </c>
      <c r="M51" s="10">
        <f t="shared" si="4"/>
        <v>56.412910029591387</v>
      </c>
      <c r="N51" s="10">
        <f t="shared" si="4"/>
        <v>78.347525082373849</v>
      </c>
      <c r="O51" s="10">
        <f t="shared" si="4"/>
        <v>53.773532123046429</v>
      </c>
      <c r="P51" s="10">
        <f t="shared" si="4"/>
        <v>37.575828158674739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52</v>
      </c>
      <c r="B52" s="7" t="s">
        <v>30</v>
      </c>
      <c r="C52" s="7">
        <v>3</v>
      </c>
      <c r="D52" s="8">
        <v>43937</v>
      </c>
      <c r="E52" s="9">
        <v>31.861000000000001</v>
      </c>
      <c r="F52" s="9">
        <v>46.140999999999998</v>
      </c>
      <c r="G52" s="9">
        <v>28.367000000000001</v>
      </c>
      <c r="H52" s="9">
        <v>21.059000000000001</v>
      </c>
      <c r="I52" s="9">
        <v>187.762</v>
      </c>
      <c r="J52" s="9">
        <v>186.74100000000001</v>
      </c>
      <c r="K52" s="9">
        <v>184.93600000000001</v>
      </c>
      <c r="L52" s="9">
        <v>192.13</v>
      </c>
      <c r="M52" s="10">
        <f t="shared" si="4"/>
        <v>43.270496692621514</v>
      </c>
      <c r="N52" s="10">
        <f t="shared" si="4"/>
        <v>63.006811573248498</v>
      </c>
      <c r="O52" s="10">
        <f t="shared" si="4"/>
        <v>39.113990786001644</v>
      </c>
      <c r="P52" s="10">
        <f t="shared" si="4"/>
        <v>27.950059855306304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52</v>
      </c>
      <c r="B53" s="7" t="s">
        <v>30</v>
      </c>
      <c r="C53" s="7">
        <v>4</v>
      </c>
      <c r="D53" s="8">
        <v>43937</v>
      </c>
      <c r="E53" s="9">
        <v>38.506999999999998</v>
      </c>
      <c r="F53" s="9">
        <v>52.987000000000002</v>
      </c>
      <c r="G53" s="9">
        <v>35.561999999999998</v>
      </c>
      <c r="H53" s="9">
        <v>26.914000000000001</v>
      </c>
      <c r="I53" s="9">
        <v>188.542</v>
      </c>
      <c r="J53" s="9">
        <v>187.64</v>
      </c>
      <c r="K53" s="9">
        <v>185.22499999999999</v>
      </c>
      <c r="L53" s="9">
        <v>193.10900000000001</v>
      </c>
      <c r="M53" s="10">
        <f t="shared" si="4"/>
        <v>52.080093560055587</v>
      </c>
      <c r="N53" s="10">
        <f t="shared" si="4"/>
        <v>72.00855361330207</v>
      </c>
      <c r="O53" s="10">
        <f t="shared" si="4"/>
        <v>48.95834795518963</v>
      </c>
      <c r="P53" s="10">
        <f t="shared" si="4"/>
        <v>35.539876442837979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52</v>
      </c>
      <c r="B54" s="7" t="s">
        <v>30</v>
      </c>
      <c r="C54" s="7">
        <v>5</v>
      </c>
      <c r="D54" s="8">
        <v>43937</v>
      </c>
      <c r="E54" s="9">
        <v>34.192</v>
      </c>
      <c r="F54" s="9">
        <v>46.228000000000002</v>
      </c>
      <c r="G54" s="9">
        <v>31.277999999999999</v>
      </c>
      <c r="H54" s="9">
        <v>25.055</v>
      </c>
      <c r="I54" s="9">
        <v>186.47499999999999</v>
      </c>
      <c r="J54" s="9">
        <v>185.04300000000001</v>
      </c>
      <c r="K54" s="9">
        <v>183.149</v>
      </c>
      <c r="L54" s="9">
        <v>191.458</v>
      </c>
      <c r="M54" s="10">
        <f t="shared" si="4"/>
        <v>46.756723421370154</v>
      </c>
      <c r="N54" s="10">
        <f t="shared" si="4"/>
        <v>63.704868598109627</v>
      </c>
      <c r="O54" s="10">
        <f t="shared" si="4"/>
        <v>43.548640724219077</v>
      </c>
      <c r="P54" s="10">
        <f t="shared" si="4"/>
        <v>33.370373658974813</v>
      </c>
      <c r="Q54" s="7">
        <v>75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52</v>
      </c>
      <c r="B55" s="7" t="s">
        <v>30</v>
      </c>
      <c r="C55" s="7">
        <v>6</v>
      </c>
      <c r="D55" s="8">
        <v>43937</v>
      </c>
      <c r="E55" s="9">
        <v>47.360999999999997</v>
      </c>
      <c r="F55" s="9">
        <v>63.11</v>
      </c>
      <c r="G55" s="9">
        <v>44.274999999999999</v>
      </c>
      <c r="H55" s="9">
        <v>34.667000000000002</v>
      </c>
      <c r="I55" s="9">
        <v>213.35300000000001</v>
      </c>
      <c r="J55" s="9">
        <v>212.047</v>
      </c>
      <c r="K55" s="9">
        <v>211.10599999999999</v>
      </c>
      <c r="L55" s="9">
        <v>217.60400000000001</v>
      </c>
      <c r="M55" s="10">
        <f t="shared" si="4"/>
        <v>56.605976949000002</v>
      </c>
      <c r="N55" s="10">
        <f t="shared" si="4"/>
        <v>75.893787698010343</v>
      </c>
      <c r="O55" s="10">
        <f t="shared" si="4"/>
        <v>53.48083427282976</v>
      </c>
      <c r="P55" s="10">
        <f t="shared" si="4"/>
        <v>40.624643848458668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52</v>
      </c>
      <c r="B56" s="7" t="s">
        <v>30</v>
      </c>
      <c r="C56" s="7">
        <v>7</v>
      </c>
      <c r="D56" s="8">
        <v>43937</v>
      </c>
      <c r="E56" s="9">
        <v>29.228000000000002</v>
      </c>
      <c r="F56" s="9">
        <v>41.119</v>
      </c>
      <c r="G56" s="9">
        <v>26.492000000000001</v>
      </c>
      <c r="H56" s="9">
        <v>20.023</v>
      </c>
      <c r="I56" s="9">
        <v>157.74600000000001</v>
      </c>
      <c r="J56" s="9">
        <v>156.964</v>
      </c>
      <c r="K56" s="9">
        <v>154.26</v>
      </c>
      <c r="L56" s="9">
        <v>162.315</v>
      </c>
      <c r="M56" s="10">
        <f t="shared" si="4"/>
        <v>47.247727359172337</v>
      </c>
      <c r="N56" s="10">
        <f t="shared" si="4"/>
        <v>66.800954358961292</v>
      </c>
      <c r="O56" s="10">
        <f t="shared" si="4"/>
        <v>43.792687670167254</v>
      </c>
      <c r="P56" s="10">
        <f t="shared" si="4"/>
        <v>31.45651973015433</v>
      </c>
      <c r="Q56" s="7">
        <v>95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52</v>
      </c>
      <c r="B57" s="7" t="s">
        <v>30</v>
      </c>
      <c r="C57" s="7">
        <v>8</v>
      </c>
      <c r="D57" s="8">
        <v>43937</v>
      </c>
      <c r="E57" s="9">
        <v>47.325000000000003</v>
      </c>
      <c r="F57" s="9">
        <v>68.863</v>
      </c>
      <c r="G57" s="9">
        <v>42.274999999999999</v>
      </c>
      <c r="H57" s="9">
        <v>30.832000000000001</v>
      </c>
      <c r="I57" s="9">
        <v>201.00899999999999</v>
      </c>
      <c r="J57" s="9">
        <v>200.643</v>
      </c>
      <c r="K57" s="9">
        <v>197.81100000000001</v>
      </c>
      <c r="L57" s="9">
        <v>205.083</v>
      </c>
      <c r="M57" s="10">
        <f t="shared" si="4"/>
        <v>60.036490903392391</v>
      </c>
      <c r="N57" s="10">
        <f t="shared" si="4"/>
        <v>87.518951570700196</v>
      </c>
      <c r="O57" s="10">
        <f t="shared" si="4"/>
        <v>54.497095712574115</v>
      </c>
      <c r="P57" s="10">
        <f t="shared" si="4"/>
        <v>38.336478401427719</v>
      </c>
      <c r="Q57" s="7">
        <v>100</v>
      </c>
      <c r="R57" s="7"/>
      <c r="S57" s="7"/>
      <c r="T57" s="13">
        <f t="shared" ref="T57" si="7">AVERAGE(M50:M57)</f>
        <v>51.947403003571033</v>
      </c>
      <c r="U57" s="12">
        <f>AVERAGE(Q50:Q57)</f>
        <v>96.25</v>
      </c>
      <c r="V57" s="12"/>
      <c r="W57" s="12"/>
      <c r="X57" s="12"/>
      <c r="Y57" s="12"/>
    </row>
    <row r="58" spans="1:25" ht="14.25" customHeight="1" x14ac:dyDescent="0.25">
      <c r="A58" s="12">
        <v>52</v>
      </c>
      <c r="B58" s="12" t="s">
        <v>30</v>
      </c>
      <c r="C58" s="12">
        <v>1</v>
      </c>
      <c r="D58" s="14">
        <v>43944</v>
      </c>
      <c r="E58" s="16">
        <v>67.159000000000006</v>
      </c>
      <c r="F58" s="16">
        <v>92.215999999999994</v>
      </c>
      <c r="G58" s="16">
        <v>64.808000000000007</v>
      </c>
      <c r="H58" s="16">
        <v>44.459000000000003</v>
      </c>
      <c r="I58" s="16">
        <v>244.70400000000001</v>
      </c>
      <c r="J58" s="16">
        <v>233.78</v>
      </c>
      <c r="K58" s="16">
        <v>246.65100000000001</v>
      </c>
      <c r="L58" s="16">
        <v>253.691</v>
      </c>
      <c r="M58" s="15">
        <f t="shared" si="4"/>
        <v>69.984736661435861</v>
      </c>
      <c r="N58" s="15">
        <f t="shared" si="4"/>
        <v>100.58636324749764</v>
      </c>
      <c r="O58" s="15">
        <f t="shared" si="4"/>
        <v>67.001714973788879</v>
      </c>
      <c r="P58" s="15">
        <f t="shared" si="4"/>
        <v>44.688400455672451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52</v>
      </c>
      <c r="B59" s="12" t="s">
        <v>30</v>
      </c>
      <c r="C59" s="12">
        <v>2</v>
      </c>
      <c r="D59" s="14">
        <v>43944</v>
      </c>
      <c r="E59" s="16">
        <v>76.454999999999998</v>
      </c>
      <c r="F59" s="16">
        <v>105.83799999999999</v>
      </c>
      <c r="G59" s="16">
        <v>78.094999999999999</v>
      </c>
      <c r="H59" s="16">
        <v>45.433</v>
      </c>
      <c r="I59" s="16">
        <v>249.95699999999999</v>
      </c>
      <c r="J59" s="16">
        <v>244.04300000000001</v>
      </c>
      <c r="K59" s="16">
        <v>251.733</v>
      </c>
      <c r="L59" s="16">
        <v>254.125</v>
      </c>
      <c r="M59" s="15">
        <f t="shared" si="4"/>
        <v>77.997515572678495</v>
      </c>
      <c r="N59" s="15">
        <f t="shared" si="4"/>
        <v>110.58989604291045</v>
      </c>
      <c r="O59" s="15">
        <f t="shared" si="4"/>
        <v>79.108519741154311</v>
      </c>
      <c r="P59" s="15">
        <f t="shared" si="4"/>
        <v>45.589434333497294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52</v>
      </c>
      <c r="B60" s="12" t="s">
        <v>30</v>
      </c>
      <c r="C60" s="12">
        <v>3</v>
      </c>
      <c r="D60" s="14">
        <v>43944</v>
      </c>
      <c r="E60" s="16">
        <v>31.222000000000001</v>
      </c>
      <c r="F60" s="16">
        <v>48.912999999999997</v>
      </c>
      <c r="G60" s="16">
        <v>29.765000000000001</v>
      </c>
      <c r="H60" s="16">
        <v>14.984999999999999</v>
      </c>
      <c r="I60" s="16">
        <v>218.82</v>
      </c>
      <c r="J60" s="16">
        <v>199.97</v>
      </c>
      <c r="K60" s="16">
        <v>218.95400000000001</v>
      </c>
      <c r="L60" s="16">
        <v>237.65600000000001</v>
      </c>
      <c r="M60" s="15">
        <f t="shared" si="4"/>
        <v>36.384288456265423</v>
      </c>
      <c r="N60" s="15">
        <f t="shared" si="4"/>
        <v>62.373431014652191</v>
      </c>
      <c r="O60" s="15">
        <f t="shared" si="4"/>
        <v>34.665157978388152</v>
      </c>
      <c r="P60" s="15">
        <f t="shared" si="4"/>
        <v>16.078596795368096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52</v>
      </c>
      <c r="B61" s="12" t="s">
        <v>30</v>
      </c>
      <c r="C61" s="12">
        <v>4</v>
      </c>
      <c r="D61" s="14">
        <v>43944</v>
      </c>
      <c r="E61" s="16">
        <v>79.781000000000006</v>
      </c>
      <c r="F61" s="16">
        <v>104.998</v>
      </c>
      <c r="G61" s="16">
        <v>78.984999999999999</v>
      </c>
      <c r="H61" s="16">
        <v>55.36</v>
      </c>
      <c r="I61" s="16">
        <v>251.76499999999999</v>
      </c>
      <c r="J61" s="16">
        <v>246.49199999999999</v>
      </c>
      <c r="K61" s="16">
        <v>253.75200000000001</v>
      </c>
      <c r="L61" s="16">
        <v>254.999</v>
      </c>
      <c r="M61" s="15">
        <f t="shared" si="4"/>
        <v>80.806128731158026</v>
      </c>
      <c r="N61" s="15">
        <f t="shared" si="4"/>
        <v>108.62214595199845</v>
      </c>
      <c r="O61" s="15">
        <f t="shared" si="4"/>
        <v>79.373463066300957</v>
      </c>
      <c r="P61" s="15">
        <f t="shared" si="4"/>
        <v>55.360217098890587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52</v>
      </c>
      <c r="B62" s="12" t="s">
        <v>30</v>
      </c>
      <c r="C62" s="12">
        <v>5</v>
      </c>
      <c r="D62" s="14">
        <v>43944</v>
      </c>
      <c r="E62" s="16">
        <v>17.349</v>
      </c>
      <c r="F62" s="16">
        <v>23.547999999999998</v>
      </c>
      <c r="G62" s="16">
        <v>16.423999999999999</v>
      </c>
      <c r="H62" s="16">
        <v>12.022</v>
      </c>
      <c r="I62" s="16">
        <v>166.21199999999999</v>
      </c>
      <c r="J62" s="16">
        <v>144.52099999999999</v>
      </c>
      <c r="K62" s="16">
        <v>165.666</v>
      </c>
      <c r="L62" s="16">
        <v>188.572</v>
      </c>
      <c r="M62" s="15">
        <f t="shared" si="4"/>
        <v>26.616580030322723</v>
      </c>
      <c r="N62" s="15">
        <f t="shared" si="4"/>
        <v>41.549255817493659</v>
      </c>
      <c r="O62" s="15">
        <f t="shared" si="4"/>
        <v>25.280504146897975</v>
      </c>
      <c r="P62" s="15">
        <f t="shared" si="4"/>
        <v>16.256973463716776</v>
      </c>
      <c r="Q62" s="12">
        <v>80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52</v>
      </c>
      <c r="B63" s="12" t="s">
        <v>30</v>
      </c>
      <c r="C63" s="12">
        <v>6</v>
      </c>
      <c r="D63" s="14">
        <v>43944</v>
      </c>
      <c r="E63" s="16">
        <v>84.403000000000006</v>
      </c>
      <c r="F63" s="16">
        <v>107.008</v>
      </c>
      <c r="G63" s="16">
        <v>88.488</v>
      </c>
      <c r="H63" s="16">
        <v>57.73</v>
      </c>
      <c r="I63" s="16">
        <v>253.91800000000001</v>
      </c>
      <c r="J63" s="16">
        <v>251.83799999999999</v>
      </c>
      <c r="K63" s="16">
        <v>254.886</v>
      </c>
      <c r="L63" s="16">
        <v>254.999</v>
      </c>
      <c r="M63" s="15">
        <f t="shared" si="4"/>
        <v>84.76265959876811</v>
      </c>
      <c r="N63" s="15">
        <f t="shared" si="4"/>
        <v>108.35155933576347</v>
      </c>
      <c r="O63" s="15">
        <f t="shared" si="4"/>
        <v>88.52757703443892</v>
      </c>
      <c r="P63" s="15">
        <f t="shared" si="4"/>
        <v>57.730226393044674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52</v>
      </c>
      <c r="B64" s="12" t="s">
        <v>30</v>
      </c>
      <c r="C64" s="12">
        <v>7</v>
      </c>
      <c r="D64" s="14">
        <v>43944</v>
      </c>
      <c r="E64" s="16">
        <v>21.553999999999998</v>
      </c>
      <c r="F64" s="16">
        <v>31.776</v>
      </c>
      <c r="G64" s="16">
        <v>20.349</v>
      </c>
      <c r="H64" s="16">
        <v>12.509</v>
      </c>
      <c r="I64" s="16">
        <v>190.87</v>
      </c>
      <c r="J64" s="16">
        <v>172.626</v>
      </c>
      <c r="K64" s="16">
        <v>190.185</v>
      </c>
      <c r="L64" s="16">
        <v>210.11</v>
      </c>
      <c r="M64" s="15">
        <f t="shared" si="4"/>
        <v>28.795882013936183</v>
      </c>
      <c r="N64" s="15">
        <f t="shared" si="4"/>
        <v>46.938931563032213</v>
      </c>
      <c r="O64" s="15">
        <f t="shared" si="4"/>
        <v>27.283934064200647</v>
      </c>
      <c r="P64" s="15">
        <f t="shared" si="4"/>
        <v>15.181547760696777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52</v>
      </c>
      <c r="B65" s="12" t="s">
        <v>30</v>
      </c>
      <c r="C65" s="12">
        <v>8</v>
      </c>
      <c r="D65" s="14">
        <v>43944</v>
      </c>
      <c r="E65" s="16">
        <v>74.067999999999998</v>
      </c>
      <c r="F65" s="16">
        <v>100.56699999999999</v>
      </c>
      <c r="G65" s="16">
        <v>74.405000000000001</v>
      </c>
      <c r="H65" s="16">
        <v>47.231999999999999</v>
      </c>
      <c r="I65" s="16">
        <v>251.65899999999999</v>
      </c>
      <c r="J65" s="16">
        <v>246.232</v>
      </c>
      <c r="K65" s="16">
        <v>253.72399999999999</v>
      </c>
      <c r="L65" s="16">
        <v>254.96600000000001</v>
      </c>
      <c r="M65" s="15">
        <f t="shared" si="4"/>
        <v>75.051319444168499</v>
      </c>
      <c r="N65" s="15">
        <f t="shared" si="4"/>
        <v>104.14805955359172</v>
      </c>
      <c r="O65" s="15">
        <f t="shared" si="4"/>
        <v>74.779189197710906</v>
      </c>
      <c r="P65" s="15">
        <f t="shared" si="4"/>
        <v>47.238298439791969</v>
      </c>
      <c r="Q65" s="12">
        <v>100</v>
      </c>
      <c r="R65" s="12"/>
      <c r="S65" s="12"/>
      <c r="T65" s="13">
        <f t="shared" ref="T65" si="8">AVERAGE(M58:M65)</f>
        <v>60.049888813591664</v>
      </c>
      <c r="U65" s="12">
        <f>AVERAGE(Q58:Q65)</f>
        <v>96.875</v>
      </c>
      <c r="V65" s="12"/>
      <c r="W65" s="12"/>
      <c r="X65" s="12"/>
      <c r="Y65" s="12"/>
    </row>
    <row r="66" spans="1:25" ht="14.25" customHeight="1" x14ac:dyDescent="0.25">
      <c r="A66" s="7">
        <v>52</v>
      </c>
      <c r="B66" s="7" t="s">
        <v>30</v>
      </c>
      <c r="C66" s="7">
        <v>1</v>
      </c>
      <c r="D66" s="8">
        <v>43952</v>
      </c>
      <c r="E66" s="9">
        <v>70.948999999999998</v>
      </c>
      <c r="F66" s="9">
        <v>88.43</v>
      </c>
      <c r="G66" s="9">
        <v>69.569000000000003</v>
      </c>
      <c r="H66" s="9">
        <v>54.859000000000002</v>
      </c>
      <c r="I66" s="9">
        <v>238.619</v>
      </c>
      <c r="J66" s="9">
        <v>236.745</v>
      </c>
      <c r="K66" s="9">
        <v>237.56399999999999</v>
      </c>
      <c r="L66" s="9">
        <v>241.52099999999999</v>
      </c>
      <c r="M66" s="10">
        <f t="shared" si="4"/>
        <v>75.819591063578329</v>
      </c>
      <c r="N66" s="10">
        <f t="shared" si="4"/>
        <v>95.248685294303996</v>
      </c>
      <c r="O66" s="10">
        <f t="shared" si="4"/>
        <v>74.675013890993583</v>
      </c>
      <c r="P66" s="10">
        <f t="shared" si="4"/>
        <v>57.9206155986436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52</v>
      </c>
      <c r="B67" s="7" t="s">
        <v>30</v>
      </c>
      <c r="C67" s="7">
        <v>2</v>
      </c>
      <c r="D67" s="8">
        <v>43952</v>
      </c>
      <c r="E67" s="9">
        <v>70.253</v>
      </c>
      <c r="F67" s="9">
        <v>98.623000000000005</v>
      </c>
      <c r="G67" s="9">
        <v>67.05</v>
      </c>
      <c r="H67" s="9">
        <v>45.107999999999997</v>
      </c>
      <c r="I67" s="9">
        <v>237.274</v>
      </c>
      <c r="J67" s="9">
        <v>235.46700000000001</v>
      </c>
      <c r="K67" s="9">
        <v>236.20699999999999</v>
      </c>
      <c r="L67" s="9">
        <v>240.178</v>
      </c>
      <c r="M67" s="10">
        <f t="shared" si="4"/>
        <v>75.501382368063929</v>
      </c>
      <c r="N67" s="10">
        <f t="shared" si="4"/>
        <v>106.8042018626814</v>
      </c>
      <c r="O67" s="10">
        <f t="shared" si="4"/>
        <v>72.384603335210215</v>
      </c>
      <c r="P67" s="10">
        <f t="shared" si="4"/>
        <v>47.891730300027476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52</v>
      </c>
      <c r="B68" s="7" t="s">
        <v>30</v>
      </c>
      <c r="C68" s="7">
        <v>3</v>
      </c>
      <c r="D68" s="8">
        <v>43952</v>
      </c>
      <c r="E68" s="9">
        <v>68.721000000000004</v>
      </c>
      <c r="F68" s="9">
        <v>90.587999999999994</v>
      </c>
      <c r="G68" s="9">
        <v>67.512</v>
      </c>
      <c r="H68" s="9">
        <v>48.067999999999998</v>
      </c>
      <c r="I68" s="9">
        <v>243.75299999999999</v>
      </c>
      <c r="J68" s="9">
        <v>240.495</v>
      </c>
      <c r="K68" s="9">
        <v>243.60900000000001</v>
      </c>
      <c r="L68" s="9">
        <v>246.58199999999999</v>
      </c>
      <c r="M68" s="10">
        <f t="shared" si="4"/>
        <v>71.891853638724456</v>
      </c>
      <c r="N68" s="10">
        <f t="shared" si="4"/>
        <v>96.05164348531153</v>
      </c>
      <c r="O68" s="10">
        <f t="shared" si="4"/>
        <v>70.668817654520154</v>
      </c>
      <c r="P68" s="10">
        <f t="shared" si="4"/>
        <v>49.708981190841179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52</v>
      </c>
      <c r="B69" s="7" t="s">
        <v>30</v>
      </c>
      <c r="C69" s="7">
        <v>4</v>
      </c>
      <c r="D69" s="8">
        <v>43952</v>
      </c>
      <c r="E69" s="9">
        <v>83.858999999999995</v>
      </c>
      <c r="F69" s="9">
        <v>104.333</v>
      </c>
      <c r="G69" s="9">
        <v>83.082999999999998</v>
      </c>
      <c r="H69" s="9">
        <v>64.191999999999993</v>
      </c>
      <c r="I69" s="9">
        <v>248.60499999999999</v>
      </c>
      <c r="J69" s="9">
        <v>246.67699999999999</v>
      </c>
      <c r="K69" s="9">
        <v>248.59200000000001</v>
      </c>
      <c r="L69" s="9">
        <v>250.34299999999999</v>
      </c>
      <c r="M69" s="10">
        <f t="shared" si="4"/>
        <v>86.016150117656522</v>
      </c>
      <c r="N69" s="10">
        <f t="shared" si="4"/>
        <v>107.85324533701966</v>
      </c>
      <c r="O69" s="10">
        <f t="shared" si="4"/>
        <v>85.224645201776397</v>
      </c>
      <c r="P69" s="10">
        <f t="shared" si="4"/>
        <v>65.38613022932536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52</v>
      </c>
      <c r="B70" s="7" t="s">
        <v>30</v>
      </c>
      <c r="C70" s="7">
        <v>5</v>
      </c>
      <c r="D70" s="8">
        <v>43952</v>
      </c>
      <c r="E70" s="9">
        <v>69.402000000000001</v>
      </c>
      <c r="F70" s="9">
        <v>95.536000000000001</v>
      </c>
      <c r="G70" s="9">
        <v>65.954999999999998</v>
      </c>
      <c r="H70" s="9">
        <v>46.73</v>
      </c>
      <c r="I70" s="9">
        <v>238.11099999999999</v>
      </c>
      <c r="J70" s="9">
        <v>236.589</v>
      </c>
      <c r="K70" s="9">
        <v>236.75899999999999</v>
      </c>
      <c r="L70" s="9">
        <v>241.005</v>
      </c>
      <c r="M70" s="10">
        <f t="shared" si="4"/>
        <v>74.324621710042805</v>
      </c>
      <c r="N70" s="10">
        <f t="shared" si="4"/>
        <v>102.970467773227</v>
      </c>
      <c r="O70" s="10">
        <f t="shared" si="4"/>
        <v>71.036475910102681</v>
      </c>
      <c r="P70" s="10">
        <f t="shared" si="4"/>
        <v>49.443580008713511</v>
      </c>
      <c r="Q70" s="7">
        <v>85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52</v>
      </c>
      <c r="B71" s="7" t="s">
        <v>30</v>
      </c>
      <c r="C71" s="7">
        <v>6</v>
      </c>
      <c r="D71" s="8">
        <v>43952</v>
      </c>
      <c r="E71" s="9">
        <v>87.617999999999995</v>
      </c>
      <c r="F71" s="9">
        <v>108.65300000000001</v>
      </c>
      <c r="G71" s="9">
        <v>86.688000000000002</v>
      </c>
      <c r="H71" s="9">
        <v>67.540999999999997</v>
      </c>
      <c r="I71" s="9">
        <v>251.63800000000001</v>
      </c>
      <c r="J71" s="9">
        <v>249.79599999999999</v>
      </c>
      <c r="K71" s="9">
        <v>251.68799999999999</v>
      </c>
      <c r="L71" s="9">
        <v>253.12200000000001</v>
      </c>
      <c r="M71" s="10">
        <f t="shared" si="4"/>
        <v>88.788616981536961</v>
      </c>
      <c r="N71" s="10">
        <f t="shared" si="4"/>
        <v>110.91656791942226</v>
      </c>
      <c r="O71" s="10">
        <f t="shared" si="4"/>
        <v>87.828740345189289</v>
      </c>
      <c r="P71" s="10">
        <f t="shared" si="4"/>
        <v>68.042110128712636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52</v>
      </c>
      <c r="B72" s="7" t="s">
        <v>30</v>
      </c>
      <c r="C72" s="7">
        <v>7</v>
      </c>
      <c r="D72" s="8">
        <v>43952</v>
      </c>
      <c r="E72" s="9">
        <v>72.263999999999996</v>
      </c>
      <c r="F72" s="9">
        <v>94.117999999999995</v>
      </c>
      <c r="G72" s="9">
        <v>69.843000000000004</v>
      </c>
      <c r="H72" s="9">
        <v>52.848999999999997</v>
      </c>
      <c r="I72" s="9">
        <v>226.53399999999999</v>
      </c>
      <c r="J72" s="9">
        <v>225.38200000000001</v>
      </c>
      <c r="K72" s="9">
        <v>225.78100000000001</v>
      </c>
      <c r="L72" s="9">
        <v>228.32900000000001</v>
      </c>
      <c r="M72" s="10">
        <f t="shared" si="4"/>
        <v>81.344610522040838</v>
      </c>
      <c r="N72" s="10">
        <f t="shared" si="4"/>
        <v>106.4862766325616</v>
      </c>
      <c r="O72" s="10">
        <f t="shared" si="4"/>
        <v>78.881593225293528</v>
      </c>
      <c r="P72" s="10">
        <f t="shared" si="4"/>
        <v>59.02226611599928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52</v>
      </c>
      <c r="B73" s="7" t="s">
        <v>30</v>
      </c>
      <c r="C73" s="7">
        <v>8</v>
      </c>
      <c r="D73" s="8">
        <v>43952</v>
      </c>
      <c r="E73" s="17">
        <v>99.231999999999999</v>
      </c>
      <c r="F73" s="17">
        <v>120.373</v>
      </c>
      <c r="G73" s="17">
        <v>116.83199999999999</v>
      </c>
      <c r="H73" s="17">
        <v>60.468000000000004</v>
      </c>
      <c r="I73" s="17">
        <v>251.37299999999999</v>
      </c>
      <c r="J73" s="17">
        <v>249.666</v>
      </c>
      <c r="K73" s="17">
        <v>254.405</v>
      </c>
      <c r="L73" s="17">
        <v>250.018</v>
      </c>
      <c r="M73" s="10">
        <f t="shared" si="4"/>
        <v>100.66379444093042</v>
      </c>
      <c r="N73" s="10">
        <f t="shared" si="4"/>
        <v>122.94471413808849</v>
      </c>
      <c r="O73" s="10">
        <f t="shared" si="4"/>
        <v>117.10524557300367</v>
      </c>
      <c r="P73" s="10">
        <f t="shared" si="4"/>
        <v>61.672919549792418</v>
      </c>
      <c r="Q73" s="7">
        <v>100</v>
      </c>
      <c r="R73" s="7"/>
      <c r="S73" s="7"/>
      <c r="T73" s="13">
        <f t="shared" ref="T73" si="9">AVERAGE(M66:M73)</f>
        <v>81.793827605321781</v>
      </c>
      <c r="U73" s="12">
        <f>AVERAGE(Q66:Q73)</f>
        <v>96.25</v>
      </c>
      <c r="V73" s="12"/>
      <c r="W73" s="12"/>
      <c r="X73" s="12"/>
      <c r="Y73" s="12"/>
    </row>
    <row r="74" spans="1:25" ht="14.25" customHeight="1" x14ac:dyDescent="0.25">
      <c r="A74" s="35">
        <v>52</v>
      </c>
      <c r="B74" s="35" t="s">
        <v>30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52</v>
      </c>
      <c r="B75" s="35" t="s">
        <v>30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52</v>
      </c>
      <c r="B76" s="35" t="s">
        <v>30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52</v>
      </c>
      <c r="B77" s="35" t="s">
        <v>30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52</v>
      </c>
      <c r="B78" s="35" t="s">
        <v>30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52</v>
      </c>
      <c r="B79" s="35" t="s">
        <v>30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52</v>
      </c>
      <c r="B80" s="35" t="s">
        <v>30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52</v>
      </c>
      <c r="B81" s="35" t="s">
        <v>30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52</v>
      </c>
      <c r="B82" s="7" t="s">
        <v>30</v>
      </c>
      <c r="C82" s="7">
        <v>1</v>
      </c>
      <c r="D82" s="8">
        <v>43981</v>
      </c>
      <c r="E82" s="9">
        <v>47.463999999999999</v>
      </c>
      <c r="F82" s="9">
        <v>74.704999999999998</v>
      </c>
      <c r="G82" s="9">
        <v>44.83</v>
      </c>
      <c r="H82" s="9">
        <v>22.846</v>
      </c>
      <c r="I82" s="9">
        <v>229.053</v>
      </c>
      <c r="J82" s="9">
        <v>212.559</v>
      </c>
      <c r="K82" s="9">
        <v>229.40899999999999</v>
      </c>
      <c r="L82" s="9">
        <v>245.233</v>
      </c>
      <c r="M82" s="10">
        <f t="shared" si="4"/>
        <v>52.840696258071276</v>
      </c>
      <c r="N82" s="10">
        <f t="shared" si="4"/>
        <v>89.621116960467447</v>
      </c>
      <c r="O82" s="10">
        <f t="shared" si="4"/>
        <v>49.830869756635529</v>
      </c>
      <c r="P82" s="10">
        <f t="shared" si="4"/>
        <v>23.755897452626687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52</v>
      </c>
      <c r="B83" s="7" t="s">
        <v>30</v>
      </c>
      <c r="C83" s="7">
        <v>2</v>
      </c>
      <c r="D83" s="8">
        <v>43981</v>
      </c>
      <c r="E83" s="9">
        <v>46.811999999999998</v>
      </c>
      <c r="F83" s="9">
        <v>77.81</v>
      </c>
      <c r="G83" s="9">
        <v>41.206000000000003</v>
      </c>
      <c r="H83" s="9">
        <v>21.478999999999999</v>
      </c>
      <c r="I83" s="9">
        <v>239.41499999999999</v>
      </c>
      <c r="J83" s="9">
        <v>229.928</v>
      </c>
      <c r="K83" s="9">
        <v>238.221</v>
      </c>
      <c r="L83" s="9">
        <v>250.06100000000001</v>
      </c>
      <c r="M83" s="10">
        <f t="shared" si="4"/>
        <v>49.859281999874696</v>
      </c>
      <c r="N83" s="10">
        <f t="shared" si="4"/>
        <v>86.294622664486283</v>
      </c>
      <c r="O83" s="10">
        <f t="shared" si="4"/>
        <v>44.108327981160357</v>
      </c>
      <c r="P83" s="10">
        <f t="shared" si="4"/>
        <v>21.903235610511032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52</v>
      </c>
      <c r="B84" s="7" t="s">
        <v>30</v>
      </c>
      <c r="C84" s="7">
        <v>3</v>
      </c>
      <c r="D84" s="8">
        <v>43981</v>
      </c>
      <c r="E84" s="9">
        <v>86.408000000000001</v>
      </c>
      <c r="F84" s="9">
        <v>115.857</v>
      </c>
      <c r="G84" s="9">
        <v>91.177000000000007</v>
      </c>
      <c r="H84" s="9">
        <v>52.195999999999998</v>
      </c>
      <c r="I84" s="9">
        <v>254.65</v>
      </c>
      <c r="J84" s="9">
        <v>253.92</v>
      </c>
      <c r="K84" s="9">
        <v>254.999</v>
      </c>
      <c r="L84" s="9">
        <v>255</v>
      </c>
      <c r="M84" s="10">
        <f t="shared" si="4"/>
        <v>86.526762222658547</v>
      </c>
      <c r="N84" s="10">
        <f t="shared" si="4"/>
        <v>116.34977551984878</v>
      </c>
      <c r="O84" s="10">
        <f t="shared" si="4"/>
        <v>91.177357558264944</v>
      </c>
      <c r="P84" s="10">
        <f t="shared" si="4"/>
        <v>52.195999999999998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52</v>
      </c>
      <c r="B85" s="7" t="s">
        <v>30</v>
      </c>
      <c r="C85" s="7">
        <v>4</v>
      </c>
      <c r="D85" s="8">
        <v>43981</v>
      </c>
      <c r="E85" s="9">
        <v>33.853000000000002</v>
      </c>
      <c r="F85" s="9">
        <v>59.904000000000003</v>
      </c>
      <c r="G85" s="9">
        <v>27.670999999999999</v>
      </c>
      <c r="H85" s="9">
        <v>14.028</v>
      </c>
      <c r="I85" s="9">
        <v>227.83600000000001</v>
      </c>
      <c r="J85" s="9">
        <v>218.06200000000001</v>
      </c>
      <c r="K85" s="9">
        <v>224.00200000000001</v>
      </c>
      <c r="L85" s="9">
        <v>241.625</v>
      </c>
      <c r="M85" s="10">
        <f t="shared" si="4"/>
        <v>37.889161502133113</v>
      </c>
      <c r="N85" s="10">
        <f t="shared" si="4"/>
        <v>70.051269822344111</v>
      </c>
      <c r="O85" s="10">
        <f t="shared" si="4"/>
        <v>31.500187498325907</v>
      </c>
      <c r="P85" s="10">
        <f t="shared" si="4"/>
        <v>14.804511122607346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52</v>
      </c>
      <c r="B86" s="7" t="s">
        <v>30</v>
      </c>
      <c r="C86" s="7">
        <v>5</v>
      </c>
      <c r="D86" s="8">
        <v>43981</v>
      </c>
      <c r="E86" s="9">
        <v>34.494999999999997</v>
      </c>
      <c r="F86" s="9">
        <v>52.627000000000002</v>
      </c>
      <c r="G86" s="9">
        <v>29.481999999999999</v>
      </c>
      <c r="H86" s="9">
        <v>21.388000000000002</v>
      </c>
      <c r="I86" s="9">
        <v>217.16399999999999</v>
      </c>
      <c r="J86" s="9">
        <v>206.99199999999999</v>
      </c>
      <c r="K86" s="9">
        <v>214.298</v>
      </c>
      <c r="L86" s="9">
        <v>229.83799999999999</v>
      </c>
      <c r="M86" s="10">
        <f t="shared" si="4"/>
        <v>40.504987014422277</v>
      </c>
      <c r="N86" s="10">
        <f t="shared" si="4"/>
        <v>64.832867936925112</v>
      </c>
      <c r="O86" s="10">
        <f t="shared" si="4"/>
        <v>35.081568656730347</v>
      </c>
      <c r="P86" s="10">
        <f t="shared" si="4"/>
        <v>23.729496427918797</v>
      </c>
      <c r="Q86" s="7">
        <v>80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52</v>
      </c>
      <c r="B87" s="7" t="s">
        <v>30</v>
      </c>
      <c r="C87" s="7">
        <v>6</v>
      </c>
      <c r="D87" s="8">
        <v>43981</v>
      </c>
      <c r="E87" s="9">
        <v>52.308999999999997</v>
      </c>
      <c r="F87" s="9">
        <v>75.174000000000007</v>
      </c>
      <c r="G87" s="9">
        <v>50.088000000000001</v>
      </c>
      <c r="H87" s="9">
        <v>31.667000000000002</v>
      </c>
      <c r="I87" s="9">
        <v>249.39500000000001</v>
      </c>
      <c r="J87" s="9">
        <v>242.62799999999999</v>
      </c>
      <c r="K87" s="9">
        <v>251.017</v>
      </c>
      <c r="L87" s="9">
        <v>254.41499999999999</v>
      </c>
      <c r="M87" s="10">
        <f t="shared" si="4"/>
        <v>53.484612762886179</v>
      </c>
      <c r="N87" s="10">
        <f t="shared" si="4"/>
        <v>79.007245660022761</v>
      </c>
      <c r="O87" s="10">
        <f t="shared" si="4"/>
        <v>50.882768896130543</v>
      </c>
      <c r="P87" s="10">
        <f t="shared" si="4"/>
        <v>31.739814869406285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52</v>
      </c>
      <c r="B88" s="7" t="s">
        <v>30</v>
      </c>
      <c r="C88" s="7">
        <v>7</v>
      </c>
      <c r="D88" s="8">
        <v>43981</v>
      </c>
      <c r="E88" s="9">
        <v>49.62</v>
      </c>
      <c r="F88" s="9">
        <v>74.91</v>
      </c>
      <c r="G88" s="9">
        <v>43.91</v>
      </c>
      <c r="H88" s="9">
        <v>30.077999999999999</v>
      </c>
      <c r="I88" s="9">
        <v>226.833</v>
      </c>
      <c r="J88" s="9">
        <v>215.62799999999999</v>
      </c>
      <c r="K88" s="9">
        <v>224.143</v>
      </c>
      <c r="L88" s="9">
        <v>240.47499999999999</v>
      </c>
      <c r="M88" s="10">
        <f t="shared" si="4"/>
        <v>55.781566174233902</v>
      </c>
      <c r="N88" s="10">
        <f t="shared" si="4"/>
        <v>88.587984862819312</v>
      </c>
      <c r="O88" s="10">
        <f t="shared" si="4"/>
        <v>49.954939480599435</v>
      </c>
      <c r="P88" s="10">
        <f t="shared" si="4"/>
        <v>31.894749974009773</v>
      </c>
      <c r="Q88" s="7">
        <v>85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52</v>
      </c>
      <c r="B89" s="7" t="s">
        <v>30</v>
      </c>
      <c r="C89" s="7">
        <v>8</v>
      </c>
      <c r="D89" s="8">
        <v>43981</v>
      </c>
      <c r="E89" s="17">
        <v>30.393000000000001</v>
      </c>
      <c r="F89" s="19">
        <v>53.923999999999999</v>
      </c>
      <c r="G89" s="19">
        <v>25.568000000000001</v>
      </c>
      <c r="H89" s="19">
        <v>11.715999999999999</v>
      </c>
      <c r="I89" s="19">
        <v>216.47</v>
      </c>
      <c r="J89" s="19">
        <v>202.67599999999999</v>
      </c>
      <c r="K89" s="19">
        <v>213.28100000000001</v>
      </c>
      <c r="L89" s="19">
        <v>233.214</v>
      </c>
      <c r="M89" s="10">
        <f t="shared" si="4"/>
        <v>35.802720931306879</v>
      </c>
      <c r="N89" s="10">
        <f t="shared" si="4"/>
        <v>67.84532949140501</v>
      </c>
      <c r="O89" s="10">
        <f t="shared" si="4"/>
        <v>30.569249018899953</v>
      </c>
      <c r="P89" s="10">
        <f t="shared" si="4"/>
        <v>12.81046592400113</v>
      </c>
      <c r="Q89" s="7">
        <v>100</v>
      </c>
      <c r="R89" s="7"/>
      <c r="S89" s="7"/>
      <c r="T89" s="13">
        <f t="shared" ref="T89" si="11">AVERAGE(M82:M89)</f>
        <v>51.586223608198353</v>
      </c>
      <c r="U89" s="12">
        <f>AVERAGE(Q82:Q89)</f>
        <v>95.625</v>
      </c>
      <c r="V89" s="12"/>
      <c r="W89" s="12"/>
      <c r="X89" s="12"/>
      <c r="Y89" s="12"/>
    </row>
    <row r="90" spans="1:25" ht="14.25" customHeight="1" x14ac:dyDescent="0.25">
      <c r="A90" s="12">
        <v>52</v>
      </c>
      <c r="B90" s="12" t="s">
        <v>30</v>
      </c>
      <c r="C90" s="12">
        <v>1</v>
      </c>
      <c r="D90" s="14">
        <v>43992</v>
      </c>
      <c r="E90" s="16">
        <v>61.493000000000002</v>
      </c>
      <c r="F90" s="16">
        <v>83.183999999999997</v>
      </c>
      <c r="G90" s="16">
        <v>60.335000000000001</v>
      </c>
      <c r="H90" s="16">
        <v>41.015999999999998</v>
      </c>
      <c r="I90" s="16">
        <v>201.71899999999999</v>
      </c>
      <c r="J90" s="16">
        <v>200.00399999999999</v>
      </c>
      <c r="K90" s="16">
        <v>201.77099999999999</v>
      </c>
      <c r="L90" s="16">
        <v>203.744</v>
      </c>
      <c r="M90" s="15">
        <f t="shared" si="4"/>
        <v>77.735438902631884</v>
      </c>
      <c r="N90" s="15">
        <f t="shared" si="4"/>
        <v>106.057478850423</v>
      </c>
      <c r="O90" s="15">
        <f t="shared" si="4"/>
        <v>76.251914298883392</v>
      </c>
      <c r="P90" s="15">
        <f t="shared" si="4"/>
        <v>51.334419663891943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52</v>
      </c>
      <c r="B91" s="12" t="s">
        <v>30</v>
      </c>
      <c r="C91" s="12">
        <v>2</v>
      </c>
      <c r="D91" s="14">
        <v>43992</v>
      </c>
      <c r="E91" s="16">
        <v>100.81</v>
      </c>
      <c r="F91" s="16">
        <v>131.17500000000001</v>
      </c>
      <c r="G91" s="16">
        <v>99.995000000000005</v>
      </c>
      <c r="H91" s="16">
        <v>71.268000000000001</v>
      </c>
      <c r="I91" s="16">
        <v>234.44800000000001</v>
      </c>
      <c r="J91" s="16">
        <v>233.19200000000001</v>
      </c>
      <c r="K91" s="16">
        <v>235.048</v>
      </c>
      <c r="L91" s="16">
        <v>235.465</v>
      </c>
      <c r="M91" s="15">
        <f t="shared" si="4"/>
        <v>109.64712857435337</v>
      </c>
      <c r="N91" s="15">
        <f t="shared" si="4"/>
        <v>143.44242083776462</v>
      </c>
      <c r="O91" s="15">
        <f t="shared" si="4"/>
        <v>108.48305452503318</v>
      </c>
      <c r="P91" s="15">
        <f t="shared" si="4"/>
        <v>77.180642558342001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52</v>
      </c>
      <c r="B92" s="12" t="s">
        <v>30</v>
      </c>
      <c r="C92" s="12">
        <v>3</v>
      </c>
      <c r="D92" s="14">
        <v>43992</v>
      </c>
      <c r="E92" s="16">
        <v>50.494999999999997</v>
      </c>
      <c r="F92" s="16">
        <v>65.034000000000006</v>
      </c>
      <c r="G92" s="16">
        <v>59.344000000000001</v>
      </c>
      <c r="H92" s="16">
        <v>27.12</v>
      </c>
      <c r="I92" s="16">
        <v>206.86199999999999</v>
      </c>
      <c r="J92" s="16">
        <v>198.43100000000001</v>
      </c>
      <c r="K92" s="16">
        <v>216.11600000000001</v>
      </c>
      <c r="L92" s="16">
        <v>205.88300000000001</v>
      </c>
      <c r="M92" s="15">
        <f t="shared" si="4"/>
        <v>62.245482495576759</v>
      </c>
      <c r="N92" s="15">
        <f t="shared" si="4"/>
        <v>83.573987935352847</v>
      </c>
      <c r="O92" s="15">
        <f t="shared" si="4"/>
        <v>70.021284865535179</v>
      </c>
      <c r="P92" s="15">
        <f t="shared" si="4"/>
        <v>33.589951574437912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52</v>
      </c>
      <c r="B93" s="12" t="s">
        <v>30</v>
      </c>
      <c r="C93" s="12">
        <v>4</v>
      </c>
      <c r="D93" s="14">
        <v>43992</v>
      </c>
      <c r="E93" s="16">
        <v>41.043999999999997</v>
      </c>
      <c r="F93" s="16">
        <v>47.116999999999997</v>
      </c>
      <c r="G93" s="16">
        <v>49.118000000000002</v>
      </c>
      <c r="H93" s="16">
        <v>26.94</v>
      </c>
      <c r="I93" s="16">
        <v>192.71700000000001</v>
      </c>
      <c r="J93" s="16">
        <v>183.3</v>
      </c>
      <c r="K93" s="16">
        <v>202.86799999999999</v>
      </c>
      <c r="L93" s="16">
        <v>191.67599999999999</v>
      </c>
      <c r="M93" s="15">
        <f t="shared" si="4"/>
        <v>54.308753249583582</v>
      </c>
      <c r="N93" s="15">
        <f t="shared" si="4"/>
        <v>65.547381342062195</v>
      </c>
      <c r="O93" s="15">
        <f t="shared" si="4"/>
        <v>61.740097008892491</v>
      </c>
      <c r="P93" s="15">
        <f t="shared" si="4"/>
        <v>35.840167783134042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52</v>
      </c>
      <c r="B94" s="12" t="s">
        <v>30</v>
      </c>
      <c r="C94" s="12">
        <v>5</v>
      </c>
      <c r="D94" s="14">
        <v>43992</v>
      </c>
      <c r="E94" s="16">
        <v>53.445</v>
      </c>
      <c r="F94" s="16">
        <v>73.343000000000004</v>
      </c>
      <c r="G94" s="16">
        <v>43.996000000000002</v>
      </c>
      <c r="H94" s="16">
        <v>43.084000000000003</v>
      </c>
      <c r="I94" s="16">
        <v>195.03200000000001</v>
      </c>
      <c r="J94" s="16">
        <v>205.01599999999999</v>
      </c>
      <c r="K94" s="16">
        <v>185.09200000000001</v>
      </c>
      <c r="L94" s="16">
        <v>195.113</v>
      </c>
      <c r="M94" s="15">
        <f t="shared" si="4"/>
        <v>69.878148201320812</v>
      </c>
      <c r="N94" s="15">
        <f t="shared" si="4"/>
        <v>91.22441663089711</v>
      </c>
      <c r="O94" s="15">
        <f t="shared" si="4"/>
        <v>60.612992457804765</v>
      </c>
      <c r="P94" s="15">
        <f t="shared" si="4"/>
        <v>56.307985628840733</v>
      </c>
      <c r="Q94" s="12">
        <v>80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52</v>
      </c>
      <c r="B95" s="12" t="s">
        <v>30</v>
      </c>
      <c r="C95" s="12">
        <v>6</v>
      </c>
      <c r="D95" s="14">
        <v>43992</v>
      </c>
      <c r="E95" s="16">
        <v>48.570999999999998</v>
      </c>
      <c r="F95" s="16">
        <v>63.508000000000003</v>
      </c>
      <c r="G95" s="16">
        <v>56.398000000000003</v>
      </c>
      <c r="H95" s="16">
        <v>25.802</v>
      </c>
      <c r="I95" s="16">
        <v>215.125</v>
      </c>
      <c r="J95" s="16">
        <v>206.73599999999999</v>
      </c>
      <c r="K95" s="16">
        <v>224.30699999999999</v>
      </c>
      <c r="L95" s="16">
        <v>214.4</v>
      </c>
      <c r="M95" s="15">
        <f t="shared" si="4"/>
        <v>57.573991865194657</v>
      </c>
      <c r="N95" s="15">
        <f t="shared" si="4"/>
        <v>78.334397492454158</v>
      </c>
      <c r="O95" s="15">
        <f t="shared" si="4"/>
        <v>64.115208174510826</v>
      </c>
      <c r="P95" s="15">
        <f t="shared" si="4"/>
        <v>30.688013059701493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52</v>
      </c>
      <c r="B96" s="12" t="s">
        <v>30</v>
      </c>
      <c r="C96" s="12">
        <v>7</v>
      </c>
      <c r="D96" s="14">
        <v>43992</v>
      </c>
      <c r="E96" s="16">
        <v>31.600999999999999</v>
      </c>
      <c r="F96" s="16">
        <v>45.304000000000002</v>
      </c>
      <c r="G96" s="16">
        <v>24.12</v>
      </c>
      <c r="H96" s="16">
        <v>25.417999999999999</v>
      </c>
      <c r="I96" s="16">
        <v>162.54300000000001</v>
      </c>
      <c r="J96" s="16">
        <v>165.31299999999999</v>
      </c>
      <c r="K96" s="16">
        <v>149.44300000000001</v>
      </c>
      <c r="L96" s="16">
        <v>172.89099999999999</v>
      </c>
      <c r="M96" s="15">
        <f t="shared" si="4"/>
        <v>49.576142928332807</v>
      </c>
      <c r="N96" s="15">
        <f t="shared" si="4"/>
        <v>69.882707349089316</v>
      </c>
      <c r="O96" s="15">
        <f t="shared" si="4"/>
        <v>41.156829025113254</v>
      </c>
      <c r="P96" s="15">
        <f t="shared" si="4"/>
        <v>37.48945867627581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52</v>
      </c>
      <c r="B97" s="12" t="s">
        <v>30</v>
      </c>
      <c r="C97" s="12">
        <v>8</v>
      </c>
      <c r="D97" s="14">
        <v>43992</v>
      </c>
      <c r="E97" s="16">
        <v>72.656999999999996</v>
      </c>
      <c r="F97" s="16">
        <v>96.795000000000002</v>
      </c>
      <c r="G97" s="16">
        <v>73.731999999999999</v>
      </c>
      <c r="H97" s="16">
        <v>47.430999999999997</v>
      </c>
      <c r="I97" s="16">
        <v>242.91900000000001</v>
      </c>
      <c r="J97" s="16">
        <v>241.44399999999999</v>
      </c>
      <c r="K97" s="16">
        <v>244.21600000000001</v>
      </c>
      <c r="L97" s="16">
        <v>243.48599999999999</v>
      </c>
      <c r="M97" s="15">
        <f t="shared" si="4"/>
        <v>76.270423474491494</v>
      </c>
      <c r="N97" s="15">
        <f t="shared" si="4"/>
        <v>102.22960603701065</v>
      </c>
      <c r="O97" s="15">
        <f t="shared" si="4"/>
        <v>76.987830445179668</v>
      </c>
      <c r="P97" s="15">
        <f t="shared" ref="P97:P105" si="12">H97/L97*255</f>
        <v>49.673923757423424</v>
      </c>
      <c r="Q97" s="12">
        <v>100</v>
      </c>
      <c r="R97" s="12"/>
      <c r="S97" s="12"/>
      <c r="T97" s="13">
        <f t="shared" ref="T97" si="13">AVERAGE(M90:M97)</f>
        <v>69.654438711435674</v>
      </c>
      <c r="U97" s="12">
        <f>AVERAGE(Q90:Q97)</f>
        <v>95</v>
      </c>
      <c r="V97" s="12"/>
      <c r="W97" s="12"/>
      <c r="X97" s="12"/>
      <c r="Y97" s="12"/>
    </row>
    <row r="98" spans="1:25" ht="14.25" customHeight="1" x14ac:dyDescent="0.25">
      <c r="A98" s="7">
        <v>52</v>
      </c>
      <c r="B98" s="7" t="s">
        <v>30</v>
      </c>
      <c r="C98" s="7">
        <v>1</v>
      </c>
      <c r="D98" s="8">
        <v>44021</v>
      </c>
      <c r="E98" s="9">
        <v>52.067</v>
      </c>
      <c r="F98" s="9">
        <v>80.265000000000001</v>
      </c>
      <c r="G98" s="9">
        <v>44.231999999999999</v>
      </c>
      <c r="H98" s="9">
        <v>31.757000000000001</v>
      </c>
      <c r="I98" s="9">
        <v>224.535</v>
      </c>
      <c r="J98" s="9">
        <v>223.12200000000001</v>
      </c>
      <c r="K98" s="9">
        <v>219.72200000000001</v>
      </c>
      <c r="L98" s="9">
        <v>230.322</v>
      </c>
      <c r="M98" s="10">
        <f t="shared" ref="M98:O105" si="14">E98/I98*255</f>
        <v>59.131471708196941</v>
      </c>
      <c r="N98" s="10">
        <f t="shared" si="14"/>
        <v>91.732661951757322</v>
      </c>
      <c r="O98" s="10">
        <f t="shared" si="14"/>
        <v>51.333776317346462</v>
      </c>
      <c r="P98" s="10">
        <f t="shared" si="12"/>
        <v>35.159624351994168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52</v>
      </c>
      <c r="B99" s="7" t="s">
        <v>30</v>
      </c>
      <c r="C99" s="7">
        <v>2</v>
      </c>
      <c r="D99" s="8">
        <v>44021</v>
      </c>
      <c r="E99" s="9">
        <v>90.108999999999995</v>
      </c>
      <c r="F99" s="9">
        <v>127.328</v>
      </c>
      <c r="G99" s="9">
        <v>81.456000000000003</v>
      </c>
      <c r="H99" s="9">
        <v>61.609000000000002</v>
      </c>
      <c r="I99" s="9">
        <v>243.15199999999999</v>
      </c>
      <c r="J99" s="9">
        <v>242.48</v>
      </c>
      <c r="K99" s="9">
        <v>240.416</v>
      </c>
      <c r="L99" s="9">
        <v>246.61699999999999</v>
      </c>
      <c r="M99" s="10">
        <f t="shared" si="14"/>
        <v>94.499716226886889</v>
      </c>
      <c r="N99" s="10">
        <f t="shared" si="14"/>
        <v>133.90234246123393</v>
      </c>
      <c r="O99" s="10">
        <f t="shared" si="14"/>
        <v>86.397244775722086</v>
      </c>
      <c r="P99" s="10">
        <f t="shared" si="12"/>
        <v>63.703211862929159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52</v>
      </c>
      <c r="B100" s="7" t="s">
        <v>30</v>
      </c>
      <c r="C100" s="7">
        <v>3</v>
      </c>
      <c r="D100" s="8">
        <v>44021</v>
      </c>
      <c r="E100" s="9">
        <v>66.95</v>
      </c>
      <c r="F100" s="9">
        <v>95.674999999999997</v>
      </c>
      <c r="G100" s="9">
        <v>61.295000000000002</v>
      </c>
      <c r="H100" s="9">
        <v>43.914999999999999</v>
      </c>
      <c r="I100" s="9">
        <v>230.08199999999999</v>
      </c>
      <c r="J100" s="9">
        <v>229.34800000000001</v>
      </c>
      <c r="K100" s="9">
        <v>228.124</v>
      </c>
      <c r="L100" s="9">
        <v>233.374</v>
      </c>
      <c r="M100" s="10">
        <f t="shared" si="14"/>
        <v>74.200719743395837</v>
      </c>
      <c r="N100" s="10">
        <f t="shared" si="14"/>
        <v>106.37600938312085</v>
      </c>
      <c r="O100" s="10">
        <f t="shared" si="14"/>
        <v>68.516355140186917</v>
      </c>
      <c r="P100" s="10">
        <f t="shared" si="12"/>
        <v>47.984458422960564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52</v>
      </c>
      <c r="B101" s="7" t="s">
        <v>30</v>
      </c>
      <c r="C101" s="7">
        <v>4</v>
      </c>
      <c r="D101" s="8">
        <v>44021</v>
      </c>
      <c r="E101" s="9">
        <v>55.115000000000002</v>
      </c>
      <c r="F101" s="9">
        <v>79.361999999999995</v>
      </c>
      <c r="G101" s="9">
        <v>48.357999999999997</v>
      </c>
      <c r="H101" s="9">
        <v>37.621000000000002</v>
      </c>
      <c r="I101" s="9">
        <v>238.262</v>
      </c>
      <c r="J101" s="9">
        <v>238.31200000000001</v>
      </c>
      <c r="K101" s="9">
        <v>235.786</v>
      </c>
      <c r="L101" s="9">
        <v>241.161</v>
      </c>
      <c r="M101" s="10">
        <f t="shared" si="14"/>
        <v>58.986850609832878</v>
      </c>
      <c r="N101" s="10">
        <f t="shared" si="14"/>
        <v>84.919391386082097</v>
      </c>
      <c r="O101" s="10">
        <f t="shared" si="14"/>
        <v>52.298652167643539</v>
      </c>
      <c r="P101" s="10">
        <f t="shared" si="12"/>
        <v>39.779877343351544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52</v>
      </c>
      <c r="B102" s="7" t="s">
        <v>30</v>
      </c>
      <c r="C102" s="7">
        <v>5</v>
      </c>
      <c r="D102" s="8">
        <v>44021</v>
      </c>
      <c r="E102" s="17">
        <v>28.940999999999999</v>
      </c>
      <c r="F102" s="17">
        <v>47.186999999999998</v>
      </c>
      <c r="G102" s="17">
        <v>24.544</v>
      </c>
      <c r="H102" s="17">
        <v>15.069000000000001</v>
      </c>
      <c r="I102" s="17">
        <v>189.02799999999999</v>
      </c>
      <c r="J102" s="17">
        <v>189.74100000000001</v>
      </c>
      <c r="K102" s="17">
        <v>185.16300000000001</v>
      </c>
      <c r="L102" s="17">
        <v>192.31100000000001</v>
      </c>
      <c r="M102" s="10">
        <f t="shared" si="14"/>
        <v>39.041597012082867</v>
      </c>
      <c r="N102" s="10">
        <f t="shared" si="14"/>
        <v>63.416367574746616</v>
      </c>
      <c r="O102" s="10">
        <f t="shared" si="14"/>
        <v>33.801137376257671</v>
      </c>
      <c r="P102" s="10">
        <f t="shared" si="12"/>
        <v>19.981150324214422</v>
      </c>
      <c r="Q102" s="7">
        <v>85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52</v>
      </c>
      <c r="B103" s="7" t="s">
        <v>30</v>
      </c>
      <c r="C103" s="7">
        <v>6</v>
      </c>
      <c r="D103" s="8">
        <v>44021</v>
      </c>
      <c r="E103" s="9">
        <v>67.188000000000002</v>
      </c>
      <c r="F103" s="9">
        <v>94.706000000000003</v>
      </c>
      <c r="G103" s="9">
        <v>60.82</v>
      </c>
      <c r="H103" s="9">
        <v>46.084000000000003</v>
      </c>
      <c r="I103" s="9">
        <v>239.12</v>
      </c>
      <c r="J103" s="9">
        <v>239.245</v>
      </c>
      <c r="K103" s="9">
        <v>236.53100000000001</v>
      </c>
      <c r="L103" s="9">
        <v>241.91900000000001</v>
      </c>
      <c r="M103" s="10">
        <f t="shared" si="14"/>
        <v>71.649966543994651</v>
      </c>
      <c r="N103" s="10">
        <f t="shared" si="14"/>
        <v>100.94267382808418</v>
      </c>
      <c r="O103" s="10">
        <f t="shared" si="14"/>
        <v>65.568995184563548</v>
      </c>
      <c r="P103" s="10">
        <f t="shared" si="12"/>
        <v>48.575845634282551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52</v>
      </c>
      <c r="B104" s="7" t="s">
        <v>30</v>
      </c>
      <c r="C104" s="7">
        <v>7</v>
      </c>
      <c r="D104" s="8">
        <v>44021</v>
      </c>
      <c r="E104" s="9">
        <v>39.988999999999997</v>
      </c>
      <c r="F104" s="9">
        <v>64.451999999999998</v>
      </c>
      <c r="G104" s="9">
        <v>34.424999999999997</v>
      </c>
      <c r="H104" s="9">
        <v>21.109000000000002</v>
      </c>
      <c r="I104" s="9">
        <v>198.553</v>
      </c>
      <c r="J104" s="9">
        <v>199.47200000000001</v>
      </c>
      <c r="K104" s="9">
        <v>194.547</v>
      </c>
      <c r="L104" s="9">
        <v>201.624</v>
      </c>
      <c r="M104" s="10">
        <f t="shared" si="14"/>
        <v>51.357546851470389</v>
      </c>
      <c r="N104" s="10">
        <f t="shared" si="14"/>
        <v>82.393819683965674</v>
      </c>
      <c r="O104" s="10">
        <f t="shared" si="14"/>
        <v>45.122129870930934</v>
      </c>
      <c r="P104" s="10">
        <f t="shared" si="12"/>
        <v>26.697193786453997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52</v>
      </c>
      <c r="B105" s="7" t="s">
        <v>30</v>
      </c>
      <c r="C105" s="7">
        <v>8</v>
      </c>
      <c r="D105" s="8">
        <v>44021</v>
      </c>
      <c r="E105" s="19">
        <v>76.802999999999997</v>
      </c>
      <c r="F105" s="19">
        <v>111.34699999999999</v>
      </c>
      <c r="G105" s="19">
        <v>71.448999999999998</v>
      </c>
      <c r="H105" s="19">
        <v>47.642000000000003</v>
      </c>
      <c r="I105" s="19">
        <v>203.27600000000001</v>
      </c>
      <c r="J105" s="19">
        <v>203.12700000000001</v>
      </c>
      <c r="K105" s="19">
        <v>200.59399999999999</v>
      </c>
      <c r="L105" s="19">
        <v>206.24199999999999</v>
      </c>
      <c r="M105" s="10">
        <f t="shared" si="14"/>
        <v>96.345682717093993</v>
      </c>
      <c r="N105" s="10">
        <f t="shared" si="14"/>
        <v>139.7819344547992</v>
      </c>
      <c r="O105" s="10">
        <f t="shared" si="14"/>
        <v>90.827716681456081</v>
      </c>
      <c r="P105" s="10">
        <f t="shared" si="12"/>
        <v>58.90512116833623</v>
      </c>
      <c r="Q105" s="7">
        <v>100</v>
      </c>
      <c r="R105" s="7"/>
      <c r="S105" s="7"/>
      <c r="T105" s="13">
        <f t="shared" ref="T105" si="15">AVERAGE(M98:M105)</f>
        <v>68.151693926619302</v>
      </c>
      <c r="U105" s="12">
        <f>AVERAGE(Q98:Q105)</f>
        <v>94.375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A2F9-5D2D-4F50-BD73-56E003FDE0EE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6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53</v>
      </c>
      <c r="B2" s="7" t="s">
        <v>29</v>
      </c>
      <c r="C2" s="7">
        <v>1</v>
      </c>
      <c r="D2" s="8">
        <v>43868</v>
      </c>
      <c r="E2" s="9">
        <v>90.66</v>
      </c>
      <c r="F2" s="19">
        <v>95.161000000000001</v>
      </c>
      <c r="G2" s="19">
        <v>105.91800000000001</v>
      </c>
      <c r="H2" s="19">
        <v>70.897000000000006</v>
      </c>
      <c r="I2" s="19">
        <v>235.22800000000001</v>
      </c>
      <c r="J2" s="19">
        <v>216.089</v>
      </c>
      <c r="K2" s="19">
        <v>247.04499999999999</v>
      </c>
      <c r="L2" s="19">
        <v>242.78299999999999</v>
      </c>
      <c r="M2" s="10">
        <f t="shared" ref="M2:P33" si="0">E2/I2*255</f>
        <v>98.280391790093006</v>
      </c>
      <c r="N2" s="10">
        <f t="shared" si="0"/>
        <v>112.29657687341791</v>
      </c>
      <c r="O2" s="10">
        <f t="shared" si="0"/>
        <v>109.32862433969521</v>
      </c>
      <c r="P2" s="10">
        <f t="shared" si="0"/>
        <v>74.464583599345929</v>
      </c>
      <c r="Q2" s="7">
        <v>100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53</v>
      </c>
      <c r="B3" s="7" t="s">
        <v>29</v>
      </c>
      <c r="C3" s="7">
        <v>2</v>
      </c>
      <c r="D3" s="8">
        <v>43868</v>
      </c>
      <c r="E3" s="9">
        <v>123.068</v>
      </c>
      <c r="F3" s="19">
        <v>125.735</v>
      </c>
      <c r="G3" s="19">
        <v>145.91800000000001</v>
      </c>
      <c r="H3" s="19">
        <v>97.59</v>
      </c>
      <c r="I3" s="19">
        <v>228.36199999999999</v>
      </c>
      <c r="J3" s="19">
        <v>207.21700000000001</v>
      </c>
      <c r="K3" s="19">
        <v>246.20599999999999</v>
      </c>
      <c r="L3" s="19">
        <v>231.798</v>
      </c>
      <c r="M3" s="10">
        <f t="shared" si="0"/>
        <v>137.42365192107266</v>
      </c>
      <c r="N3" s="10">
        <f t="shared" si="0"/>
        <v>154.72873847222959</v>
      </c>
      <c r="O3" s="10">
        <f t="shared" si="0"/>
        <v>151.12990747585354</v>
      </c>
      <c r="P3" s="10">
        <f t="shared" si="0"/>
        <v>107.35834649134161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53</v>
      </c>
      <c r="B4" s="7" t="s">
        <v>29</v>
      </c>
      <c r="C4" s="7">
        <v>3</v>
      </c>
      <c r="D4" s="8">
        <v>43868</v>
      </c>
      <c r="E4" s="9">
        <v>88.852999999999994</v>
      </c>
      <c r="F4" s="19">
        <v>95.067999999999998</v>
      </c>
      <c r="G4" s="19">
        <v>95.701999999999998</v>
      </c>
      <c r="H4" s="19">
        <v>75.772999999999996</v>
      </c>
      <c r="I4" s="19">
        <v>238.18799999999999</v>
      </c>
      <c r="J4" s="19">
        <v>224.78</v>
      </c>
      <c r="K4" s="19">
        <v>244.77099999999999</v>
      </c>
      <c r="L4" s="19">
        <v>244.97900000000001</v>
      </c>
      <c r="M4" s="10">
        <f t="shared" si="0"/>
        <v>95.124502493828402</v>
      </c>
      <c r="N4" s="10">
        <f t="shared" si="0"/>
        <v>107.84918587062906</v>
      </c>
      <c r="O4" s="10">
        <f t="shared" si="0"/>
        <v>99.701394364528483</v>
      </c>
      <c r="P4" s="10">
        <f t="shared" si="0"/>
        <v>78.872536013290926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53</v>
      </c>
      <c r="B5" s="7" t="s">
        <v>29</v>
      </c>
      <c r="C5" s="7">
        <v>4</v>
      </c>
      <c r="D5" s="8">
        <v>43868</v>
      </c>
      <c r="E5" s="9">
        <v>96.183999999999997</v>
      </c>
      <c r="F5" s="19">
        <v>102.467</v>
      </c>
      <c r="G5" s="19">
        <v>116.166</v>
      </c>
      <c r="H5" s="19">
        <v>69.954999999999998</v>
      </c>
      <c r="I5" s="19">
        <v>233.60499999999999</v>
      </c>
      <c r="J5" s="19">
        <v>213.85</v>
      </c>
      <c r="K5" s="19">
        <v>251.714</v>
      </c>
      <c r="L5" s="19">
        <v>235.43199999999999</v>
      </c>
      <c r="M5" s="10">
        <f t="shared" si="0"/>
        <v>104.99312942788039</v>
      </c>
      <c r="N5" s="10">
        <f t="shared" si="0"/>
        <v>122.18417114800094</v>
      </c>
      <c r="O5" s="10">
        <f t="shared" si="0"/>
        <v>117.68248885640052</v>
      </c>
      <c r="P5" s="10">
        <f t="shared" si="0"/>
        <v>75.769330422372491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53</v>
      </c>
      <c r="B6" s="7" t="s">
        <v>29</v>
      </c>
      <c r="C6" s="7">
        <v>5</v>
      </c>
      <c r="D6" s="8">
        <v>43868</v>
      </c>
      <c r="E6" s="9">
        <v>81.113</v>
      </c>
      <c r="F6" s="19">
        <v>86.353999999999999</v>
      </c>
      <c r="G6" s="19">
        <v>98.206000000000003</v>
      </c>
      <c r="H6" s="19">
        <v>58.798999999999999</v>
      </c>
      <c r="I6" s="19">
        <v>242.155</v>
      </c>
      <c r="J6" s="19">
        <v>227.26900000000001</v>
      </c>
      <c r="K6" s="19">
        <v>252.63200000000001</v>
      </c>
      <c r="L6" s="19">
        <v>246.43700000000001</v>
      </c>
      <c r="M6" s="10">
        <f t="shared" si="0"/>
        <v>85.415601577502017</v>
      </c>
      <c r="N6" s="10">
        <f t="shared" si="0"/>
        <v>96.89077700874293</v>
      </c>
      <c r="O6" s="10">
        <f t="shared" si="0"/>
        <v>99.126516039139929</v>
      </c>
      <c r="P6" s="10">
        <f t="shared" si="0"/>
        <v>60.842101632465905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53</v>
      </c>
      <c r="B7" s="7" t="s">
        <v>29</v>
      </c>
      <c r="C7" s="7">
        <v>6</v>
      </c>
      <c r="D7" s="8">
        <v>43868</v>
      </c>
      <c r="E7" s="9">
        <v>94.995000000000005</v>
      </c>
      <c r="F7" s="19">
        <v>98.655000000000001</v>
      </c>
      <c r="G7" s="19">
        <v>104.672</v>
      </c>
      <c r="H7" s="19">
        <v>81.652000000000001</v>
      </c>
      <c r="I7" s="19">
        <v>243.126</v>
      </c>
      <c r="J7" s="19">
        <v>224.196</v>
      </c>
      <c r="K7" s="19">
        <v>252.77199999999999</v>
      </c>
      <c r="L7" s="19">
        <v>252.32499999999999</v>
      </c>
      <c r="M7" s="10">
        <f t="shared" si="0"/>
        <v>99.634448804323682</v>
      </c>
      <c r="N7" s="10">
        <f t="shared" si="0"/>
        <v>112.20996360327571</v>
      </c>
      <c r="O7" s="10">
        <f t="shared" si="0"/>
        <v>105.5946069976105</v>
      </c>
      <c r="P7" s="10">
        <f t="shared" si="0"/>
        <v>82.517626077479434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53</v>
      </c>
      <c r="B8" s="7" t="s">
        <v>29</v>
      </c>
      <c r="C8" s="7">
        <v>7</v>
      </c>
      <c r="D8" s="8">
        <v>43868</v>
      </c>
      <c r="E8" s="9">
        <v>52.6</v>
      </c>
      <c r="F8" s="19">
        <v>52.716000000000001</v>
      </c>
      <c r="G8" s="19">
        <v>70.11</v>
      </c>
      <c r="H8" s="19">
        <v>34.945</v>
      </c>
      <c r="I8" s="19">
        <v>193.81100000000001</v>
      </c>
      <c r="J8" s="19">
        <v>162.697</v>
      </c>
      <c r="K8" s="19">
        <v>219.18100000000001</v>
      </c>
      <c r="L8" s="19">
        <v>199.51300000000001</v>
      </c>
      <c r="M8" s="10">
        <f t="shared" si="0"/>
        <v>69.206598180701818</v>
      </c>
      <c r="N8" s="10">
        <f t="shared" si="0"/>
        <v>82.623404242241719</v>
      </c>
      <c r="O8" s="10">
        <f t="shared" si="0"/>
        <v>81.567517257426502</v>
      </c>
      <c r="P8" s="10">
        <f t="shared" si="0"/>
        <v>44.663630941342163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53</v>
      </c>
      <c r="B9" s="7" t="s">
        <v>29</v>
      </c>
      <c r="C9" s="7">
        <v>8</v>
      </c>
      <c r="D9" s="8">
        <v>43868</v>
      </c>
      <c r="E9" s="9">
        <v>75.213999999999999</v>
      </c>
      <c r="F9" s="19">
        <v>80.271000000000001</v>
      </c>
      <c r="G9" s="19">
        <v>95.337000000000003</v>
      </c>
      <c r="H9" s="19">
        <v>50.067</v>
      </c>
      <c r="I9" s="19">
        <v>236.53800000000001</v>
      </c>
      <c r="J9" s="19">
        <v>218.613</v>
      </c>
      <c r="K9" s="19">
        <v>250.149</v>
      </c>
      <c r="L9" s="19">
        <v>240.827</v>
      </c>
      <c r="M9" s="10">
        <f t="shared" si="0"/>
        <v>81.084519189305738</v>
      </c>
      <c r="N9" s="10">
        <f t="shared" si="0"/>
        <v>93.631691619437092</v>
      </c>
      <c r="O9" s="10">
        <f t="shared" si="0"/>
        <v>97.185817252917261</v>
      </c>
      <c r="P9" s="10">
        <f t="shared" si="0"/>
        <v>53.013511774012052</v>
      </c>
      <c r="Q9" s="7">
        <v>100</v>
      </c>
      <c r="R9" s="7"/>
      <c r="S9" s="7"/>
      <c r="T9" s="13">
        <f>AVERAGE(M2:M9)</f>
        <v>96.395355423088461</v>
      </c>
      <c r="U9" s="12">
        <f>AVERAGE(Q2:Q9)</f>
        <v>98.75</v>
      </c>
      <c r="V9" s="12"/>
      <c r="W9" s="12"/>
      <c r="X9" s="12"/>
      <c r="Y9" s="12"/>
    </row>
    <row r="10" spans="1:25" ht="14.25" customHeight="1" x14ac:dyDescent="0.25">
      <c r="A10" s="12">
        <v>53</v>
      </c>
      <c r="B10" s="12" t="s">
        <v>29</v>
      </c>
      <c r="C10" s="12">
        <v>1</v>
      </c>
      <c r="D10" s="14">
        <v>43902</v>
      </c>
      <c r="E10" s="16">
        <v>29.044</v>
      </c>
      <c r="F10" s="16">
        <v>38.737000000000002</v>
      </c>
      <c r="G10" s="16">
        <v>29.762</v>
      </c>
      <c r="H10" s="16">
        <v>18.672000000000001</v>
      </c>
      <c r="I10" s="16">
        <v>172.184</v>
      </c>
      <c r="J10" s="16">
        <v>148.53299999999999</v>
      </c>
      <c r="K10" s="16">
        <v>172.863</v>
      </c>
      <c r="L10" s="16">
        <v>194.96199999999999</v>
      </c>
      <c r="M10" s="15">
        <f t="shared" si="0"/>
        <v>43.01340426520467</v>
      </c>
      <c r="N10" s="15">
        <f t="shared" si="0"/>
        <v>66.503302296459381</v>
      </c>
      <c r="O10" s="15">
        <f t="shared" si="0"/>
        <v>43.90361153051839</v>
      </c>
      <c r="P10" s="15">
        <f t="shared" si="0"/>
        <v>24.421989926242041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53</v>
      </c>
      <c r="B11" s="12" t="s">
        <v>29</v>
      </c>
      <c r="C11" s="12">
        <v>2</v>
      </c>
      <c r="D11" s="14">
        <v>43902</v>
      </c>
      <c r="E11" s="16">
        <v>75.066999999999993</v>
      </c>
      <c r="F11" s="16">
        <v>86.57</v>
      </c>
      <c r="G11" s="16">
        <v>75.432000000000002</v>
      </c>
      <c r="H11" s="16">
        <v>63.212000000000003</v>
      </c>
      <c r="I11" s="16">
        <v>180.023</v>
      </c>
      <c r="J11" s="16">
        <v>157.256</v>
      </c>
      <c r="K11" s="16">
        <v>180.10300000000001</v>
      </c>
      <c r="L11" s="16">
        <v>202.572</v>
      </c>
      <c r="M11" s="15">
        <f t="shared" si="0"/>
        <v>106.33132988562572</v>
      </c>
      <c r="N11" s="15">
        <f t="shared" si="0"/>
        <v>140.3784275321768</v>
      </c>
      <c r="O11" s="15">
        <f t="shared" si="0"/>
        <v>106.80088615958645</v>
      </c>
      <c r="P11" s="15">
        <f t="shared" si="0"/>
        <v>79.572004028197384</v>
      </c>
      <c r="Q11" s="12">
        <v>40</v>
      </c>
      <c r="R11" s="12"/>
      <c r="S11" s="12" t="s">
        <v>17</v>
      </c>
      <c r="U11" s="11"/>
      <c r="V11" s="12"/>
      <c r="W11" s="12"/>
      <c r="X11" s="12"/>
      <c r="Y11" s="12"/>
    </row>
    <row r="12" spans="1:25" ht="14.25" customHeight="1" x14ac:dyDescent="0.25">
      <c r="A12" s="12">
        <v>53</v>
      </c>
      <c r="B12" s="12" t="s">
        <v>29</v>
      </c>
      <c r="C12" s="12">
        <v>3</v>
      </c>
      <c r="D12" s="14">
        <v>43902</v>
      </c>
      <c r="E12" s="16">
        <v>56.174999999999997</v>
      </c>
      <c r="F12" s="16">
        <v>62.683</v>
      </c>
      <c r="G12" s="16">
        <v>56.895000000000003</v>
      </c>
      <c r="H12" s="16">
        <v>48.951999999999998</v>
      </c>
      <c r="I12" s="16">
        <v>189.18799999999999</v>
      </c>
      <c r="J12" s="16">
        <v>168.73500000000001</v>
      </c>
      <c r="K12" s="16">
        <v>191.535</v>
      </c>
      <c r="L12" s="16">
        <v>207.327</v>
      </c>
      <c r="M12" s="15">
        <f t="shared" si="0"/>
        <v>75.716350931348714</v>
      </c>
      <c r="N12" s="15">
        <f t="shared" si="0"/>
        <v>94.729398168726107</v>
      </c>
      <c r="O12" s="15">
        <f t="shared" si="0"/>
        <v>75.747121935938608</v>
      </c>
      <c r="P12" s="15">
        <f t="shared" si="0"/>
        <v>60.208077095602597</v>
      </c>
      <c r="Q12" s="12">
        <v>100</v>
      </c>
      <c r="R12" s="12"/>
      <c r="S12" s="12" t="s">
        <v>17</v>
      </c>
      <c r="U12" s="11"/>
      <c r="V12" s="12"/>
      <c r="W12" s="12"/>
      <c r="X12" s="12"/>
      <c r="Y12" s="12"/>
    </row>
    <row r="13" spans="1:25" ht="14.25" customHeight="1" x14ac:dyDescent="0.25">
      <c r="A13" s="12">
        <v>53</v>
      </c>
      <c r="B13" s="12" t="s">
        <v>29</v>
      </c>
      <c r="C13" s="12">
        <v>4</v>
      </c>
      <c r="D13" s="14">
        <v>43902</v>
      </c>
      <c r="E13" s="16">
        <v>24.164000000000001</v>
      </c>
      <c r="F13" s="16">
        <v>30.826000000000001</v>
      </c>
      <c r="G13" s="16">
        <v>25.456</v>
      </c>
      <c r="H13" s="16">
        <v>16.25</v>
      </c>
      <c r="I13" s="16">
        <v>144.352</v>
      </c>
      <c r="J13" s="16">
        <v>125.137</v>
      </c>
      <c r="K13" s="16">
        <v>146.05799999999999</v>
      </c>
      <c r="L13" s="16">
        <v>161.74600000000001</v>
      </c>
      <c r="M13" s="15">
        <f t="shared" si="0"/>
        <v>42.686072932830861</v>
      </c>
      <c r="N13" s="15">
        <f t="shared" si="0"/>
        <v>62.816193451976638</v>
      </c>
      <c r="O13" s="15">
        <f t="shared" si="0"/>
        <v>44.443166413342645</v>
      </c>
      <c r="P13" s="15">
        <f t="shared" si="0"/>
        <v>25.618871564057226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53</v>
      </c>
      <c r="B14" s="12" t="s">
        <v>29</v>
      </c>
      <c r="C14" s="12">
        <v>5</v>
      </c>
      <c r="D14" s="14">
        <v>43902</v>
      </c>
      <c r="E14" s="16">
        <v>42.588999999999999</v>
      </c>
      <c r="F14" s="16">
        <v>57.613</v>
      </c>
      <c r="G14" s="16">
        <v>41.048999999999999</v>
      </c>
      <c r="H14" s="16">
        <v>29.123000000000001</v>
      </c>
      <c r="I14" s="16">
        <v>168.733</v>
      </c>
      <c r="J14" s="16">
        <v>151.375</v>
      </c>
      <c r="K14" s="16">
        <v>168.114</v>
      </c>
      <c r="L14" s="16">
        <v>186.54</v>
      </c>
      <c r="M14" s="15">
        <f t="shared" si="0"/>
        <v>64.363195107062637</v>
      </c>
      <c r="N14" s="15">
        <f t="shared" si="0"/>
        <v>97.052452518579685</v>
      </c>
      <c r="O14" s="15">
        <f t="shared" si="0"/>
        <v>62.264267104464828</v>
      </c>
      <c r="P14" s="15">
        <f t="shared" si="0"/>
        <v>39.811112898037955</v>
      </c>
      <c r="Q14" s="12">
        <v>95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53</v>
      </c>
      <c r="B15" s="12" t="s">
        <v>29</v>
      </c>
      <c r="C15" s="12">
        <v>6</v>
      </c>
      <c r="D15" s="14">
        <v>43902</v>
      </c>
      <c r="E15" s="16">
        <v>54.006</v>
      </c>
      <c r="F15" s="16">
        <v>56.963999999999999</v>
      </c>
      <c r="G15" s="16">
        <v>54.098999999999997</v>
      </c>
      <c r="H15" s="16">
        <v>50.960999999999999</v>
      </c>
      <c r="I15" s="16">
        <v>167.386</v>
      </c>
      <c r="J15" s="16">
        <v>140.446</v>
      </c>
      <c r="K15" s="16">
        <v>168.583</v>
      </c>
      <c r="L15" s="16">
        <v>193</v>
      </c>
      <c r="M15" s="15">
        <f t="shared" si="0"/>
        <v>82.274085048928825</v>
      </c>
      <c r="N15" s="15">
        <f t="shared" si="0"/>
        <v>103.42637027754439</v>
      </c>
      <c r="O15" s="15">
        <f t="shared" si="0"/>
        <v>81.830581968525877</v>
      </c>
      <c r="P15" s="15">
        <f t="shared" si="0"/>
        <v>67.331891191709843</v>
      </c>
      <c r="Q15" s="12">
        <v>95</v>
      </c>
      <c r="R15" s="12"/>
      <c r="S15" s="12" t="s">
        <v>17</v>
      </c>
      <c r="U15" s="11"/>
      <c r="V15" s="12"/>
      <c r="W15" s="12"/>
      <c r="X15" s="12"/>
      <c r="Y15" s="12"/>
    </row>
    <row r="16" spans="1:25" ht="14.25" customHeight="1" x14ac:dyDescent="0.25">
      <c r="A16" s="12">
        <v>53</v>
      </c>
      <c r="B16" s="12" t="s">
        <v>29</v>
      </c>
      <c r="C16" s="12">
        <v>7</v>
      </c>
      <c r="D16" s="14">
        <v>43902</v>
      </c>
      <c r="E16" s="16">
        <v>31.936</v>
      </c>
      <c r="F16" s="16">
        <v>42.497999999999998</v>
      </c>
      <c r="G16" s="16">
        <v>32.061999999999998</v>
      </c>
      <c r="H16" s="16">
        <v>21.234999999999999</v>
      </c>
      <c r="I16" s="16">
        <v>178.94200000000001</v>
      </c>
      <c r="J16" s="16">
        <v>153.608</v>
      </c>
      <c r="K16" s="16">
        <v>179.81200000000001</v>
      </c>
      <c r="L16" s="16">
        <v>203.29599999999999</v>
      </c>
      <c r="M16" s="15">
        <f t="shared" si="0"/>
        <v>45.510165304959152</v>
      </c>
      <c r="N16" s="15">
        <f t="shared" si="0"/>
        <v>70.54964585177855</v>
      </c>
      <c r="O16" s="15">
        <f t="shared" si="0"/>
        <v>45.468656151980952</v>
      </c>
      <c r="P16" s="15">
        <f t="shared" si="0"/>
        <v>26.635669172044704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53</v>
      </c>
      <c r="B17" s="12" t="s">
        <v>29</v>
      </c>
      <c r="C17" s="12">
        <v>8</v>
      </c>
      <c r="D17" s="14">
        <v>43902</v>
      </c>
      <c r="E17" s="16">
        <v>39.863999999999997</v>
      </c>
      <c r="F17" s="16">
        <v>49.658999999999999</v>
      </c>
      <c r="G17" s="16">
        <v>39.823</v>
      </c>
      <c r="H17" s="16">
        <v>30.135999999999999</v>
      </c>
      <c r="I17" s="16">
        <v>194.59</v>
      </c>
      <c r="J17" s="16">
        <v>173.999</v>
      </c>
      <c r="K17" s="16">
        <v>195.18299999999999</v>
      </c>
      <c r="L17" s="16">
        <v>214.34299999999999</v>
      </c>
      <c r="M17" s="15">
        <f t="shared" si="0"/>
        <v>52.239683436970033</v>
      </c>
      <c r="N17" s="15">
        <f t="shared" si="0"/>
        <v>72.776538945626129</v>
      </c>
      <c r="O17" s="15">
        <f t="shared" si="0"/>
        <v>52.027405050644781</v>
      </c>
      <c r="P17" s="15">
        <f t="shared" si="0"/>
        <v>35.852255497030463</v>
      </c>
      <c r="Q17" s="12">
        <v>100</v>
      </c>
      <c r="R17" s="12"/>
      <c r="S17" s="12"/>
      <c r="T17" s="13">
        <f t="shared" ref="T17" si="1">AVERAGE(M10:M17)</f>
        <v>64.016785864116329</v>
      </c>
      <c r="U17" s="12">
        <f>AVERAGE(Q10:Q17)</f>
        <v>90.625</v>
      </c>
      <c r="V17" s="12"/>
      <c r="W17" s="12"/>
      <c r="X17" s="12"/>
      <c r="Y17" s="12"/>
    </row>
    <row r="18" spans="1:25" ht="14.25" customHeight="1" x14ac:dyDescent="0.25">
      <c r="A18" s="7">
        <v>53</v>
      </c>
      <c r="B18" s="7" t="s">
        <v>29</v>
      </c>
      <c r="C18" s="7">
        <v>1</v>
      </c>
      <c r="D18" s="8">
        <v>43909</v>
      </c>
      <c r="E18" s="9">
        <v>47.673000000000002</v>
      </c>
      <c r="F18" s="9">
        <v>66.418999999999997</v>
      </c>
      <c r="G18" s="9">
        <v>46.856000000000002</v>
      </c>
      <c r="H18" s="9">
        <v>29.724</v>
      </c>
      <c r="I18" s="9">
        <v>188.066</v>
      </c>
      <c r="J18" s="9">
        <v>183.10400000000001</v>
      </c>
      <c r="K18" s="9">
        <v>186.08199999999999</v>
      </c>
      <c r="L18" s="9">
        <v>195.12899999999999</v>
      </c>
      <c r="M18" s="10">
        <f t="shared" si="0"/>
        <v>64.640152925036958</v>
      </c>
      <c r="N18" s="10">
        <f t="shared" si="0"/>
        <v>92.498498121286246</v>
      </c>
      <c r="O18" s="10">
        <f t="shared" si="0"/>
        <v>64.20975698885438</v>
      </c>
      <c r="P18" s="10">
        <f t="shared" si="0"/>
        <v>38.844149255108157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53</v>
      </c>
      <c r="B19" s="7" t="s">
        <v>29</v>
      </c>
      <c r="C19" s="7">
        <v>2</v>
      </c>
      <c r="D19" s="8">
        <v>43909</v>
      </c>
      <c r="E19" s="9">
        <v>71.709999999999994</v>
      </c>
      <c r="F19" s="9">
        <v>93.183000000000007</v>
      </c>
      <c r="G19" s="9">
        <v>65.578000000000003</v>
      </c>
      <c r="H19" s="9">
        <v>56.402000000000001</v>
      </c>
      <c r="I19" s="9">
        <v>163.69499999999999</v>
      </c>
      <c r="J19" s="9">
        <v>162.78800000000001</v>
      </c>
      <c r="K19" s="9">
        <v>160.02799999999999</v>
      </c>
      <c r="L19" s="9">
        <v>168.35599999999999</v>
      </c>
      <c r="M19" s="10">
        <f t="shared" si="0"/>
        <v>111.70805461376339</v>
      </c>
      <c r="N19" s="10">
        <f t="shared" si="0"/>
        <v>145.96693245202351</v>
      </c>
      <c r="O19" s="10">
        <f t="shared" si="0"/>
        <v>104.49665058614742</v>
      </c>
      <c r="P19" s="10">
        <f t="shared" si="0"/>
        <v>85.42915013423935</v>
      </c>
      <c r="Q19" s="7">
        <v>30</v>
      </c>
      <c r="R19" s="7"/>
      <c r="S19" s="7" t="s">
        <v>17</v>
      </c>
      <c r="U19" s="11"/>
      <c r="V19" s="12"/>
      <c r="W19" s="12"/>
      <c r="X19" s="12"/>
      <c r="Y19" s="12"/>
    </row>
    <row r="20" spans="1:25" ht="14.25" customHeight="1" x14ac:dyDescent="0.25">
      <c r="A20" s="7">
        <v>53</v>
      </c>
      <c r="B20" s="7" t="s">
        <v>29</v>
      </c>
      <c r="C20" s="7">
        <v>3</v>
      </c>
      <c r="D20" s="8">
        <v>43909</v>
      </c>
      <c r="E20" s="9">
        <v>34.518000000000001</v>
      </c>
      <c r="F20" s="9">
        <v>47.402999999999999</v>
      </c>
      <c r="G20" s="9">
        <v>30.896999999999998</v>
      </c>
      <c r="H20" s="9">
        <v>25.192</v>
      </c>
      <c r="I20" s="9">
        <v>162.53399999999999</v>
      </c>
      <c r="J20" s="9">
        <v>162.16800000000001</v>
      </c>
      <c r="K20" s="9">
        <v>159.67699999999999</v>
      </c>
      <c r="L20" s="9">
        <v>165.99199999999999</v>
      </c>
      <c r="M20" s="10">
        <f t="shared" si="0"/>
        <v>54.155376721178335</v>
      </c>
      <c r="N20" s="10">
        <f t="shared" si="0"/>
        <v>74.538534112771927</v>
      </c>
      <c r="O20" s="10">
        <f t="shared" si="0"/>
        <v>49.341702311541418</v>
      </c>
      <c r="P20" s="10">
        <f t="shared" si="0"/>
        <v>38.700419297315534</v>
      </c>
      <c r="Q20" s="7">
        <v>100</v>
      </c>
      <c r="R20" s="7"/>
      <c r="S20" s="7" t="s">
        <v>17</v>
      </c>
      <c r="U20" s="11"/>
      <c r="V20" s="12"/>
      <c r="W20" s="12"/>
      <c r="X20" s="12"/>
      <c r="Y20" s="12"/>
    </row>
    <row r="21" spans="1:25" ht="14.25" customHeight="1" x14ac:dyDescent="0.25">
      <c r="A21" s="7">
        <v>53</v>
      </c>
      <c r="B21" s="7" t="s">
        <v>29</v>
      </c>
      <c r="C21" s="7">
        <v>4</v>
      </c>
      <c r="D21" s="8">
        <v>43909</v>
      </c>
      <c r="E21" s="9">
        <v>42.055</v>
      </c>
      <c r="F21" s="9">
        <v>68.504000000000005</v>
      </c>
      <c r="G21" s="9">
        <v>38.131</v>
      </c>
      <c r="H21" s="9">
        <v>19.524000000000001</v>
      </c>
      <c r="I21" s="9">
        <v>184.953</v>
      </c>
      <c r="J21" s="9">
        <v>186.458</v>
      </c>
      <c r="K21" s="9">
        <v>181.958</v>
      </c>
      <c r="L21" s="9">
        <v>186.488</v>
      </c>
      <c r="M21" s="10">
        <f t="shared" si="0"/>
        <v>57.982433374965531</v>
      </c>
      <c r="N21" s="10">
        <f t="shared" si="0"/>
        <v>93.686084801939316</v>
      </c>
      <c r="O21" s="10">
        <f t="shared" si="0"/>
        <v>53.437633959485154</v>
      </c>
      <c r="P21" s="10">
        <f t="shared" si="0"/>
        <v>26.696731156964525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53</v>
      </c>
      <c r="B22" s="7" t="s">
        <v>29</v>
      </c>
      <c r="C22" s="7">
        <v>5</v>
      </c>
      <c r="D22" s="8">
        <v>43909</v>
      </c>
      <c r="E22" s="9">
        <v>44.064</v>
      </c>
      <c r="F22" s="9">
        <v>66.177000000000007</v>
      </c>
      <c r="G22" s="9">
        <v>39.412999999999997</v>
      </c>
      <c r="H22" s="9">
        <v>26.561</v>
      </c>
      <c r="I22" s="9">
        <v>170.19399999999999</v>
      </c>
      <c r="J22" s="9">
        <v>170.44499999999999</v>
      </c>
      <c r="K22" s="9">
        <v>167.512</v>
      </c>
      <c r="L22" s="9">
        <v>172.637</v>
      </c>
      <c r="M22" s="10">
        <f t="shared" si="0"/>
        <v>66.020658777630246</v>
      </c>
      <c r="N22" s="10">
        <f t="shared" si="0"/>
        <v>99.006336354835881</v>
      </c>
      <c r="O22" s="10">
        <f t="shared" si="0"/>
        <v>59.99758226276326</v>
      </c>
      <c r="P22" s="10">
        <f t="shared" si="0"/>
        <v>39.232928051344729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53</v>
      </c>
      <c r="B23" s="7" t="s">
        <v>29</v>
      </c>
      <c r="C23" s="7">
        <v>6</v>
      </c>
      <c r="D23" s="8">
        <v>43909</v>
      </c>
      <c r="E23" s="9">
        <v>33.527000000000001</v>
      </c>
      <c r="F23" s="9">
        <v>45.567</v>
      </c>
      <c r="G23" s="9">
        <v>28.899000000000001</v>
      </c>
      <c r="H23" s="9">
        <v>26.074999999999999</v>
      </c>
      <c r="I23" s="9">
        <v>112.57899999999999</v>
      </c>
      <c r="J23" s="9">
        <v>111.208</v>
      </c>
      <c r="K23" s="9">
        <v>108.94799999999999</v>
      </c>
      <c r="L23" s="9">
        <v>117.764</v>
      </c>
      <c r="M23" s="10">
        <f t="shared" si="0"/>
        <v>75.941205731086626</v>
      </c>
      <c r="N23" s="10">
        <f t="shared" si="0"/>
        <v>104.48515394575929</v>
      </c>
      <c r="O23" s="10">
        <f t="shared" si="0"/>
        <v>67.640020927414909</v>
      </c>
      <c r="P23" s="10">
        <f t="shared" si="0"/>
        <v>56.461439828810164</v>
      </c>
      <c r="Q23" s="7">
        <v>100</v>
      </c>
      <c r="R23" s="7"/>
      <c r="S23" s="7" t="s">
        <v>17</v>
      </c>
      <c r="U23" s="11"/>
      <c r="V23" s="12"/>
      <c r="W23" s="12"/>
      <c r="X23" s="12"/>
      <c r="Y23" s="12"/>
    </row>
    <row r="24" spans="1:25" ht="14.25" customHeight="1" x14ac:dyDescent="0.25">
      <c r="A24" s="7">
        <v>53</v>
      </c>
      <c r="B24" s="7" t="s">
        <v>29</v>
      </c>
      <c r="C24" s="7">
        <v>7</v>
      </c>
      <c r="D24" s="8">
        <v>43909</v>
      </c>
      <c r="E24" s="9">
        <v>53.085000000000001</v>
      </c>
      <c r="F24" s="9">
        <v>82.137</v>
      </c>
      <c r="G24" s="9">
        <v>47.618000000000002</v>
      </c>
      <c r="H24" s="9">
        <v>29.503</v>
      </c>
      <c r="I24" s="9">
        <v>189.03700000000001</v>
      </c>
      <c r="J24" s="9">
        <v>187.38399999999999</v>
      </c>
      <c r="K24" s="9">
        <v>185.84399999999999</v>
      </c>
      <c r="L24" s="9">
        <v>194.01400000000001</v>
      </c>
      <c r="M24" s="10">
        <f t="shared" si="0"/>
        <v>71.608600432719527</v>
      </c>
      <c r="N24" s="10">
        <f t="shared" si="0"/>
        <v>111.77547175852796</v>
      </c>
      <c r="O24" s="10">
        <f t="shared" si="0"/>
        <v>65.337541163556537</v>
      </c>
      <c r="P24" s="10">
        <f t="shared" si="0"/>
        <v>38.776918160545115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53</v>
      </c>
      <c r="B25" s="7" t="s">
        <v>29</v>
      </c>
      <c r="C25" s="7">
        <v>8</v>
      </c>
      <c r="D25" s="8">
        <v>43909</v>
      </c>
      <c r="E25" s="9">
        <v>56.070999999999998</v>
      </c>
      <c r="F25" s="9">
        <v>75.828000000000003</v>
      </c>
      <c r="G25" s="9">
        <v>52.606000000000002</v>
      </c>
      <c r="H25" s="9">
        <v>39.765999999999998</v>
      </c>
      <c r="I25" s="9">
        <v>203.738</v>
      </c>
      <c r="J25" s="9">
        <v>199.55500000000001</v>
      </c>
      <c r="K25" s="9">
        <v>201.30099999999999</v>
      </c>
      <c r="L25" s="9">
        <v>210.636</v>
      </c>
      <c r="M25" s="10">
        <f t="shared" si="0"/>
        <v>70.178881701008152</v>
      </c>
      <c r="N25" s="10">
        <f t="shared" si="0"/>
        <v>96.896294254716736</v>
      </c>
      <c r="O25" s="10">
        <f t="shared" si="0"/>
        <v>66.639162249566567</v>
      </c>
      <c r="P25" s="10">
        <f t="shared" si="0"/>
        <v>48.141485785905545</v>
      </c>
      <c r="Q25" s="7">
        <v>100</v>
      </c>
      <c r="R25" s="7"/>
      <c r="S25" s="7"/>
      <c r="T25" s="13">
        <f t="shared" ref="T25" si="2">AVERAGE(M18:M25)</f>
        <v>71.529420534673591</v>
      </c>
      <c r="U25" s="12">
        <f>AVERAGE(Q18:Q25)</f>
        <v>90</v>
      </c>
      <c r="V25" s="12"/>
      <c r="W25" s="12"/>
      <c r="X25" s="12"/>
      <c r="Y25" s="12"/>
    </row>
    <row r="26" spans="1:25" ht="14.25" customHeight="1" x14ac:dyDescent="0.25">
      <c r="A26" s="12">
        <v>53</v>
      </c>
      <c r="B26" s="12" t="s">
        <v>29</v>
      </c>
      <c r="C26" s="12">
        <v>1</v>
      </c>
      <c r="D26" s="14">
        <v>43916</v>
      </c>
      <c r="E26" s="16">
        <v>47.923999999999999</v>
      </c>
      <c r="F26" s="16">
        <v>65.549000000000007</v>
      </c>
      <c r="G26" s="16">
        <v>53.372999999999998</v>
      </c>
      <c r="H26" s="16">
        <v>24.872</v>
      </c>
      <c r="I26" s="16">
        <v>172.74799999999999</v>
      </c>
      <c r="J26" s="16">
        <v>157.47900000000001</v>
      </c>
      <c r="K26" s="16">
        <v>180.59100000000001</v>
      </c>
      <c r="L26" s="16">
        <v>179.97200000000001</v>
      </c>
      <c r="M26" s="15">
        <f t="shared" si="0"/>
        <v>70.742468798481028</v>
      </c>
      <c r="N26" s="15">
        <f t="shared" si="0"/>
        <v>106.14110452822281</v>
      </c>
      <c r="O26" s="15">
        <f t="shared" si="0"/>
        <v>75.36430386896356</v>
      </c>
      <c r="P26" s="15">
        <f t="shared" si="0"/>
        <v>35.240815237925901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53</v>
      </c>
      <c r="B27" s="12" t="s">
        <v>29</v>
      </c>
      <c r="C27" s="12">
        <v>2</v>
      </c>
      <c r="D27" s="14">
        <v>43916</v>
      </c>
      <c r="E27" s="16">
        <v>80.224999999999994</v>
      </c>
      <c r="F27" s="16">
        <v>96.073999999999998</v>
      </c>
      <c r="G27" s="16">
        <v>87.108000000000004</v>
      </c>
      <c r="H27" s="16">
        <v>57.488999999999997</v>
      </c>
      <c r="I27" s="16">
        <v>171.922</v>
      </c>
      <c r="J27" s="16">
        <v>157.30799999999999</v>
      </c>
      <c r="K27" s="16">
        <v>179.459</v>
      </c>
      <c r="L27" s="16">
        <v>178.899</v>
      </c>
      <c r="M27" s="15">
        <f t="shared" si="0"/>
        <v>118.99218831795814</v>
      </c>
      <c r="N27" s="15">
        <f t="shared" si="0"/>
        <v>155.73823327484936</v>
      </c>
      <c r="O27" s="15">
        <f t="shared" si="0"/>
        <v>123.77501267699029</v>
      </c>
      <c r="P27" s="15">
        <f t="shared" si="0"/>
        <v>81.943973974141841</v>
      </c>
      <c r="Q27" s="12">
        <v>70</v>
      </c>
      <c r="R27" s="12"/>
      <c r="S27" s="12" t="s">
        <v>17</v>
      </c>
      <c r="U27" s="11"/>
      <c r="V27" s="12"/>
      <c r="W27" s="12"/>
      <c r="X27" s="12"/>
      <c r="Y27" s="12"/>
    </row>
    <row r="28" spans="1:25" ht="14.25" customHeight="1" x14ac:dyDescent="0.25">
      <c r="A28" s="12">
        <v>53</v>
      </c>
      <c r="B28" s="12" t="s">
        <v>29</v>
      </c>
      <c r="C28" s="12">
        <v>3</v>
      </c>
      <c r="D28" s="14">
        <v>43916</v>
      </c>
      <c r="E28" s="16">
        <v>77.757000000000005</v>
      </c>
      <c r="F28" s="16">
        <v>87.698999999999998</v>
      </c>
      <c r="G28" s="16">
        <v>82.924999999999997</v>
      </c>
      <c r="H28" s="16">
        <v>62.658999999999999</v>
      </c>
      <c r="I28" s="16">
        <v>169.547</v>
      </c>
      <c r="J28" s="16">
        <v>155.834</v>
      </c>
      <c r="K28" s="16">
        <v>177.85</v>
      </c>
      <c r="L28" s="16">
        <v>174.86699999999999</v>
      </c>
      <c r="M28" s="15">
        <f t="shared" si="0"/>
        <v>116.94712970444775</v>
      </c>
      <c r="N28" s="15">
        <f t="shared" si="0"/>
        <v>143.50684061244655</v>
      </c>
      <c r="O28" s="15">
        <f t="shared" si="0"/>
        <v>118.89724486927186</v>
      </c>
      <c r="P28" s="15">
        <f t="shared" si="0"/>
        <v>91.372557429360597</v>
      </c>
      <c r="Q28" s="12">
        <v>95</v>
      </c>
      <c r="R28" s="12"/>
      <c r="S28" s="12" t="s">
        <v>17</v>
      </c>
      <c r="U28" s="11"/>
      <c r="V28" s="12"/>
      <c r="W28" s="12"/>
      <c r="X28" s="12"/>
      <c r="Y28" s="12"/>
    </row>
    <row r="29" spans="1:25" ht="14.25" customHeight="1" x14ac:dyDescent="0.25">
      <c r="A29" s="12">
        <v>53</v>
      </c>
      <c r="B29" s="12" t="s">
        <v>29</v>
      </c>
      <c r="C29" s="12">
        <v>4</v>
      </c>
      <c r="D29" s="14">
        <v>43916</v>
      </c>
      <c r="E29" s="16">
        <v>64.828000000000003</v>
      </c>
      <c r="F29" s="16">
        <v>87.796000000000006</v>
      </c>
      <c r="G29" s="16">
        <v>70.716999999999999</v>
      </c>
      <c r="H29" s="16">
        <v>35.981999999999999</v>
      </c>
      <c r="I29" s="16">
        <v>175.13200000000001</v>
      </c>
      <c r="J29" s="16">
        <v>161.26599999999999</v>
      </c>
      <c r="K29" s="16">
        <v>182.65899999999999</v>
      </c>
      <c r="L29" s="16">
        <v>181.274</v>
      </c>
      <c r="M29" s="15">
        <f t="shared" si="0"/>
        <v>94.392458260055278</v>
      </c>
      <c r="N29" s="15">
        <f t="shared" si="0"/>
        <v>138.82641102278225</v>
      </c>
      <c r="O29" s="15">
        <f t="shared" si="0"/>
        <v>98.724043162395503</v>
      </c>
      <c r="P29" s="15">
        <f t="shared" si="0"/>
        <v>50.616249434557623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53</v>
      </c>
      <c r="B30" s="12" t="s">
        <v>29</v>
      </c>
      <c r="C30" s="12">
        <v>5</v>
      </c>
      <c r="D30" s="14">
        <v>43916</v>
      </c>
      <c r="E30" s="16">
        <v>33.249000000000002</v>
      </c>
      <c r="F30" s="16">
        <v>49.226999999999997</v>
      </c>
      <c r="G30" s="16">
        <v>36.924999999999997</v>
      </c>
      <c r="H30" s="16">
        <v>13.627000000000001</v>
      </c>
      <c r="I30" s="16">
        <v>188.76499999999999</v>
      </c>
      <c r="J30" s="16">
        <v>175.38900000000001</v>
      </c>
      <c r="K30" s="16">
        <v>196.422</v>
      </c>
      <c r="L30" s="16">
        <v>194.57599999999999</v>
      </c>
      <c r="M30" s="15">
        <f t="shared" si="0"/>
        <v>44.915609355547907</v>
      </c>
      <c r="N30" s="15">
        <f t="shared" si="0"/>
        <v>71.571677813317805</v>
      </c>
      <c r="O30" s="15">
        <f t="shared" si="0"/>
        <v>47.936967345816655</v>
      </c>
      <c r="P30" s="15">
        <f t="shared" si="0"/>
        <v>17.858754419866788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53</v>
      </c>
      <c r="B31" s="12" t="s">
        <v>29</v>
      </c>
      <c r="C31" s="12">
        <v>6</v>
      </c>
      <c r="D31" s="14">
        <v>43916</v>
      </c>
      <c r="E31" s="16">
        <v>95.29</v>
      </c>
      <c r="F31" s="16">
        <v>104.86</v>
      </c>
      <c r="G31" s="16">
        <v>100.65900000000001</v>
      </c>
      <c r="H31" s="16">
        <v>80.364000000000004</v>
      </c>
      <c r="I31" s="16">
        <v>166.672</v>
      </c>
      <c r="J31" s="16">
        <v>154.00899999999999</v>
      </c>
      <c r="K31" s="16">
        <v>175.49</v>
      </c>
      <c r="L31" s="16">
        <v>170.63399999999999</v>
      </c>
      <c r="M31" s="15">
        <f t="shared" si="0"/>
        <v>145.78903475088796</v>
      </c>
      <c r="N31" s="15">
        <f t="shared" si="0"/>
        <v>173.62167146075882</v>
      </c>
      <c r="O31" s="15">
        <f t="shared" si="0"/>
        <v>146.26500085474956</v>
      </c>
      <c r="P31" s="15">
        <f t="shared" si="0"/>
        <v>120.09810471535569</v>
      </c>
      <c r="Q31" s="12">
        <v>100</v>
      </c>
      <c r="R31" s="12"/>
      <c r="S31" s="12" t="s">
        <v>17</v>
      </c>
      <c r="U31" s="11"/>
      <c r="V31" s="12"/>
      <c r="W31" s="12"/>
      <c r="X31" s="12"/>
      <c r="Y31" s="12"/>
    </row>
    <row r="32" spans="1:25" ht="14.25" customHeight="1" x14ac:dyDescent="0.25">
      <c r="A32" s="12">
        <v>53</v>
      </c>
      <c r="B32" s="12" t="s">
        <v>29</v>
      </c>
      <c r="C32" s="12">
        <v>7</v>
      </c>
      <c r="D32" s="14">
        <v>43916</v>
      </c>
      <c r="E32" s="16">
        <v>71.096000000000004</v>
      </c>
      <c r="F32" s="16">
        <v>90.5</v>
      </c>
      <c r="G32" s="16">
        <v>77.058999999999997</v>
      </c>
      <c r="H32" s="16">
        <v>45.741</v>
      </c>
      <c r="I32" s="16">
        <v>204.3</v>
      </c>
      <c r="J32" s="16">
        <v>192.50200000000001</v>
      </c>
      <c r="K32" s="16">
        <v>212.547</v>
      </c>
      <c r="L32" s="16">
        <v>207.91399999999999</v>
      </c>
      <c r="M32" s="15">
        <f t="shared" si="0"/>
        <v>88.739500734214388</v>
      </c>
      <c r="N32" s="15">
        <f t="shared" si="0"/>
        <v>119.8818713571807</v>
      </c>
      <c r="O32" s="15">
        <f t="shared" si="0"/>
        <v>92.450352157405177</v>
      </c>
      <c r="P32" s="15">
        <f t="shared" si="0"/>
        <v>56.099901882509116</v>
      </c>
      <c r="Q32" s="12">
        <v>95</v>
      </c>
      <c r="R32" s="12"/>
      <c r="S32" s="12" t="s">
        <v>17</v>
      </c>
      <c r="U32" s="12"/>
      <c r="V32" s="12"/>
      <c r="W32" s="12"/>
      <c r="X32" s="12"/>
      <c r="Y32" s="12"/>
    </row>
    <row r="33" spans="1:25" ht="14.25" customHeight="1" x14ac:dyDescent="0.25">
      <c r="A33" s="12">
        <v>53</v>
      </c>
      <c r="B33" s="12" t="s">
        <v>29</v>
      </c>
      <c r="C33" s="12">
        <v>8</v>
      </c>
      <c r="D33" s="14">
        <v>43916</v>
      </c>
      <c r="E33" s="16">
        <v>44.618000000000002</v>
      </c>
      <c r="F33" s="16">
        <v>65.578000000000003</v>
      </c>
      <c r="G33" s="16">
        <v>49.072000000000003</v>
      </c>
      <c r="H33" s="16">
        <v>19.218</v>
      </c>
      <c r="I33" s="16">
        <v>219.678</v>
      </c>
      <c r="J33" s="16">
        <v>208.60599999999999</v>
      </c>
      <c r="K33" s="16">
        <v>226.92599999999999</v>
      </c>
      <c r="L33" s="16">
        <v>223.49</v>
      </c>
      <c r="M33" s="15">
        <f t="shared" si="0"/>
        <v>51.792123016414934</v>
      </c>
      <c r="N33" s="15">
        <f t="shared" si="0"/>
        <v>80.162555247691827</v>
      </c>
      <c r="O33" s="15">
        <f t="shared" si="0"/>
        <v>55.142910023531911</v>
      </c>
      <c r="P33" s="15">
        <f t="shared" si="0"/>
        <v>21.927558280012526</v>
      </c>
      <c r="Q33" s="12">
        <v>100</v>
      </c>
      <c r="R33" s="12"/>
      <c r="S33" s="12"/>
      <c r="T33" s="13">
        <f t="shared" ref="T33" si="3">AVERAGE(M26:M33)</f>
        <v>91.538814117250936</v>
      </c>
      <c r="U33" s="12">
        <f>AVERAGE(Q26:Q33)</f>
        <v>95</v>
      </c>
      <c r="V33" s="12"/>
      <c r="W33" s="12"/>
      <c r="X33" s="12"/>
      <c r="Y33" s="12"/>
    </row>
    <row r="34" spans="1:25" ht="14.25" customHeight="1" x14ac:dyDescent="0.25">
      <c r="A34" s="7">
        <v>53</v>
      </c>
      <c r="B34" s="7" t="s">
        <v>29</v>
      </c>
      <c r="C34" s="7">
        <v>1</v>
      </c>
      <c r="D34" s="8">
        <v>43923</v>
      </c>
      <c r="E34" s="9">
        <v>68.433000000000007</v>
      </c>
      <c r="F34" s="9">
        <v>98.554000000000002</v>
      </c>
      <c r="G34" s="9">
        <v>61.046999999999997</v>
      </c>
      <c r="H34" s="9">
        <v>45.735999999999997</v>
      </c>
      <c r="I34" s="9">
        <v>210.42599999999999</v>
      </c>
      <c r="J34" s="9">
        <v>208.99100000000001</v>
      </c>
      <c r="K34" s="9">
        <v>203.73500000000001</v>
      </c>
      <c r="L34" s="9">
        <v>218.51</v>
      </c>
      <c r="M34" s="10">
        <f t="shared" ref="M34:P97" si="4">E34/I34*255</f>
        <v>82.92898691226371</v>
      </c>
      <c r="N34" s="10">
        <f t="shared" si="4"/>
        <v>120.25048925551818</v>
      </c>
      <c r="O34" s="10">
        <f t="shared" si="4"/>
        <v>76.408005497337214</v>
      </c>
      <c r="P34" s="10">
        <f t="shared" si="4"/>
        <v>53.37366710905679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53</v>
      </c>
      <c r="B35" s="7" t="s">
        <v>29</v>
      </c>
      <c r="C35" s="7">
        <v>2</v>
      </c>
      <c r="D35" s="8">
        <v>43923</v>
      </c>
      <c r="E35" s="9">
        <v>57.789000000000001</v>
      </c>
      <c r="F35" s="9">
        <v>74.638999999999996</v>
      </c>
      <c r="G35" s="9">
        <v>50.759</v>
      </c>
      <c r="H35" s="9">
        <v>47.985999999999997</v>
      </c>
      <c r="I35" s="9">
        <v>159.57300000000001</v>
      </c>
      <c r="J35" s="9">
        <v>158.107</v>
      </c>
      <c r="K35" s="9">
        <v>150.74600000000001</v>
      </c>
      <c r="L35" s="9">
        <v>169.947</v>
      </c>
      <c r="M35" s="10">
        <f t="shared" si="4"/>
        <v>92.3476715985787</v>
      </c>
      <c r="N35" s="10">
        <f t="shared" si="4"/>
        <v>120.38015394637807</v>
      </c>
      <c r="O35" s="10">
        <f t="shared" si="4"/>
        <v>85.863273320685124</v>
      </c>
      <c r="P35" s="10">
        <f t="shared" si="4"/>
        <v>72.001447510106075</v>
      </c>
      <c r="Q35" s="7">
        <v>45</v>
      </c>
      <c r="R35" s="7"/>
      <c r="S35" s="7" t="s">
        <v>17</v>
      </c>
      <c r="U35" s="11"/>
      <c r="V35" s="12"/>
      <c r="W35" s="12"/>
      <c r="X35" s="12"/>
      <c r="Y35" s="12"/>
    </row>
    <row r="36" spans="1:25" ht="14.25" customHeight="1" x14ac:dyDescent="0.25">
      <c r="A36" s="7">
        <v>53</v>
      </c>
      <c r="B36" s="7" t="s">
        <v>29</v>
      </c>
      <c r="C36" s="7">
        <v>3</v>
      </c>
      <c r="D36" s="8">
        <v>43923</v>
      </c>
      <c r="E36" s="9">
        <v>100.551</v>
      </c>
      <c r="F36" s="9">
        <v>124.18600000000001</v>
      </c>
      <c r="G36" s="9">
        <v>92.201999999999998</v>
      </c>
      <c r="H36" s="9">
        <v>85.290999999999997</v>
      </c>
      <c r="I36" s="9">
        <v>203.273</v>
      </c>
      <c r="J36" s="9">
        <v>201.727</v>
      </c>
      <c r="K36" s="9">
        <v>196.43799999999999</v>
      </c>
      <c r="L36" s="9">
        <v>211.559</v>
      </c>
      <c r="M36" s="10">
        <f t="shared" si="4"/>
        <v>126.13827217584235</v>
      </c>
      <c r="N36" s="10">
        <f t="shared" si="4"/>
        <v>156.98161376513804</v>
      </c>
      <c r="O36" s="10">
        <f t="shared" si="4"/>
        <v>119.68921491768396</v>
      </c>
      <c r="P36" s="10">
        <f t="shared" si="4"/>
        <v>102.80444225960606</v>
      </c>
      <c r="Q36" s="7">
        <v>100</v>
      </c>
      <c r="R36" s="7"/>
      <c r="S36" s="7" t="s">
        <v>17</v>
      </c>
      <c r="U36" s="11"/>
      <c r="V36" s="12"/>
      <c r="W36" s="12"/>
      <c r="X36" s="12"/>
      <c r="Y36" s="12"/>
    </row>
    <row r="37" spans="1:25" ht="14.25" customHeight="1" x14ac:dyDescent="0.25">
      <c r="A37" s="7">
        <v>53</v>
      </c>
      <c r="B37" s="7" t="s">
        <v>29</v>
      </c>
      <c r="C37" s="7">
        <v>4</v>
      </c>
      <c r="D37" s="8">
        <v>43923</v>
      </c>
      <c r="E37" s="9">
        <v>47.780999999999999</v>
      </c>
      <c r="F37" s="9">
        <v>73.435000000000002</v>
      </c>
      <c r="G37" s="9">
        <v>41.305</v>
      </c>
      <c r="H37" s="9">
        <v>28.631</v>
      </c>
      <c r="I37" s="9">
        <v>179.673</v>
      </c>
      <c r="J37" s="9">
        <v>177.46600000000001</v>
      </c>
      <c r="K37" s="9">
        <v>171.59299999999999</v>
      </c>
      <c r="L37" s="9">
        <v>189.82300000000001</v>
      </c>
      <c r="M37" s="10">
        <f t="shared" si="4"/>
        <v>67.812943514050517</v>
      </c>
      <c r="N37" s="10">
        <f t="shared" si="4"/>
        <v>105.51838098565359</v>
      </c>
      <c r="O37" s="10">
        <f t="shared" si="4"/>
        <v>61.382311632758913</v>
      </c>
      <c r="P37" s="10">
        <f t="shared" si="4"/>
        <v>38.461645849027775</v>
      </c>
      <c r="Q37" s="7">
        <v>100</v>
      </c>
      <c r="R37" s="7"/>
      <c r="S37" s="7" t="s">
        <v>17</v>
      </c>
      <c r="U37" s="11"/>
      <c r="V37" s="12"/>
      <c r="W37" s="12"/>
      <c r="X37" s="12"/>
      <c r="Y37" s="12"/>
    </row>
    <row r="38" spans="1:25" ht="14.25" customHeight="1" x14ac:dyDescent="0.25">
      <c r="A38" s="7">
        <v>53</v>
      </c>
      <c r="B38" s="7" t="s">
        <v>29</v>
      </c>
      <c r="C38" s="7">
        <v>5</v>
      </c>
      <c r="D38" s="8">
        <v>43923</v>
      </c>
      <c r="E38" s="9">
        <v>43.72</v>
      </c>
      <c r="F38" s="9">
        <v>66.995000000000005</v>
      </c>
      <c r="G38" s="9">
        <v>37.357999999999997</v>
      </c>
      <c r="H38" s="9">
        <v>26.795999999999999</v>
      </c>
      <c r="I38" s="9">
        <v>193.62200000000001</v>
      </c>
      <c r="J38" s="9">
        <v>191.55600000000001</v>
      </c>
      <c r="K38" s="9">
        <v>186.36600000000001</v>
      </c>
      <c r="L38" s="9">
        <v>203.01300000000001</v>
      </c>
      <c r="M38" s="10">
        <f t="shared" si="4"/>
        <v>57.579200710663038</v>
      </c>
      <c r="N38" s="10">
        <f t="shared" si="4"/>
        <v>89.183972310969111</v>
      </c>
      <c r="O38" s="10">
        <f t="shared" si="4"/>
        <v>51.116029747915384</v>
      </c>
      <c r="P38" s="10">
        <f t="shared" si="4"/>
        <v>33.6578445715299</v>
      </c>
      <c r="Q38" s="7">
        <v>95</v>
      </c>
      <c r="R38" s="7"/>
      <c r="S38" s="7" t="s">
        <v>17</v>
      </c>
      <c r="U38" s="11"/>
      <c r="V38" s="12"/>
      <c r="W38" s="12"/>
      <c r="X38" s="12"/>
      <c r="Y38" s="12"/>
    </row>
    <row r="39" spans="1:25" ht="14.25" customHeight="1" x14ac:dyDescent="0.25">
      <c r="A39" s="7">
        <v>53</v>
      </c>
      <c r="B39" s="7" t="s">
        <v>29</v>
      </c>
      <c r="C39" s="7">
        <v>6</v>
      </c>
      <c r="D39" s="8">
        <v>43923</v>
      </c>
      <c r="E39" s="9">
        <v>75.036000000000001</v>
      </c>
      <c r="F39" s="9">
        <v>97.287000000000006</v>
      </c>
      <c r="G39" s="9">
        <v>66.12</v>
      </c>
      <c r="H39" s="9">
        <v>61.731999999999999</v>
      </c>
      <c r="I39" s="9">
        <v>187.08</v>
      </c>
      <c r="J39" s="9">
        <v>185.249</v>
      </c>
      <c r="K39" s="9">
        <v>179.108</v>
      </c>
      <c r="L39" s="9">
        <v>196.65899999999999</v>
      </c>
      <c r="M39" s="10">
        <f t="shared" si="4"/>
        <v>102.27806286080821</v>
      </c>
      <c r="N39" s="10">
        <f t="shared" si="4"/>
        <v>133.91805083968066</v>
      </c>
      <c r="O39" s="10">
        <f t="shared" si="4"/>
        <v>94.136498648859913</v>
      </c>
      <c r="P39" s="10">
        <f t="shared" si="4"/>
        <v>80.045459399264729</v>
      </c>
      <c r="Q39" s="7">
        <v>100</v>
      </c>
      <c r="R39" s="7"/>
      <c r="S39" s="7" t="s">
        <v>17</v>
      </c>
      <c r="U39" s="11"/>
      <c r="V39" s="12"/>
      <c r="W39" s="12"/>
      <c r="X39" s="12"/>
      <c r="Y39" s="12"/>
    </row>
    <row r="40" spans="1:25" ht="14.25" customHeight="1" x14ac:dyDescent="0.25">
      <c r="A40" s="7">
        <v>53</v>
      </c>
      <c r="B40" s="7" t="s">
        <v>29</v>
      </c>
      <c r="C40" s="7">
        <v>7</v>
      </c>
      <c r="D40" s="8">
        <v>43923</v>
      </c>
      <c r="E40" s="9">
        <v>66.096000000000004</v>
      </c>
      <c r="F40" s="9">
        <v>93.248999999999995</v>
      </c>
      <c r="G40" s="9">
        <v>58.247</v>
      </c>
      <c r="H40" s="9">
        <v>46.83</v>
      </c>
      <c r="I40" s="9">
        <v>189.69900000000001</v>
      </c>
      <c r="J40" s="9">
        <v>187.679</v>
      </c>
      <c r="K40" s="9">
        <v>182.14</v>
      </c>
      <c r="L40" s="9">
        <v>199.339</v>
      </c>
      <c r="M40" s="10">
        <f t="shared" si="4"/>
        <v>88.848544272768962</v>
      </c>
      <c r="N40" s="10">
        <f t="shared" si="4"/>
        <v>126.6976859424869</v>
      </c>
      <c r="O40" s="10">
        <f t="shared" si="4"/>
        <v>81.547079169869335</v>
      </c>
      <c r="P40" s="10">
        <f t="shared" si="4"/>
        <v>59.906240123608526</v>
      </c>
      <c r="Q40" s="7">
        <v>90</v>
      </c>
      <c r="R40" s="7"/>
      <c r="S40" s="7" t="s">
        <v>17</v>
      </c>
      <c r="U40" s="12"/>
      <c r="V40" s="12"/>
      <c r="W40" s="12"/>
      <c r="X40" s="12"/>
      <c r="Y40" s="12"/>
    </row>
    <row r="41" spans="1:25" ht="14.25" customHeight="1" x14ac:dyDescent="0.25">
      <c r="A41" s="7">
        <v>53</v>
      </c>
      <c r="B41" s="7" t="s">
        <v>29</v>
      </c>
      <c r="C41" s="7">
        <v>8</v>
      </c>
      <c r="D41" s="8">
        <v>43923</v>
      </c>
      <c r="E41" s="17">
        <v>31.103999999999999</v>
      </c>
      <c r="F41" s="17">
        <v>57.055</v>
      </c>
      <c r="G41" s="17">
        <v>24.06</v>
      </c>
      <c r="H41" s="17">
        <v>12.204000000000001</v>
      </c>
      <c r="I41" s="17">
        <v>205.33199999999999</v>
      </c>
      <c r="J41" s="17">
        <v>204.17599999999999</v>
      </c>
      <c r="K41" s="17">
        <v>198.05699999999999</v>
      </c>
      <c r="L41" s="17">
        <v>213.28399999999999</v>
      </c>
      <c r="M41" s="10">
        <f t="shared" si="4"/>
        <v>38.627783297294137</v>
      </c>
      <c r="N41" s="10">
        <f t="shared" si="4"/>
        <v>71.257273136901503</v>
      </c>
      <c r="O41" s="10">
        <f t="shared" si="4"/>
        <v>30.977445886790168</v>
      </c>
      <c r="P41" s="10">
        <f t="shared" si="4"/>
        <v>14.590967911329496</v>
      </c>
      <c r="Q41" s="7">
        <v>100</v>
      </c>
      <c r="R41" s="7"/>
      <c r="S41" s="7"/>
      <c r="T41" s="13">
        <f t="shared" ref="T41" si="5">AVERAGE(M34:M41)</f>
        <v>82.070183167783711</v>
      </c>
      <c r="U41" s="12">
        <f>AVERAGE(Q34:Q41)</f>
        <v>91.25</v>
      </c>
      <c r="V41" s="12"/>
      <c r="W41" s="12"/>
      <c r="X41" s="12"/>
      <c r="Y41" s="12"/>
    </row>
    <row r="42" spans="1:25" ht="14.25" customHeight="1" x14ac:dyDescent="0.25">
      <c r="A42" s="12">
        <v>53</v>
      </c>
      <c r="B42" s="12" t="s">
        <v>29</v>
      </c>
      <c r="C42" s="12">
        <v>1</v>
      </c>
      <c r="D42" s="14">
        <v>43930</v>
      </c>
      <c r="E42" s="16">
        <v>108.474</v>
      </c>
      <c r="F42" s="16">
        <v>119.255</v>
      </c>
      <c r="G42" s="16">
        <v>116.473</v>
      </c>
      <c r="H42" s="16">
        <v>89.716999999999999</v>
      </c>
      <c r="I42" s="16">
        <v>201.41200000000001</v>
      </c>
      <c r="J42" s="16">
        <v>183.137</v>
      </c>
      <c r="K42" s="16">
        <v>206.65799999999999</v>
      </c>
      <c r="L42" s="16">
        <v>214.75200000000001</v>
      </c>
      <c r="M42" s="15">
        <f t="shared" si="4"/>
        <v>137.33476654816991</v>
      </c>
      <c r="N42" s="15">
        <f t="shared" si="4"/>
        <v>166.05068882858185</v>
      </c>
      <c r="O42" s="15">
        <f t="shared" si="4"/>
        <v>143.71868013819937</v>
      </c>
      <c r="P42" s="15">
        <f t="shared" si="4"/>
        <v>106.53141763522574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53</v>
      </c>
      <c r="B43" s="12" t="s">
        <v>29</v>
      </c>
      <c r="C43" s="12">
        <v>2</v>
      </c>
      <c r="D43" s="14">
        <v>43930</v>
      </c>
      <c r="E43" s="16">
        <v>138.84700000000001</v>
      </c>
      <c r="F43" s="16">
        <v>139.631</v>
      </c>
      <c r="G43" s="16">
        <v>146.45099999999999</v>
      </c>
      <c r="H43" s="16">
        <v>130.45699999999999</v>
      </c>
      <c r="I43" s="16">
        <v>187.29300000000001</v>
      </c>
      <c r="J43" s="16">
        <v>168.863</v>
      </c>
      <c r="K43" s="16">
        <v>191.83500000000001</v>
      </c>
      <c r="L43" s="16">
        <v>201.55099999999999</v>
      </c>
      <c r="M43" s="15">
        <f t="shared" si="4"/>
        <v>189.04062084541334</v>
      </c>
      <c r="N43" s="15">
        <f t="shared" si="4"/>
        <v>210.85675962170518</v>
      </c>
      <c r="O43" s="15">
        <f t="shared" si="4"/>
        <v>194.67253108139806</v>
      </c>
      <c r="P43" s="15">
        <f t="shared" si="4"/>
        <v>165.05269137836081</v>
      </c>
      <c r="Q43" s="12">
        <v>35</v>
      </c>
      <c r="R43" s="12"/>
      <c r="S43" s="12" t="s">
        <v>17</v>
      </c>
      <c r="U43" s="11"/>
      <c r="V43" s="12"/>
      <c r="W43" s="12"/>
      <c r="X43" s="12"/>
      <c r="Y43" s="12"/>
    </row>
    <row r="44" spans="1:25" ht="14.25" customHeight="1" x14ac:dyDescent="0.25">
      <c r="A44" s="12">
        <v>53</v>
      </c>
      <c r="B44" s="12" t="s">
        <v>29</v>
      </c>
      <c r="C44" s="12">
        <v>3</v>
      </c>
      <c r="D44" s="14">
        <v>43930</v>
      </c>
      <c r="E44" s="16">
        <v>150.06800000000001</v>
      </c>
      <c r="F44" s="16">
        <v>147.00299999999999</v>
      </c>
      <c r="G44" s="16">
        <v>159.547</v>
      </c>
      <c r="H44" s="16">
        <v>143.67500000000001</v>
      </c>
      <c r="I44" s="16">
        <v>194.619</v>
      </c>
      <c r="J44" s="16">
        <v>178.48500000000001</v>
      </c>
      <c r="K44" s="16">
        <v>200.29400000000001</v>
      </c>
      <c r="L44" s="16">
        <v>204.989</v>
      </c>
      <c r="M44" s="15">
        <f t="shared" si="4"/>
        <v>196.62694803693373</v>
      </c>
      <c r="N44" s="15">
        <f t="shared" si="4"/>
        <v>210.02193461635429</v>
      </c>
      <c r="O44" s="15">
        <f t="shared" si="4"/>
        <v>203.12383296554063</v>
      </c>
      <c r="P44" s="15">
        <f t="shared" si="4"/>
        <v>178.72727317075552</v>
      </c>
      <c r="Q44" s="12">
        <v>95</v>
      </c>
      <c r="R44" s="12"/>
      <c r="S44" s="12" t="s">
        <v>17</v>
      </c>
      <c r="U44" s="11"/>
      <c r="V44" s="12"/>
      <c r="W44" s="12"/>
      <c r="X44" s="12"/>
      <c r="Y44" s="12"/>
    </row>
    <row r="45" spans="1:25" ht="14.25" customHeight="1" x14ac:dyDescent="0.25">
      <c r="A45" s="12">
        <v>53</v>
      </c>
      <c r="B45" s="12" t="s">
        <v>29</v>
      </c>
      <c r="C45" s="12">
        <v>4</v>
      </c>
      <c r="D45" s="14">
        <v>43930</v>
      </c>
      <c r="E45" s="16">
        <v>128.35300000000001</v>
      </c>
      <c r="F45" s="16">
        <v>141.58699999999999</v>
      </c>
      <c r="G45" s="16">
        <v>135.77199999999999</v>
      </c>
      <c r="H45" s="16">
        <v>107.711</v>
      </c>
      <c r="I45" s="16">
        <v>214.49199999999999</v>
      </c>
      <c r="J45" s="16">
        <v>198.48400000000001</v>
      </c>
      <c r="K45" s="16">
        <v>219.292</v>
      </c>
      <c r="L45" s="16">
        <v>225.78700000000001</v>
      </c>
      <c r="M45" s="15">
        <f t="shared" si="4"/>
        <v>152.59317363817766</v>
      </c>
      <c r="N45" s="15">
        <f t="shared" si="4"/>
        <v>181.90224400959269</v>
      </c>
      <c r="O45" s="15">
        <f t="shared" si="4"/>
        <v>157.88017802747021</v>
      </c>
      <c r="P45" s="15">
        <f t="shared" si="4"/>
        <v>121.64697258921018</v>
      </c>
      <c r="Q45" s="12">
        <v>100</v>
      </c>
      <c r="R45" s="12"/>
      <c r="S45" s="12" t="s">
        <v>17</v>
      </c>
      <c r="U45" s="11"/>
      <c r="V45" s="12"/>
      <c r="W45" s="12"/>
      <c r="X45" s="12"/>
      <c r="Y45" s="12"/>
    </row>
    <row r="46" spans="1:25" ht="14.25" customHeight="1" x14ac:dyDescent="0.25">
      <c r="A46" s="12">
        <v>53</v>
      </c>
      <c r="B46" s="12" t="s">
        <v>29</v>
      </c>
      <c r="C46" s="12">
        <v>5</v>
      </c>
      <c r="D46" s="14">
        <v>43930</v>
      </c>
      <c r="E46" s="16">
        <v>61.302</v>
      </c>
      <c r="F46" s="16">
        <v>75.497</v>
      </c>
      <c r="G46" s="16">
        <v>65.465999999999994</v>
      </c>
      <c r="H46" s="16">
        <v>42.97</v>
      </c>
      <c r="I46" s="16">
        <v>194.375</v>
      </c>
      <c r="J46" s="16">
        <v>178.18600000000001</v>
      </c>
      <c r="K46" s="16">
        <v>199.09399999999999</v>
      </c>
      <c r="L46" s="16">
        <v>205.74600000000001</v>
      </c>
      <c r="M46" s="15">
        <f t="shared" si="4"/>
        <v>80.421916398713819</v>
      </c>
      <c r="N46" s="15">
        <f t="shared" si="4"/>
        <v>108.04291582952645</v>
      </c>
      <c r="O46" s="15">
        <f t="shared" si="4"/>
        <v>83.84898590615488</v>
      </c>
      <c r="P46" s="15">
        <f t="shared" si="4"/>
        <v>53.256685427663228</v>
      </c>
      <c r="Q46" s="12">
        <v>100</v>
      </c>
      <c r="R46" s="12"/>
      <c r="S46" s="12" t="s">
        <v>17</v>
      </c>
      <c r="U46" s="11"/>
      <c r="V46" s="12"/>
      <c r="W46" s="12"/>
      <c r="X46" s="12"/>
      <c r="Y46" s="12"/>
    </row>
    <row r="47" spans="1:25" ht="14.25" customHeight="1" x14ac:dyDescent="0.25">
      <c r="A47" s="12">
        <v>53</v>
      </c>
      <c r="B47" s="12" t="s">
        <v>29</v>
      </c>
      <c r="C47" s="12">
        <v>6</v>
      </c>
      <c r="D47" s="14">
        <v>43930</v>
      </c>
      <c r="E47" s="16">
        <v>112.81699999999999</v>
      </c>
      <c r="F47" s="16">
        <v>109.381</v>
      </c>
      <c r="G47" s="16">
        <v>121.003</v>
      </c>
      <c r="H47" s="16">
        <v>108.045</v>
      </c>
      <c r="I47" s="16">
        <v>159.07599999999999</v>
      </c>
      <c r="J47" s="16">
        <v>137.41399999999999</v>
      </c>
      <c r="K47" s="16">
        <v>163.76900000000001</v>
      </c>
      <c r="L47" s="16">
        <v>175.73599999999999</v>
      </c>
      <c r="M47" s="15">
        <f t="shared" si="4"/>
        <v>180.84648218461615</v>
      </c>
      <c r="N47" s="15">
        <f t="shared" si="4"/>
        <v>202.9789904958738</v>
      </c>
      <c r="O47" s="15">
        <f t="shared" si="4"/>
        <v>188.41029132497604</v>
      </c>
      <c r="P47" s="15">
        <f t="shared" si="4"/>
        <v>156.77763804798107</v>
      </c>
      <c r="Q47" s="12">
        <v>100</v>
      </c>
      <c r="R47" s="12"/>
      <c r="S47" s="12" t="s">
        <v>17</v>
      </c>
      <c r="U47" s="11"/>
      <c r="V47" s="12"/>
      <c r="W47" s="12"/>
      <c r="X47" s="12"/>
      <c r="Y47" s="12"/>
    </row>
    <row r="48" spans="1:25" ht="14.25" customHeight="1" x14ac:dyDescent="0.25">
      <c r="A48" s="12">
        <v>53</v>
      </c>
      <c r="B48" s="12" t="s">
        <v>29</v>
      </c>
      <c r="C48" s="12">
        <v>7</v>
      </c>
      <c r="D48" s="14">
        <v>43930</v>
      </c>
      <c r="E48" s="16">
        <v>105.631</v>
      </c>
      <c r="F48" s="16">
        <v>108.80200000000001</v>
      </c>
      <c r="G48" s="16">
        <v>113.45399999999999</v>
      </c>
      <c r="H48" s="16">
        <v>94.64</v>
      </c>
      <c r="I48" s="16">
        <v>196.75800000000001</v>
      </c>
      <c r="J48" s="16">
        <v>181.06899999999999</v>
      </c>
      <c r="K48" s="16">
        <v>201.09399999999999</v>
      </c>
      <c r="L48" s="16">
        <v>207.79</v>
      </c>
      <c r="M48" s="15">
        <f t="shared" si="4"/>
        <v>136.89865215137377</v>
      </c>
      <c r="N48" s="15">
        <f t="shared" si="4"/>
        <v>153.22617344769125</v>
      </c>
      <c r="O48" s="15">
        <f t="shared" si="4"/>
        <v>143.86689806757039</v>
      </c>
      <c r="P48" s="15">
        <f t="shared" si="4"/>
        <v>116.14225901150199</v>
      </c>
      <c r="Q48" s="12">
        <v>95</v>
      </c>
      <c r="R48" s="12"/>
      <c r="S48" s="12" t="s">
        <v>17</v>
      </c>
      <c r="U48" s="12"/>
      <c r="V48" s="12"/>
      <c r="W48" s="12"/>
      <c r="X48" s="12"/>
      <c r="Y48" s="12"/>
    </row>
    <row r="49" spans="1:25" ht="14.25" customHeight="1" x14ac:dyDescent="0.25">
      <c r="A49" s="12">
        <v>53</v>
      </c>
      <c r="B49" s="12" t="s">
        <v>29</v>
      </c>
      <c r="C49" s="12">
        <v>8</v>
      </c>
      <c r="D49" s="14">
        <v>43930</v>
      </c>
      <c r="E49" s="16">
        <v>80.706999999999994</v>
      </c>
      <c r="F49" s="16">
        <v>90.495000000000005</v>
      </c>
      <c r="G49" s="16">
        <v>85.25</v>
      </c>
      <c r="H49" s="16">
        <v>66.378</v>
      </c>
      <c r="I49" s="16">
        <v>199.286</v>
      </c>
      <c r="J49" s="16">
        <v>179.273</v>
      </c>
      <c r="K49" s="16">
        <v>205.54599999999999</v>
      </c>
      <c r="L49" s="16">
        <v>213.39400000000001</v>
      </c>
      <c r="M49" s="15">
        <f t="shared" si="4"/>
        <v>103.27009925433798</v>
      </c>
      <c r="N49" s="15">
        <f t="shared" si="4"/>
        <v>128.7211403836607</v>
      </c>
      <c r="O49" s="15">
        <f t="shared" si="4"/>
        <v>105.76099753826394</v>
      </c>
      <c r="P49" s="15">
        <f t="shared" si="4"/>
        <v>79.31989652942444</v>
      </c>
      <c r="Q49" s="12">
        <v>100</v>
      </c>
      <c r="R49" s="12"/>
      <c r="S49" s="12" t="s">
        <v>17</v>
      </c>
      <c r="T49" s="13">
        <f t="shared" ref="T49" si="6">AVERAGE(M42:M49)</f>
        <v>147.12908238221704</v>
      </c>
      <c r="U49" s="12">
        <f>AVERAGE(Q42:Q49)</f>
        <v>90.625</v>
      </c>
      <c r="V49" s="12"/>
      <c r="W49" s="12"/>
      <c r="X49" s="12"/>
      <c r="Y49" s="12"/>
    </row>
    <row r="50" spans="1:25" ht="14.25" customHeight="1" x14ac:dyDescent="0.25">
      <c r="A50" s="7">
        <v>53</v>
      </c>
      <c r="B50" s="7" t="s">
        <v>29</v>
      </c>
      <c r="C50" s="7">
        <v>1</v>
      </c>
      <c r="D50" s="8">
        <v>43937</v>
      </c>
      <c r="E50" s="9">
        <v>80.647000000000006</v>
      </c>
      <c r="F50" s="9">
        <v>102.279</v>
      </c>
      <c r="G50" s="9">
        <v>78.055000000000007</v>
      </c>
      <c r="H50" s="9">
        <v>61.618000000000002</v>
      </c>
      <c r="I50" s="9">
        <v>165.346</v>
      </c>
      <c r="J50" s="9">
        <v>165.154</v>
      </c>
      <c r="K50" s="9">
        <v>161.684</v>
      </c>
      <c r="L50" s="9">
        <v>169.529</v>
      </c>
      <c r="M50" s="10">
        <f t="shared" si="4"/>
        <v>124.37546115418577</v>
      </c>
      <c r="N50" s="10">
        <f t="shared" si="4"/>
        <v>157.92015331145475</v>
      </c>
      <c r="O50" s="10">
        <f t="shared" si="4"/>
        <v>123.10448158135624</v>
      </c>
      <c r="P50" s="10">
        <f t="shared" si="4"/>
        <v>92.683788614337374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53</v>
      </c>
      <c r="B51" s="7" t="s">
        <v>29</v>
      </c>
      <c r="C51" s="7">
        <v>2</v>
      </c>
      <c r="D51" s="8">
        <v>43937</v>
      </c>
      <c r="E51" s="9">
        <v>89.891999999999996</v>
      </c>
      <c r="F51" s="9">
        <v>98.998000000000005</v>
      </c>
      <c r="G51" s="9">
        <v>88.355000000000004</v>
      </c>
      <c r="H51" s="9">
        <v>82.343999999999994</v>
      </c>
      <c r="I51" s="9">
        <v>143.72499999999999</v>
      </c>
      <c r="J51" s="9">
        <v>142.68299999999999</v>
      </c>
      <c r="K51" s="9">
        <v>140.25299999999999</v>
      </c>
      <c r="L51" s="9">
        <v>148.518</v>
      </c>
      <c r="M51" s="10">
        <f t="shared" si="4"/>
        <v>159.48832840493998</v>
      </c>
      <c r="N51" s="10">
        <f t="shared" si="4"/>
        <v>176.92710413994661</v>
      </c>
      <c r="O51" s="10">
        <f t="shared" si="4"/>
        <v>160.64201835254863</v>
      </c>
      <c r="P51" s="10">
        <f t="shared" si="4"/>
        <v>141.38165070900496</v>
      </c>
      <c r="Q51" s="7">
        <v>30</v>
      </c>
      <c r="R51" s="7"/>
      <c r="S51" s="7" t="s">
        <v>17</v>
      </c>
      <c r="U51" s="11"/>
      <c r="V51" s="12"/>
      <c r="W51" s="12"/>
      <c r="X51" s="12"/>
      <c r="Y51" s="12"/>
    </row>
    <row r="52" spans="1:25" ht="14.25" customHeight="1" x14ac:dyDescent="0.25">
      <c r="A52" s="7">
        <v>53</v>
      </c>
      <c r="B52" s="7" t="s">
        <v>29</v>
      </c>
      <c r="C52" s="7">
        <v>3</v>
      </c>
      <c r="D52" s="8">
        <v>43937</v>
      </c>
      <c r="E52" s="9">
        <v>85.051000000000002</v>
      </c>
      <c r="F52" s="9">
        <v>94.944999999999993</v>
      </c>
      <c r="G52" s="9">
        <v>86.01</v>
      </c>
      <c r="H52" s="9">
        <v>74.209999999999994</v>
      </c>
      <c r="I52" s="9">
        <v>125.883</v>
      </c>
      <c r="J52" s="9">
        <v>124.874</v>
      </c>
      <c r="K52" s="9">
        <v>122.902</v>
      </c>
      <c r="L52" s="9">
        <v>130.249</v>
      </c>
      <c r="M52" s="10">
        <f t="shared" si="4"/>
        <v>172.28700459950909</v>
      </c>
      <c r="N52" s="10">
        <f t="shared" si="4"/>
        <v>193.88323430017459</v>
      </c>
      <c r="O52" s="10">
        <f t="shared" si="4"/>
        <v>178.4555987697515</v>
      </c>
      <c r="P52" s="10">
        <f t="shared" si="4"/>
        <v>145.28748781180659</v>
      </c>
      <c r="Q52" s="7">
        <v>95</v>
      </c>
      <c r="R52" s="7"/>
      <c r="S52" s="7" t="s">
        <v>17</v>
      </c>
      <c r="U52" s="11"/>
      <c r="V52" s="12"/>
      <c r="W52" s="12"/>
      <c r="X52" s="12"/>
      <c r="Y52" s="12"/>
    </row>
    <row r="53" spans="1:25" ht="14.25" customHeight="1" x14ac:dyDescent="0.25">
      <c r="A53" s="7">
        <v>53</v>
      </c>
      <c r="B53" s="7" t="s">
        <v>29</v>
      </c>
      <c r="C53" s="7">
        <v>4</v>
      </c>
      <c r="D53" s="8">
        <v>43937</v>
      </c>
      <c r="E53" s="9">
        <v>83.244</v>
      </c>
      <c r="F53" s="9">
        <v>102.873</v>
      </c>
      <c r="G53" s="9">
        <v>80.966999999999999</v>
      </c>
      <c r="H53" s="9">
        <v>65.915000000000006</v>
      </c>
      <c r="I53" s="9">
        <v>157.928</v>
      </c>
      <c r="J53" s="9">
        <v>157.71299999999999</v>
      </c>
      <c r="K53" s="9">
        <v>153.83799999999999</v>
      </c>
      <c r="L53" s="9">
        <v>162.39500000000001</v>
      </c>
      <c r="M53" s="10">
        <f t="shared" si="4"/>
        <v>134.41074413656855</v>
      </c>
      <c r="N53" s="10">
        <f t="shared" si="4"/>
        <v>166.33134237507375</v>
      </c>
      <c r="O53" s="10">
        <f t="shared" si="4"/>
        <v>134.20991562552817</v>
      </c>
      <c r="P53" s="10">
        <f t="shared" si="4"/>
        <v>103.50272483758738</v>
      </c>
      <c r="Q53" s="7">
        <v>100</v>
      </c>
      <c r="R53" s="7"/>
      <c r="S53" s="7" t="s">
        <v>17</v>
      </c>
      <c r="U53" s="11"/>
      <c r="V53" s="12"/>
      <c r="W53" s="12"/>
      <c r="X53" s="12"/>
      <c r="Y53" s="12"/>
    </row>
    <row r="54" spans="1:25" ht="14.25" customHeight="1" x14ac:dyDescent="0.25">
      <c r="A54" s="7">
        <v>53</v>
      </c>
      <c r="B54" s="7" t="s">
        <v>29</v>
      </c>
      <c r="C54" s="7">
        <v>5</v>
      </c>
      <c r="D54" s="8">
        <v>43937</v>
      </c>
      <c r="E54" s="9">
        <v>58.02</v>
      </c>
      <c r="F54" s="9">
        <v>80.016999999999996</v>
      </c>
      <c r="G54" s="9">
        <v>54.442999999999998</v>
      </c>
      <c r="H54" s="9">
        <v>39.593000000000004</v>
      </c>
      <c r="I54" s="9">
        <v>179.90899999999999</v>
      </c>
      <c r="J54" s="9">
        <v>179.31</v>
      </c>
      <c r="K54" s="9">
        <v>176.68100000000001</v>
      </c>
      <c r="L54" s="9">
        <v>184.20500000000001</v>
      </c>
      <c r="M54" s="10">
        <f t="shared" si="4"/>
        <v>82.236575157440711</v>
      </c>
      <c r="N54" s="10">
        <f t="shared" si="4"/>
        <v>113.79362556466454</v>
      </c>
      <c r="O54" s="10">
        <f t="shared" si="4"/>
        <v>78.576445684595384</v>
      </c>
      <c r="P54" s="10">
        <f t="shared" si="4"/>
        <v>54.80966857577156</v>
      </c>
      <c r="Q54" s="7">
        <v>95</v>
      </c>
      <c r="R54" s="7"/>
      <c r="S54" s="7" t="s">
        <v>17</v>
      </c>
      <c r="U54" s="11"/>
      <c r="V54" s="12"/>
      <c r="W54" s="12"/>
      <c r="X54" s="12"/>
      <c r="Y54" s="12"/>
    </row>
    <row r="55" spans="1:25" ht="14.25" customHeight="1" x14ac:dyDescent="0.25">
      <c r="A55" s="7">
        <v>53</v>
      </c>
      <c r="B55" s="7" t="s">
        <v>29</v>
      </c>
      <c r="C55" s="7">
        <v>6</v>
      </c>
      <c r="D55" s="8">
        <v>43937</v>
      </c>
      <c r="E55" s="9">
        <v>82.126999999999995</v>
      </c>
      <c r="F55" s="9">
        <v>90.016999999999996</v>
      </c>
      <c r="G55" s="9">
        <v>82.231999999999999</v>
      </c>
      <c r="H55" s="9">
        <v>74.186000000000007</v>
      </c>
      <c r="I55" s="9">
        <v>122.608</v>
      </c>
      <c r="J55" s="9">
        <v>121.456</v>
      </c>
      <c r="K55" s="9">
        <v>119.173</v>
      </c>
      <c r="L55" s="9">
        <v>127.473</v>
      </c>
      <c r="M55" s="10">
        <f t="shared" si="4"/>
        <v>170.80765529166121</v>
      </c>
      <c r="N55" s="10">
        <f t="shared" si="4"/>
        <v>188.9930098142537</v>
      </c>
      <c r="O55" s="10">
        <f t="shared" si="4"/>
        <v>175.95562753308218</v>
      </c>
      <c r="P55" s="10">
        <f t="shared" si="4"/>
        <v>148.4034266079876</v>
      </c>
      <c r="Q55" s="7">
        <v>100</v>
      </c>
      <c r="R55" s="7"/>
      <c r="S55" s="7" t="s">
        <v>17</v>
      </c>
      <c r="U55" s="11"/>
      <c r="V55" s="12"/>
      <c r="W55" s="12"/>
      <c r="X55" s="12"/>
      <c r="Y55" s="12"/>
    </row>
    <row r="56" spans="1:25" ht="14.25" customHeight="1" x14ac:dyDescent="0.25">
      <c r="A56" s="7">
        <v>53</v>
      </c>
      <c r="B56" s="7" t="s">
        <v>29</v>
      </c>
      <c r="C56" s="7">
        <v>7</v>
      </c>
      <c r="D56" s="8">
        <v>43937</v>
      </c>
      <c r="E56" s="9">
        <v>82.222999999999999</v>
      </c>
      <c r="F56" s="9">
        <v>94.078999999999994</v>
      </c>
      <c r="G56" s="9">
        <v>82.352000000000004</v>
      </c>
      <c r="H56" s="9">
        <v>70.287999999999997</v>
      </c>
      <c r="I56" s="9">
        <v>138.697</v>
      </c>
      <c r="J56" s="9">
        <v>138.57</v>
      </c>
      <c r="K56" s="9">
        <v>135.00899999999999</v>
      </c>
      <c r="L56" s="9">
        <v>142.68299999999999</v>
      </c>
      <c r="M56" s="10">
        <f t="shared" si="4"/>
        <v>151.17028486557027</v>
      </c>
      <c r="N56" s="10">
        <f t="shared" si="4"/>
        <v>173.12654254167569</v>
      </c>
      <c r="O56" s="10">
        <f t="shared" si="4"/>
        <v>155.54340821723</v>
      </c>
      <c r="P56" s="10">
        <f t="shared" si="4"/>
        <v>125.6172073757911</v>
      </c>
      <c r="Q56" s="7">
        <v>95</v>
      </c>
      <c r="R56" s="7"/>
      <c r="S56" s="7" t="s">
        <v>17</v>
      </c>
      <c r="U56" s="12"/>
      <c r="V56" s="12"/>
      <c r="W56" s="12"/>
      <c r="X56" s="12"/>
      <c r="Y56" s="12"/>
    </row>
    <row r="57" spans="1:25" ht="14.25" customHeight="1" x14ac:dyDescent="0.25">
      <c r="A57" s="7">
        <v>53</v>
      </c>
      <c r="B57" s="7" t="s">
        <v>29</v>
      </c>
      <c r="C57" s="7">
        <v>8</v>
      </c>
      <c r="D57" s="8">
        <v>43937</v>
      </c>
      <c r="E57" s="9">
        <v>94.417000000000002</v>
      </c>
      <c r="F57" s="9">
        <v>122.971</v>
      </c>
      <c r="G57" s="9">
        <v>89.927999999999997</v>
      </c>
      <c r="H57" s="9">
        <v>70.376999999999995</v>
      </c>
      <c r="I57" s="9">
        <v>216.19399999999999</v>
      </c>
      <c r="J57" s="9">
        <v>216.048</v>
      </c>
      <c r="K57" s="9">
        <v>213.506</v>
      </c>
      <c r="L57" s="9">
        <v>219.595</v>
      </c>
      <c r="M57" s="10">
        <f t="shared" si="4"/>
        <v>111.36449207656086</v>
      </c>
      <c r="N57" s="10">
        <f t="shared" si="4"/>
        <v>145.14184347922685</v>
      </c>
      <c r="O57" s="10">
        <f t="shared" si="4"/>
        <v>107.40513147171507</v>
      </c>
      <c r="P57" s="10">
        <f t="shared" si="4"/>
        <v>81.723786971470204</v>
      </c>
      <c r="Q57" s="7">
        <v>100</v>
      </c>
      <c r="R57" s="7"/>
      <c r="S57" s="7"/>
      <c r="T57" s="13">
        <f t="shared" ref="T57" si="7">AVERAGE(M50:M57)</f>
        <v>138.26756821080457</v>
      </c>
      <c r="U57" s="12">
        <f>AVERAGE(Q50:Q57)</f>
        <v>89.375</v>
      </c>
      <c r="V57" s="12"/>
      <c r="W57" s="12"/>
      <c r="X57" s="12"/>
      <c r="Y57" s="12"/>
    </row>
    <row r="58" spans="1:25" ht="14.25" customHeight="1" x14ac:dyDescent="0.25">
      <c r="A58" s="12">
        <v>53</v>
      </c>
      <c r="B58" s="12" t="s">
        <v>29</v>
      </c>
      <c r="C58" s="12">
        <v>1</v>
      </c>
      <c r="D58" s="14">
        <v>43944</v>
      </c>
      <c r="E58" s="16">
        <v>74.78</v>
      </c>
      <c r="F58" s="16">
        <v>79.051000000000002</v>
      </c>
      <c r="G58" s="16">
        <v>78.045000000000002</v>
      </c>
      <c r="H58" s="16">
        <v>67.262</v>
      </c>
      <c r="I58" s="16">
        <v>141.87700000000001</v>
      </c>
      <c r="J58" s="16">
        <v>120.92</v>
      </c>
      <c r="K58" s="16">
        <v>140.864</v>
      </c>
      <c r="L58" s="16">
        <v>163.96700000000001</v>
      </c>
      <c r="M58" s="15">
        <f t="shared" si="4"/>
        <v>134.40444892406805</v>
      </c>
      <c r="N58" s="15">
        <f t="shared" si="4"/>
        <v>166.70530102547139</v>
      </c>
      <c r="O58" s="15">
        <f t="shared" si="4"/>
        <v>141.28148426851433</v>
      </c>
      <c r="P58" s="15">
        <f t="shared" si="4"/>
        <v>104.60525593564557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53</v>
      </c>
      <c r="B59" s="12" t="s">
        <v>29</v>
      </c>
      <c r="C59" s="12">
        <v>2</v>
      </c>
      <c r="D59" s="14">
        <v>43944</v>
      </c>
      <c r="E59" s="16">
        <v>74.007999999999996</v>
      </c>
      <c r="F59" s="16">
        <v>74.480999999999995</v>
      </c>
      <c r="G59" s="16">
        <v>74.906000000000006</v>
      </c>
      <c r="H59" s="16">
        <v>72.628</v>
      </c>
      <c r="I59" s="16">
        <v>151.25899999999999</v>
      </c>
      <c r="J59" s="16">
        <v>133.54</v>
      </c>
      <c r="K59" s="16">
        <v>149.75800000000001</v>
      </c>
      <c r="L59" s="16">
        <v>170.7</v>
      </c>
      <c r="M59" s="15">
        <f t="shared" si="4"/>
        <v>124.76639406580766</v>
      </c>
      <c r="N59" s="15">
        <f t="shared" si="4"/>
        <v>142.22446457990117</v>
      </c>
      <c r="O59" s="15">
        <f t="shared" si="4"/>
        <v>127.54597417166362</v>
      </c>
      <c r="P59" s="15">
        <f t="shared" si="4"/>
        <v>108.49525483304043</v>
      </c>
      <c r="Q59" s="12">
        <v>25</v>
      </c>
      <c r="R59" s="12"/>
      <c r="S59" s="12" t="s">
        <v>17</v>
      </c>
      <c r="U59" s="11"/>
      <c r="V59" s="12"/>
      <c r="W59" s="12"/>
      <c r="X59" s="12"/>
      <c r="Y59" s="12"/>
    </row>
    <row r="60" spans="1:25" ht="14.25" customHeight="1" x14ac:dyDescent="0.25">
      <c r="A60" s="12">
        <v>53</v>
      </c>
      <c r="B60" s="12" t="s">
        <v>29</v>
      </c>
      <c r="C60" s="12">
        <v>3</v>
      </c>
      <c r="D60" s="14">
        <v>43944</v>
      </c>
      <c r="E60" s="16">
        <v>99.340999999999994</v>
      </c>
      <c r="F60" s="16">
        <v>93.924000000000007</v>
      </c>
      <c r="G60" s="16">
        <v>102.745</v>
      </c>
      <c r="H60" s="16">
        <v>101.39400000000001</v>
      </c>
      <c r="I60" s="16">
        <v>140.51300000000001</v>
      </c>
      <c r="J60" s="16">
        <v>120.749</v>
      </c>
      <c r="K60" s="16">
        <v>138.92500000000001</v>
      </c>
      <c r="L60" s="16">
        <v>162.02099999999999</v>
      </c>
      <c r="M60" s="15">
        <f t="shared" si="4"/>
        <v>180.28193120921196</v>
      </c>
      <c r="N60" s="15">
        <f t="shared" si="4"/>
        <v>198.3504625297104</v>
      </c>
      <c r="O60" s="15">
        <f t="shared" si="4"/>
        <v>188.59078639553715</v>
      </c>
      <c r="P60" s="15">
        <f t="shared" si="4"/>
        <v>159.58098024330184</v>
      </c>
      <c r="Q60" s="12">
        <v>90</v>
      </c>
      <c r="R60" s="12"/>
      <c r="S60" s="12" t="s">
        <v>17</v>
      </c>
      <c r="U60" s="11"/>
      <c r="V60" s="12"/>
      <c r="W60" s="12"/>
      <c r="X60" s="12"/>
      <c r="Y60" s="12"/>
    </row>
    <row r="61" spans="1:25" ht="14.25" customHeight="1" x14ac:dyDescent="0.25">
      <c r="A61" s="12">
        <v>53</v>
      </c>
      <c r="B61" s="12" t="s">
        <v>29</v>
      </c>
      <c r="C61" s="12">
        <v>4</v>
      </c>
      <c r="D61" s="14">
        <v>43944</v>
      </c>
      <c r="E61" s="16">
        <v>103.435</v>
      </c>
      <c r="F61" s="16">
        <v>110.38200000000001</v>
      </c>
      <c r="G61" s="16">
        <v>106.71299999999999</v>
      </c>
      <c r="H61" s="16">
        <v>93.224000000000004</v>
      </c>
      <c r="I61" s="16">
        <v>171.67500000000001</v>
      </c>
      <c r="J61" s="16">
        <v>152.232</v>
      </c>
      <c r="K61" s="16">
        <v>170.524</v>
      </c>
      <c r="L61" s="16">
        <v>192.47300000000001</v>
      </c>
      <c r="M61" s="15">
        <f t="shared" si="4"/>
        <v>153.63870685889034</v>
      </c>
      <c r="N61" s="15">
        <f t="shared" si="4"/>
        <v>184.8981160334227</v>
      </c>
      <c r="O61" s="15">
        <f t="shared" si="4"/>
        <v>159.57762543688864</v>
      </c>
      <c r="P61" s="15">
        <f t="shared" si="4"/>
        <v>123.50885578756501</v>
      </c>
      <c r="Q61" s="12">
        <v>100</v>
      </c>
      <c r="R61" s="12"/>
      <c r="S61" s="12" t="s">
        <v>17</v>
      </c>
      <c r="U61" s="11"/>
      <c r="V61" s="12"/>
      <c r="W61" s="12"/>
      <c r="X61" s="12"/>
      <c r="Y61" s="12"/>
    </row>
    <row r="62" spans="1:25" ht="14.25" customHeight="1" x14ac:dyDescent="0.25">
      <c r="A62" s="12">
        <v>53</v>
      </c>
      <c r="B62" s="12" t="s">
        <v>29</v>
      </c>
      <c r="C62" s="12">
        <v>5</v>
      </c>
      <c r="D62" s="14">
        <v>43944</v>
      </c>
      <c r="E62" s="16">
        <v>63.296999999999997</v>
      </c>
      <c r="F62" s="16">
        <v>73.563999999999993</v>
      </c>
      <c r="G62" s="16">
        <v>66.275999999999996</v>
      </c>
      <c r="H62" s="16">
        <v>50.055999999999997</v>
      </c>
      <c r="I62" s="16">
        <v>170.828</v>
      </c>
      <c r="J62" s="16">
        <v>149.06700000000001</v>
      </c>
      <c r="K62" s="16">
        <v>170.82900000000001</v>
      </c>
      <c r="L62" s="16">
        <v>192.66800000000001</v>
      </c>
      <c r="M62" s="15">
        <f t="shared" si="4"/>
        <v>94.485301004519158</v>
      </c>
      <c r="N62" s="15">
        <f t="shared" si="4"/>
        <v>125.84153434361728</v>
      </c>
      <c r="O62" s="15">
        <f t="shared" si="4"/>
        <v>98.931563142089445</v>
      </c>
      <c r="P62" s="15">
        <f t="shared" si="4"/>
        <v>66.250129756887489</v>
      </c>
      <c r="Q62" s="12">
        <v>100</v>
      </c>
      <c r="R62" s="12"/>
      <c r="S62" s="12" t="s">
        <v>17</v>
      </c>
      <c r="U62" s="11"/>
      <c r="V62" s="12"/>
      <c r="W62" s="12"/>
      <c r="X62" s="12"/>
      <c r="Y62" s="12"/>
    </row>
    <row r="63" spans="1:25" ht="14.25" customHeight="1" x14ac:dyDescent="0.25">
      <c r="A63" s="12">
        <v>53</v>
      </c>
      <c r="B63" s="12" t="s">
        <v>29</v>
      </c>
      <c r="C63" s="12">
        <v>6</v>
      </c>
      <c r="D63" s="14">
        <v>43944</v>
      </c>
      <c r="E63" s="16">
        <v>109.254</v>
      </c>
      <c r="F63" s="16">
        <v>106.20699999999999</v>
      </c>
      <c r="G63" s="16">
        <v>110.151</v>
      </c>
      <c r="H63" s="16">
        <v>111.419</v>
      </c>
      <c r="I63" s="16">
        <v>151.02500000000001</v>
      </c>
      <c r="J63" s="16">
        <v>131.93600000000001</v>
      </c>
      <c r="K63" s="16">
        <v>148.65899999999999</v>
      </c>
      <c r="L63" s="16">
        <v>172.60900000000001</v>
      </c>
      <c r="M63" s="15">
        <f t="shared" si="4"/>
        <v>184.47124648237047</v>
      </c>
      <c r="N63" s="15">
        <f t="shared" si="4"/>
        <v>205.27213952219256</v>
      </c>
      <c r="O63" s="15">
        <f t="shared" si="4"/>
        <v>188.94587613262567</v>
      </c>
      <c r="P63" s="15">
        <f t="shared" si="4"/>
        <v>164.60233823265298</v>
      </c>
      <c r="Q63" s="12">
        <v>100</v>
      </c>
      <c r="R63" s="12"/>
      <c r="S63" s="12" t="s">
        <v>17</v>
      </c>
      <c r="U63" s="11"/>
      <c r="V63" s="12"/>
      <c r="W63" s="12"/>
      <c r="X63" s="12"/>
      <c r="Y63" s="12"/>
    </row>
    <row r="64" spans="1:25" ht="14.25" customHeight="1" x14ac:dyDescent="0.25">
      <c r="A64" s="12">
        <v>53</v>
      </c>
      <c r="B64" s="12" t="s">
        <v>29</v>
      </c>
      <c r="C64" s="12">
        <v>7</v>
      </c>
      <c r="D64" s="14">
        <v>43944</v>
      </c>
      <c r="E64" s="16">
        <v>124.46299999999999</v>
      </c>
      <c r="F64" s="16">
        <v>120.601</v>
      </c>
      <c r="G64" s="16">
        <v>129.233</v>
      </c>
      <c r="H64" s="16">
        <v>123.60299999999999</v>
      </c>
      <c r="I64" s="16">
        <v>171.459</v>
      </c>
      <c r="J64" s="16">
        <v>150.72800000000001</v>
      </c>
      <c r="K64" s="16">
        <v>170.81700000000001</v>
      </c>
      <c r="L64" s="16">
        <v>192.96799999999999</v>
      </c>
      <c r="M64" s="15">
        <f t="shared" si="4"/>
        <v>185.10585621052263</v>
      </c>
      <c r="N64" s="15">
        <f t="shared" si="4"/>
        <v>204.03146727880684</v>
      </c>
      <c r="O64" s="15">
        <f t="shared" si="4"/>
        <v>192.92233794060309</v>
      </c>
      <c r="P64" s="15">
        <f t="shared" si="4"/>
        <v>163.33674495253098</v>
      </c>
      <c r="Q64" s="12">
        <v>85</v>
      </c>
      <c r="R64" s="12"/>
      <c r="S64" s="12" t="s">
        <v>17</v>
      </c>
      <c r="U64" s="12"/>
      <c r="V64" s="12"/>
      <c r="W64" s="12"/>
      <c r="X64" s="12"/>
      <c r="Y64" s="12"/>
    </row>
    <row r="65" spans="1:25" ht="14.25" customHeight="1" x14ac:dyDescent="0.25">
      <c r="A65" s="12">
        <v>53</v>
      </c>
      <c r="B65" s="12" t="s">
        <v>29</v>
      </c>
      <c r="C65" s="12">
        <v>8</v>
      </c>
      <c r="D65" s="14">
        <v>43944</v>
      </c>
      <c r="E65" s="16">
        <v>89.754999999999995</v>
      </c>
      <c r="F65" s="16">
        <v>110.508</v>
      </c>
      <c r="G65" s="16">
        <v>91.555999999999997</v>
      </c>
      <c r="H65" s="16">
        <v>67.201999999999998</v>
      </c>
      <c r="I65" s="16">
        <v>227.30699999999999</v>
      </c>
      <c r="J65" s="16">
        <v>211.55500000000001</v>
      </c>
      <c r="K65" s="16">
        <v>226.60400000000001</v>
      </c>
      <c r="L65" s="16">
        <v>244.083</v>
      </c>
      <c r="M65" s="15">
        <f t="shared" si="4"/>
        <v>100.68992595916535</v>
      </c>
      <c r="N65" s="15">
        <f t="shared" si="4"/>
        <v>133.20195693791214</v>
      </c>
      <c r="O65" s="15">
        <f t="shared" si="4"/>
        <v>103.02898448394555</v>
      </c>
      <c r="P65" s="15">
        <f t="shared" si="4"/>
        <v>70.207716227676656</v>
      </c>
      <c r="Q65" s="12">
        <v>100</v>
      </c>
      <c r="R65" s="12"/>
      <c r="S65" s="12"/>
      <c r="T65" s="13">
        <f t="shared" ref="T65" si="8">AVERAGE(M58:M65)</f>
        <v>144.73047633931944</v>
      </c>
      <c r="U65" s="12">
        <f>AVERAGE(Q58:Q65)</f>
        <v>87.5</v>
      </c>
      <c r="V65" s="12"/>
      <c r="W65" s="12"/>
      <c r="X65" s="12"/>
      <c r="Y65" s="12"/>
    </row>
    <row r="66" spans="1:25" ht="14.25" customHeight="1" x14ac:dyDescent="0.25">
      <c r="A66" s="7">
        <v>53</v>
      </c>
      <c r="B66" s="7" t="s">
        <v>29</v>
      </c>
      <c r="C66" s="7">
        <v>1</v>
      </c>
      <c r="D66" s="8">
        <v>43952</v>
      </c>
      <c r="E66" s="9">
        <v>144.18600000000001</v>
      </c>
      <c r="F66" s="9">
        <v>166.34200000000001</v>
      </c>
      <c r="G66" s="9">
        <v>145.68</v>
      </c>
      <c r="H66" s="9">
        <v>120.57599999999999</v>
      </c>
      <c r="I66" s="9">
        <v>206.18299999999999</v>
      </c>
      <c r="J66" s="9">
        <v>205.43600000000001</v>
      </c>
      <c r="K66" s="9">
        <v>204.55799999999999</v>
      </c>
      <c r="L66" s="9">
        <v>208.21</v>
      </c>
      <c r="M66" s="10">
        <f t="shared" si="4"/>
        <v>178.32425563698271</v>
      </c>
      <c r="N66" s="10">
        <f t="shared" si="4"/>
        <v>206.47408438637825</v>
      </c>
      <c r="O66" s="10">
        <f t="shared" si="4"/>
        <v>181.60326166661781</v>
      </c>
      <c r="P66" s="10">
        <f t="shared" si="4"/>
        <v>147.67244608808411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53</v>
      </c>
      <c r="B67" s="7" t="s">
        <v>29</v>
      </c>
      <c r="C67" s="7">
        <v>2</v>
      </c>
      <c r="D67" s="8">
        <v>43952</v>
      </c>
      <c r="E67" s="9">
        <v>142.54599999999999</v>
      </c>
      <c r="F67" s="9">
        <v>158.702</v>
      </c>
      <c r="G67" s="9">
        <v>143.40899999999999</v>
      </c>
      <c r="H67" s="9">
        <v>125.557</v>
      </c>
      <c r="I67" s="9">
        <v>217.529</v>
      </c>
      <c r="J67" s="9">
        <v>216.066</v>
      </c>
      <c r="K67" s="9">
        <v>216.19800000000001</v>
      </c>
      <c r="L67" s="9">
        <v>220.30799999999999</v>
      </c>
      <c r="M67" s="10">
        <f t="shared" si="4"/>
        <v>167.10061646952821</v>
      </c>
      <c r="N67" s="10">
        <f t="shared" si="4"/>
        <v>187.29929743689428</v>
      </c>
      <c r="O67" s="10">
        <f t="shared" si="4"/>
        <v>169.14724002997249</v>
      </c>
      <c r="P67" s="10">
        <f t="shared" si="4"/>
        <v>145.32851734843948</v>
      </c>
      <c r="Q67" s="7">
        <v>20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53</v>
      </c>
      <c r="B68" s="7" t="s">
        <v>29</v>
      </c>
      <c r="C68" s="7">
        <v>3</v>
      </c>
      <c r="D68" s="8">
        <v>43952</v>
      </c>
      <c r="E68" s="9">
        <v>165.142</v>
      </c>
      <c r="F68" s="9">
        <v>174.351</v>
      </c>
      <c r="G68" s="9">
        <v>167.077</v>
      </c>
      <c r="H68" s="9">
        <v>153.988</v>
      </c>
      <c r="I68" s="9">
        <v>200.083</v>
      </c>
      <c r="J68" s="9">
        <v>198.97200000000001</v>
      </c>
      <c r="K68" s="9">
        <v>198.38399999999999</v>
      </c>
      <c r="L68" s="9">
        <v>203.00800000000001</v>
      </c>
      <c r="M68" s="10">
        <f t="shared" si="4"/>
        <v>210.46870548722279</v>
      </c>
      <c r="N68" s="10">
        <f t="shared" si="4"/>
        <v>223.44603763343585</v>
      </c>
      <c r="O68" s="10">
        <f t="shared" si="4"/>
        <v>214.75842305831117</v>
      </c>
      <c r="P68" s="10">
        <f t="shared" si="4"/>
        <v>193.42557928751577</v>
      </c>
      <c r="Q68" s="7">
        <v>85</v>
      </c>
      <c r="R68" s="7"/>
      <c r="S68" s="7" t="s">
        <v>17</v>
      </c>
      <c r="U68" s="11"/>
      <c r="V68" s="12"/>
      <c r="W68" s="12"/>
      <c r="X68" s="12"/>
      <c r="Y68" s="12"/>
    </row>
    <row r="69" spans="1:25" ht="14.25" customHeight="1" x14ac:dyDescent="0.25">
      <c r="A69" s="7">
        <v>53</v>
      </c>
      <c r="B69" s="7" t="s">
        <v>29</v>
      </c>
      <c r="C69" s="7">
        <v>4</v>
      </c>
      <c r="D69" s="8">
        <v>43952</v>
      </c>
      <c r="E69" s="9">
        <v>143.59</v>
      </c>
      <c r="F69" s="9">
        <v>161.15600000000001</v>
      </c>
      <c r="G69" s="9">
        <v>145.876</v>
      </c>
      <c r="H69" s="9">
        <v>123.756</v>
      </c>
      <c r="I69" s="9">
        <v>209.15600000000001</v>
      </c>
      <c r="J69" s="9">
        <v>207.464</v>
      </c>
      <c r="K69" s="9">
        <v>207.857</v>
      </c>
      <c r="L69" s="9">
        <v>212.59</v>
      </c>
      <c r="M69" s="10">
        <f t="shared" si="4"/>
        <v>175.06287173210427</v>
      </c>
      <c r="N69" s="10">
        <f t="shared" si="4"/>
        <v>198.08149847684419</v>
      </c>
      <c r="O69" s="10">
        <f t="shared" si="4"/>
        <v>178.96140134804216</v>
      </c>
      <c r="P69" s="10">
        <f t="shared" si="4"/>
        <v>148.44432946046379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53</v>
      </c>
      <c r="B70" s="7" t="s">
        <v>29</v>
      </c>
      <c r="C70" s="7">
        <v>5</v>
      </c>
      <c r="D70" s="8">
        <v>43952</v>
      </c>
      <c r="E70" s="9">
        <v>68.95</v>
      </c>
      <c r="F70" s="9">
        <v>68.95</v>
      </c>
      <c r="G70" s="9">
        <v>96.605999999999995</v>
      </c>
      <c r="H70" s="9">
        <v>68.95</v>
      </c>
      <c r="I70" s="9">
        <v>223.24799999999999</v>
      </c>
      <c r="J70" s="9">
        <v>222.40899999999999</v>
      </c>
      <c r="K70" s="9">
        <v>221.92099999999999</v>
      </c>
      <c r="L70" s="9">
        <v>224.78200000000001</v>
      </c>
      <c r="M70" s="10">
        <f t="shared" si="4"/>
        <v>78.7565846054612</v>
      </c>
      <c r="N70" s="10">
        <f t="shared" si="4"/>
        <v>79.053680381639239</v>
      </c>
      <c r="O70" s="10">
        <f t="shared" si="4"/>
        <v>111.00585343433022</v>
      </c>
      <c r="P70" s="10">
        <f t="shared" si="4"/>
        <v>78.219118968600682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53</v>
      </c>
      <c r="B71" s="7" t="s">
        <v>29</v>
      </c>
      <c r="C71" s="7">
        <v>6</v>
      </c>
      <c r="D71" s="8">
        <v>43952</v>
      </c>
      <c r="E71" s="9">
        <v>148.06399999999999</v>
      </c>
      <c r="F71" s="9">
        <v>161.858</v>
      </c>
      <c r="G71" s="9">
        <v>146.52799999999999</v>
      </c>
      <c r="H71" s="9">
        <v>135.82300000000001</v>
      </c>
      <c r="I71" s="9">
        <v>184.93799999999999</v>
      </c>
      <c r="J71" s="9">
        <v>184.327</v>
      </c>
      <c r="K71" s="9">
        <v>182.94900000000001</v>
      </c>
      <c r="L71" s="9">
        <v>187.84399999999999</v>
      </c>
      <c r="M71" s="10">
        <f t="shared" si="4"/>
        <v>204.156636278104</v>
      </c>
      <c r="N71" s="10">
        <f t="shared" si="4"/>
        <v>223.91613816749583</v>
      </c>
      <c r="O71" s="10">
        <f t="shared" si="4"/>
        <v>204.23527868422346</v>
      </c>
      <c r="P71" s="10">
        <f t="shared" si="4"/>
        <v>184.38100232107496</v>
      </c>
      <c r="Q71" s="7">
        <v>100</v>
      </c>
      <c r="R71" s="7"/>
      <c r="S71" s="7" t="s">
        <v>17</v>
      </c>
      <c r="U71" s="11"/>
      <c r="V71" s="12"/>
      <c r="W71" s="12"/>
      <c r="X71" s="12"/>
      <c r="Y71" s="12"/>
    </row>
    <row r="72" spans="1:25" ht="14.25" customHeight="1" x14ac:dyDescent="0.25">
      <c r="A72" s="7">
        <v>53</v>
      </c>
      <c r="B72" s="7" t="s">
        <v>29</v>
      </c>
      <c r="C72" s="7">
        <v>7</v>
      </c>
      <c r="D72" s="8">
        <v>43952</v>
      </c>
      <c r="E72" s="9">
        <v>147.798</v>
      </c>
      <c r="F72" s="9">
        <v>160.934</v>
      </c>
      <c r="G72" s="9">
        <v>151.428</v>
      </c>
      <c r="H72" s="9">
        <v>131.096</v>
      </c>
      <c r="I72" s="9">
        <v>203.899</v>
      </c>
      <c r="J72" s="9">
        <v>202.70699999999999</v>
      </c>
      <c r="K72" s="9">
        <v>202.214</v>
      </c>
      <c r="L72" s="9">
        <v>206.92099999999999</v>
      </c>
      <c r="M72" s="10">
        <f t="shared" si="4"/>
        <v>184.83901343312129</v>
      </c>
      <c r="N72" s="10">
        <f t="shared" si="4"/>
        <v>202.45068004558303</v>
      </c>
      <c r="O72" s="10">
        <f t="shared" si="4"/>
        <v>190.95680813395708</v>
      </c>
      <c r="P72" s="10">
        <f t="shared" si="4"/>
        <v>161.55672937981163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53</v>
      </c>
      <c r="B73" s="7" t="s">
        <v>29</v>
      </c>
      <c r="C73" s="7">
        <v>8</v>
      </c>
      <c r="D73" s="8">
        <v>43952</v>
      </c>
      <c r="E73" s="17">
        <v>133.90899999999999</v>
      </c>
      <c r="F73" s="17">
        <v>165.31399999999999</v>
      </c>
      <c r="G73" s="17">
        <v>133.53800000000001</v>
      </c>
      <c r="H73" s="17">
        <v>102.883</v>
      </c>
      <c r="I73" s="17">
        <v>225.30099999999999</v>
      </c>
      <c r="J73" s="17">
        <v>224.18899999999999</v>
      </c>
      <c r="K73" s="17">
        <v>224.428</v>
      </c>
      <c r="L73" s="17">
        <v>227.291</v>
      </c>
      <c r="M73" s="10">
        <f t="shared" si="4"/>
        <v>151.56077869161697</v>
      </c>
      <c r="N73" s="10">
        <f t="shared" si="4"/>
        <v>188.03362341595707</v>
      </c>
      <c r="O73" s="10">
        <f t="shared" si="4"/>
        <v>151.72879498101844</v>
      </c>
      <c r="P73" s="10">
        <f t="shared" si="4"/>
        <v>115.42544579415815</v>
      </c>
      <c r="Q73" s="7">
        <v>100</v>
      </c>
      <c r="R73" s="7"/>
      <c r="S73" s="7"/>
      <c r="T73" s="13">
        <f t="shared" ref="T73" si="9">AVERAGE(M66:M73)</f>
        <v>168.78368279176766</v>
      </c>
      <c r="U73" s="12">
        <f>AVERAGE(Q66:Q73)</f>
        <v>85.625</v>
      </c>
      <c r="V73" s="12"/>
      <c r="W73" s="12"/>
      <c r="X73" s="12"/>
      <c r="Y73" s="12"/>
    </row>
    <row r="74" spans="1:25" ht="14.25" customHeight="1" x14ac:dyDescent="0.25">
      <c r="A74" s="35">
        <v>53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53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53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53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53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53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53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53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53</v>
      </c>
      <c r="B82" s="7" t="s">
        <v>29</v>
      </c>
      <c r="C82" s="7">
        <v>1</v>
      </c>
      <c r="D82" s="8">
        <v>43981</v>
      </c>
      <c r="E82" s="9">
        <v>62.878999999999998</v>
      </c>
      <c r="F82" s="9">
        <v>79.701999999999998</v>
      </c>
      <c r="G82" s="9">
        <v>61.398000000000003</v>
      </c>
      <c r="H82" s="9">
        <v>47.54</v>
      </c>
      <c r="I82" s="9">
        <v>182.12799999999999</v>
      </c>
      <c r="J82" s="9">
        <v>172.38399999999999</v>
      </c>
      <c r="K82" s="9">
        <v>177.00200000000001</v>
      </c>
      <c r="L82" s="9">
        <v>197.04599999999999</v>
      </c>
      <c r="M82" s="10">
        <f t="shared" si="4"/>
        <v>88.037781120969868</v>
      </c>
      <c r="N82" s="10">
        <f t="shared" si="4"/>
        <v>117.89963105624652</v>
      </c>
      <c r="O82" s="10">
        <f t="shared" si="4"/>
        <v>88.453746285352707</v>
      </c>
      <c r="P82" s="10">
        <f t="shared" si="4"/>
        <v>61.52218263755671</v>
      </c>
      <c r="Q82" s="7">
        <v>35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53</v>
      </c>
      <c r="B83" s="7" t="s">
        <v>29</v>
      </c>
      <c r="C83" s="7">
        <v>2</v>
      </c>
      <c r="D83" s="8">
        <v>43981</v>
      </c>
      <c r="E83" s="9">
        <v>66.489999999999995</v>
      </c>
      <c r="F83" s="9">
        <v>80.084000000000003</v>
      </c>
      <c r="G83" s="9">
        <v>67.031000000000006</v>
      </c>
      <c r="H83" s="9">
        <v>52.381999999999998</v>
      </c>
      <c r="I83" s="9">
        <v>180.381</v>
      </c>
      <c r="J83" s="9">
        <v>164.00399999999999</v>
      </c>
      <c r="K83" s="9">
        <v>178.93100000000001</v>
      </c>
      <c r="L83" s="9">
        <v>198.678</v>
      </c>
      <c r="M83" s="10">
        <f t="shared" si="4"/>
        <v>93.995210138540088</v>
      </c>
      <c r="N83" s="10">
        <f t="shared" si="4"/>
        <v>124.51781663861858</v>
      </c>
      <c r="O83" s="10">
        <f t="shared" si="4"/>
        <v>95.527912994394484</v>
      </c>
      <c r="P83" s="10">
        <f t="shared" si="4"/>
        <v>67.231449883731457</v>
      </c>
      <c r="Q83" s="7">
        <v>15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53</v>
      </c>
      <c r="B84" s="7" t="s">
        <v>29</v>
      </c>
      <c r="C84" s="7">
        <v>3</v>
      </c>
      <c r="D84" s="8">
        <v>43981</v>
      </c>
      <c r="E84" s="9">
        <v>72.622</v>
      </c>
      <c r="F84" s="9">
        <v>78.108000000000004</v>
      </c>
      <c r="G84" s="9">
        <v>72.619</v>
      </c>
      <c r="H84" s="9">
        <v>67.150999999999996</v>
      </c>
      <c r="I84" s="9">
        <v>134.34399999999999</v>
      </c>
      <c r="J84" s="9">
        <v>125.779</v>
      </c>
      <c r="K84" s="9">
        <v>129.93199999999999</v>
      </c>
      <c r="L84" s="9">
        <v>147.21600000000001</v>
      </c>
      <c r="M84" s="10">
        <f t="shared" si="4"/>
        <v>137.8447120824153</v>
      </c>
      <c r="N84" s="10">
        <f t="shared" si="4"/>
        <v>158.35346122961704</v>
      </c>
      <c r="O84" s="10">
        <f t="shared" si="4"/>
        <v>142.51951020533818</v>
      </c>
      <c r="P84" s="10">
        <f t="shared" si="4"/>
        <v>116.31551597652428</v>
      </c>
      <c r="Q84" s="7">
        <v>55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53</v>
      </c>
      <c r="B85" s="7" t="s">
        <v>29</v>
      </c>
      <c r="C85" s="7">
        <v>4</v>
      </c>
      <c r="D85" s="8">
        <v>43981</v>
      </c>
      <c r="E85" s="9">
        <v>38.584000000000003</v>
      </c>
      <c r="F85" s="9">
        <v>58.4</v>
      </c>
      <c r="G85" s="9">
        <v>35.429000000000002</v>
      </c>
      <c r="H85" s="9">
        <v>21.937000000000001</v>
      </c>
      <c r="I85" s="9">
        <v>153.77600000000001</v>
      </c>
      <c r="J85" s="9">
        <v>144.86000000000001</v>
      </c>
      <c r="K85" s="9">
        <v>149.286</v>
      </c>
      <c r="L85" s="9">
        <v>167.04400000000001</v>
      </c>
      <c r="M85" s="10">
        <f t="shared" si="4"/>
        <v>63.982155863073558</v>
      </c>
      <c r="N85" s="10">
        <f t="shared" si="4"/>
        <v>102.80270606102442</v>
      </c>
      <c r="O85" s="10">
        <f t="shared" si="4"/>
        <v>60.517362646195899</v>
      </c>
      <c r="P85" s="10">
        <f t="shared" si="4"/>
        <v>33.487793635209883</v>
      </c>
      <c r="Q85" s="7">
        <v>60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53</v>
      </c>
      <c r="B86" s="7" t="s">
        <v>29</v>
      </c>
      <c r="C86" s="7">
        <v>5</v>
      </c>
      <c r="D86" s="8">
        <v>43981</v>
      </c>
      <c r="E86" s="9">
        <v>24.401</v>
      </c>
      <c r="F86" s="9">
        <v>41.186999999999998</v>
      </c>
      <c r="G86" s="9">
        <v>20.399999999999999</v>
      </c>
      <c r="H86" s="9">
        <v>11.625</v>
      </c>
      <c r="I86" s="9">
        <v>174.15299999999999</v>
      </c>
      <c r="J86" s="9">
        <v>164.42099999999999</v>
      </c>
      <c r="K86" s="9">
        <v>170.13800000000001</v>
      </c>
      <c r="L86" s="9">
        <v>187.81200000000001</v>
      </c>
      <c r="M86" s="10">
        <f t="shared" si="4"/>
        <v>35.728669618094436</v>
      </c>
      <c r="N86" s="10">
        <f t="shared" si="4"/>
        <v>63.876785812031315</v>
      </c>
      <c r="O86" s="10">
        <f t="shared" si="4"/>
        <v>30.575180147879951</v>
      </c>
      <c r="P86" s="10">
        <f t="shared" si="4"/>
        <v>15.783735863523097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53</v>
      </c>
      <c r="B87" s="7" t="s">
        <v>29</v>
      </c>
      <c r="C87" s="7">
        <v>6</v>
      </c>
      <c r="D87" s="8">
        <v>43981</v>
      </c>
      <c r="E87" s="9">
        <v>76.25</v>
      </c>
      <c r="F87" s="9">
        <v>85.620999999999995</v>
      </c>
      <c r="G87" s="9">
        <v>75.147999999999996</v>
      </c>
      <c r="H87" s="9">
        <v>67.978999999999999</v>
      </c>
      <c r="I87" s="9">
        <v>157.006</v>
      </c>
      <c r="J87" s="9">
        <v>146.86199999999999</v>
      </c>
      <c r="K87" s="9">
        <v>152.27699999999999</v>
      </c>
      <c r="L87" s="9">
        <v>171.911</v>
      </c>
      <c r="M87" s="10">
        <f t="shared" si="4"/>
        <v>123.84080863151728</v>
      </c>
      <c r="N87" s="10">
        <f t="shared" si="4"/>
        <v>148.66578829104873</v>
      </c>
      <c r="O87" s="10">
        <f t="shared" si="4"/>
        <v>125.84132863137572</v>
      </c>
      <c r="P87" s="10">
        <f t="shared" si="4"/>
        <v>100.83499601538006</v>
      </c>
      <c r="Q87" s="7">
        <v>75</v>
      </c>
      <c r="R87" s="7"/>
      <c r="S87" s="7" t="s">
        <v>17</v>
      </c>
      <c r="U87" s="11"/>
      <c r="V87" s="12"/>
      <c r="W87" s="12"/>
      <c r="X87" s="12"/>
      <c r="Y87" s="12"/>
    </row>
    <row r="88" spans="1:25" ht="14.25" customHeight="1" x14ac:dyDescent="0.25">
      <c r="A88" s="7">
        <v>53</v>
      </c>
      <c r="B88" s="7" t="s">
        <v>29</v>
      </c>
      <c r="C88" s="7">
        <v>7</v>
      </c>
      <c r="D88" s="8">
        <v>43981</v>
      </c>
      <c r="E88" s="9">
        <v>190.93199999999999</v>
      </c>
      <c r="F88" s="9">
        <v>201.88800000000001</v>
      </c>
      <c r="G88" s="9">
        <v>193.38399999999999</v>
      </c>
      <c r="H88" s="9">
        <v>177.572</v>
      </c>
      <c r="I88" s="9">
        <v>245.95599999999999</v>
      </c>
      <c r="J88" s="9">
        <v>238.15</v>
      </c>
      <c r="K88" s="9">
        <v>245.74700000000001</v>
      </c>
      <c r="L88" s="9">
        <v>253.99199999999999</v>
      </c>
      <c r="M88" s="10">
        <f t="shared" si="4"/>
        <v>197.95272325131324</v>
      </c>
      <c r="N88" s="10">
        <f t="shared" si="4"/>
        <v>216.17232836447619</v>
      </c>
      <c r="O88" s="10">
        <f t="shared" si="4"/>
        <v>200.66539978107562</v>
      </c>
      <c r="P88" s="10">
        <f t="shared" si="4"/>
        <v>178.27671737692526</v>
      </c>
      <c r="Q88" s="7">
        <v>30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53</v>
      </c>
      <c r="B89" s="7" t="s">
        <v>29</v>
      </c>
      <c r="C89" s="7">
        <v>8</v>
      </c>
      <c r="D89" s="8">
        <v>43981</v>
      </c>
      <c r="E89" s="17">
        <v>35.646000000000001</v>
      </c>
      <c r="F89" s="19">
        <v>49.911000000000001</v>
      </c>
      <c r="G89" s="19">
        <v>32.796999999999997</v>
      </c>
      <c r="H89" s="19">
        <v>24.209</v>
      </c>
      <c r="I89" s="19">
        <v>208.74799999999999</v>
      </c>
      <c r="J89" s="19">
        <v>196.245</v>
      </c>
      <c r="K89" s="19">
        <v>206.59399999999999</v>
      </c>
      <c r="L89" s="19">
        <v>223.61099999999999</v>
      </c>
      <c r="M89" s="10">
        <f t="shared" si="4"/>
        <v>43.544033954816335</v>
      </c>
      <c r="N89" s="10">
        <f t="shared" si="4"/>
        <v>64.854161889474881</v>
      </c>
      <c r="O89" s="10">
        <f t="shared" si="4"/>
        <v>40.48149994675547</v>
      </c>
      <c r="P89" s="10">
        <f t="shared" si="4"/>
        <v>27.60729570548855</v>
      </c>
      <c r="Q89" s="7">
        <v>100</v>
      </c>
      <c r="R89" s="7"/>
      <c r="S89" s="7"/>
      <c r="T89" s="13">
        <f t="shared" ref="T89" si="11">AVERAGE(M82:M89)</f>
        <v>98.115761832592511</v>
      </c>
      <c r="U89" s="12">
        <f>AVERAGE(Q82:Q89)</f>
        <v>58.75</v>
      </c>
      <c r="V89" s="12"/>
      <c r="W89" s="12"/>
      <c r="X89" s="12"/>
      <c r="Y89" s="12"/>
    </row>
    <row r="90" spans="1:25" ht="14.25" customHeight="1" x14ac:dyDescent="0.25">
      <c r="A90" s="12">
        <v>53</v>
      </c>
      <c r="B90" s="12" t="s">
        <v>29</v>
      </c>
      <c r="C90" s="12">
        <v>1</v>
      </c>
      <c r="D90" s="14">
        <v>43992</v>
      </c>
      <c r="E90" s="16">
        <v>50.844999999999999</v>
      </c>
      <c r="F90" s="16">
        <v>74.813999999999993</v>
      </c>
      <c r="G90" s="16">
        <v>41.396999999999998</v>
      </c>
      <c r="H90" s="16">
        <v>36.445999999999998</v>
      </c>
      <c r="I90" s="16">
        <v>194.51400000000001</v>
      </c>
      <c r="J90" s="16">
        <v>205.345</v>
      </c>
      <c r="K90" s="16">
        <v>184.15799999999999</v>
      </c>
      <c r="L90" s="16">
        <v>194.27099999999999</v>
      </c>
      <c r="M90" s="15">
        <f t="shared" si="4"/>
        <v>66.655742003146301</v>
      </c>
      <c r="N90" s="15">
        <f t="shared" si="4"/>
        <v>92.904964815310805</v>
      </c>
      <c r="O90" s="15">
        <f t="shared" si="4"/>
        <v>57.321620564949662</v>
      </c>
      <c r="P90" s="15">
        <f t="shared" si="4"/>
        <v>47.838998100591439</v>
      </c>
      <c r="Q90" s="12">
        <v>75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53</v>
      </c>
      <c r="B91" s="12" t="s">
        <v>29</v>
      </c>
      <c r="C91" s="12">
        <v>2</v>
      </c>
      <c r="D91" s="14">
        <v>43992</v>
      </c>
      <c r="E91" s="16">
        <v>44.497</v>
      </c>
      <c r="F91" s="16">
        <v>64.768000000000001</v>
      </c>
      <c r="G91" s="16">
        <v>35.850999999999999</v>
      </c>
      <c r="H91" s="16">
        <v>33.026000000000003</v>
      </c>
      <c r="I91" s="16">
        <v>178.76300000000001</v>
      </c>
      <c r="J91" s="16">
        <v>189.31700000000001</v>
      </c>
      <c r="K91" s="16">
        <v>167.18199999999999</v>
      </c>
      <c r="L91" s="16">
        <v>179.81800000000001</v>
      </c>
      <c r="M91" s="15">
        <f t="shared" si="4"/>
        <v>63.473621498856026</v>
      </c>
      <c r="N91" s="15">
        <f t="shared" si="4"/>
        <v>87.239075201910026</v>
      </c>
      <c r="O91" s="15">
        <f t="shared" si="4"/>
        <v>54.68295031761793</v>
      </c>
      <c r="P91" s="15">
        <f t="shared" si="4"/>
        <v>46.834187901100002</v>
      </c>
      <c r="Q91" s="12">
        <v>25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53</v>
      </c>
      <c r="B92" s="12" t="s">
        <v>29</v>
      </c>
      <c r="C92" s="12">
        <v>3</v>
      </c>
      <c r="D92" s="14">
        <v>43992</v>
      </c>
      <c r="E92" s="16">
        <v>138.74</v>
      </c>
      <c r="F92" s="16">
        <v>150.68899999999999</v>
      </c>
      <c r="G92" s="16">
        <v>154.476</v>
      </c>
      <c r="H92" s="16">
        <v>111.05500000000001</v>
      </c>
      <c r="I92" s="16">
        <v>196.595</v>
      </c>
      <c r="J92" s="16">
        <v>189.44399999999999</v>
      </c>
      <c r="K92" s="16">
        <v>205.91499999999999</v>
      </c>
      <c r="L92" s="16">
        <v>194.619</v>
      </c>
      <c r="M92" s="15">
        <f t="shared" si="4"/>
        <v>179.95727256542639</v>
      </c>
      <c r="N92" s="15">
        <f t="shared" si="4"/>
        <v>202.83405650218535</v>
      </c>
      <c r="O92" s="15">
        <f t="shared" si="4"/>
        <v>191.29922540854238</v>
      </c>
      <c r="P92" s="15">
        <f t="shared" si="4"/>
        <v>145.51007352827835</v>
      </c>
      <c r="Q92" s="12">
        <v>40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53</v>
      </c>
      <c r="B93" s="12" t="s">
        <v>29</v>
      </c>
      <c r="C93" s="12">
        <v>4</v>
      </c>
      <c r="D93" s="14">
        <v>43992</v>
      </c>
      <c r="E93" s="16">
        <v>65.688000000000002</v>
      </c>
      <c r="F93" s="16">
        <v>76.543999999999997</v>
      </c>
      <c r="G93" s="16">
        <v>76.018000000000001</v>
      </c>
      <c r="H93" s="16">
        <v>44.539000000000001</v>
      </c>
      <c r="I93" s="16">
        <v>207.273</v>
      </c>
      <c r="J93" s="16">
        <v>200.708</v>
      </c>
      <c r="K93" s="16">
        <v>216</v>
      </c>
      <c r="L93" s="16">
        <v>205.29499999999999</v>
      </c>
      <c r="M93" s="15">
        <f t="shared" si="4"/>
        <v>80.81341998234214</v>
      </c>
      <c r="N93" s="15">
        <f t="shared" si="4"/>
        <v>97.24933734579588</v>
      </c>
      <c r="O93" s="15">
        <f t="shared" si="4"/>
        <v>89.743472222222223</v>
      </c>
      <c r="P93" s="15">
        <f t="shared" si="4"/>
        <v>55.322560218222563</v>
      </c>
      <c r="Q93" s="12">
        <v>70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53</v>
      </c>
      <c r="B94" s="12" t="s">
        <v>29</v>
      </c>
      <c r="C94" s="12">
        <v>5</v>
      </c>
      <c r="D94" s="14">
        <v>43992</v>
      </c>
      <c r="E94" s="16">
        <v>72.760999999999996</v>
      </c>
      <c r="F94" s="16">
        <v>95.185000000000002</v>
      </c>
      <c r="G94" s="16">
        <v>62.072000000000003</v>
      </c>
      <c r="H94" s="16">
        <v>61.066000000000003</v>
      </c>
      <c r="I94" s="16">
        <v>211.227</v>
      </c>
      <c r="J94" s="16">
        <v>219.35400000000001</v>
      </c>
      <c r="K94" s="16">
        <v>201.27</v>
      </c>
      <c r="L94" s="16">
        <v>212.9</v>
      </c>
      <c r="M94" s="15">
        <f t="shared" si="4"/>
        <v>87.839409734550969</v>
      </c>
      <c r="N94" s="15">
        <f t="shared" si="4"/>
        <v>110.65298558494489</v>
      </c>
      <c r="O94" s="15">
        <f t="shared" si="4"/>
        <v>78.642420629005812</v>
      </c>
      <c r="P94" s="15">
        <f t="shared" si="4"/>
        <v>73.141521841240021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53</v>
      </c>
      <c r="B95" s="12" t="s">
        <v>29</v>
      </c>
      <c r="C95" s="12">
        <v>6</v>
      </c>
      <c r="D95" s="14">
        <v>43992</v>
      </c>
      <c r="E95" s="16">
        <v>49.381</v>
      </c>
      <c r="F95" s="16">
        <v>49.381</v>
      </c>
      <c r="G95" s="16">
        <v>71.039000000000001</v>
      </c>
      <c r="H95" s="16">
        <v>49.381</v>
      </c>
      <c r="I95" s="16">
        <v>59.436</v>
      </c>
      <c r="J95" s="16">
        <v>54.436999999999998</v>
      </c>
      <c r="K95" s="16">
        <v>68.278000000000006</v>
      </c>
      <c r="L95" s="16">
        <v>55.896000000000001</v>
      </c>
      <c r="M95" s="15">
        <f t="shared" si="4"/>
        <v>211.86074096507167</v>
      </c>
      <c r="N95" s="15">
        <f t="shared" si="4"/>
        <v>231.31610852912542</v>
      </c>
      <c r="O95" s="15">
        <f t="shared" si="4"/>
        <v>265.31159377837662</v>
      </c>
      <c r="P95" s="15">
        <f t="shared" si="4"/>
        <v>225.27828467153284</v>
      </c>
      <c r="Q95" s="12">
        <v>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53</v>
      </c>
      <c r="B96" s="12" t="s">
        <v>29</v>
      </c>
      <c r="C96" s="12">
        <v>7</v>
      </c>
      <c r="D96" s="14">
        <v>43992</v>
      </c>
      <c r="E96" s="16">
        <v>175.49600000000001</v>
      </c>
      <c r="F96" s="16">
        <v>203.66300000000001</v>
      </c>
      <c r="G96" s="16">
        <v>165.68600000000001</v>
      </c>
      <c r="H96" s="16">
        <v>157.316</v>
      </c>
      <c r="I96" s="16">
        <v>209.70099999999999</v>
      </c>
      <c r="J96" s="16">
        <v>220.83500000000001</v>
      </c>
      <c r="K96" s="16">
        <v>200.649</v>
      </c>
      <c r="L96" s="16">
        <v>207.46100000000001</v>
      </c>
      <c r="M96" s="15">
        <f t="shared" si="4"/>
        <v>213.40613540231092</v>
      </c>
      <c r="N96" s="15">
        <f t="shared" si="4"/>
        <v>235.17134965019133</v>
      </c>
      <c r="O96" s="15">
        <f t="shared" si="4"/>
        <v>210.56636215480765</v>
      </c>
      <c r="P96" s="15">
        <f t="shared" si="4"/>
        <v>193.36443958141527</v>
      </c>
      <c r="Q96" s="12">
        <v>10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53</v>
      </c>
      <c r="B97" s="12" t="s">
        <v>29</v>
      </c>
      <c r="C97" s="12">
        <v>8</v>
      </c>
      <c r="D97" s="14">
        <v>43992</v>
      </c>
      <c r="E97" s="16">
        <v>52.512</v>
      </c>
      <c r="F97" s="16">
        <v>69.837000000000003</v>
      </c>
      <c r="G97" s="16">
        <v>44.151000000000003</v>
      </c>
      <c r="H97" s="16">
        <v>43.707000000000001</v>
      </c>
      <c r="I97" s="16">
        <v>192.203</v>
      </c>
      <c r="J97" s="16">
        <v>201.60499999999999</v>
      </c>
      <c r="K97" s="16">
        <v>182.16399999999999</v>
      </c>
      <c r="L97" s="16">
        <v>192.94300000000001</v>
      </c>
      <c r="M97" s="15">
        <f t="shared" si="4"/>
        <v>69.668839716341566</v>
      </c>
      <c r="N97" s="15">
        <f t="shared" si="4"/>
        <v>88.333300265370411</v>
      </c>
      <c r="O97" s="15">
        <f t="shared" si="4"/>
        <v>61.804225862409709</v>
      </c>
      <c r="P97" s="15">
        <f t="shared" ref="P97:P105" si="12">H97/L97*255</f>
        <v>57.764650699947651</v>
      </c>
      <c r="Q97" s="12">
        <v>100</v>
      </c>
      <c r="R97" s="12"/>
      <c r="S97" s="12"/>
      <c r="T97" s="13">
        <f t="shared" ref="T97" si="13">AVERAGE(M90:M97)</f>
        <v>121.70939773350575</v>
      </c>
      <c r="U97" s="12">
        <f>AVERAGE(Q90:Q97)</f>
        <v>53.125</v>
      </c>
      <c r="V97" s="12"/>
      <c r="W97" s="12"/>
      <c r="X97" s="12"/>
      <c r="Y97" s="12"/>
    </row>
    <row r="98" spans="1:25" ht="14.25" customHeight="1" x14ac:dyDescent="0.25">
      <c r="A98" s="7">
        <v>53</v>
      </c>
      <c r="B98" s="7" t="s">
        <v>29</v>
      </c>
      <c r="C98" s="7">
        <v>1</v>
      </c>
      <c r="D98" s="8">
        <v>44021</v>
      </c>
      <c r="E98" s="9">
        <v>33.220999999999997</v>
      </c>
      <c r="F98" s="9">
        <v>46.27</v>
      </c>
      <c r="G98" s="9">
        <v>28.716000000000001</v>
      </c>
      <c r="H98" s="9">
        <v>24.684999999999999</v>
      </c>
      <c r="I98" s="9">
        <v>193.19900000000001</v>
      </c>
      <c r="J98" s="9">
        <v>191.137</v>
      </c>
      <c r="K98" s="9">
        <v>187.738</v>
      </c>
      <c r="L98" s="9">
        <v>200.59899999999999</v>
      </c>
      <c r="M98" s="10">
        <f t="shared" ref="M98:O105" si="14">E98/I98*255</f>
        <v>43.847820123292557</v>
      </c>
      <c r="N98" s="10">
        <f t="shared" si="14"/>
        <v>61.729806369253474</v>
      </c>
      <c r="O98" s="10">
        <f t="shared" si="14"/>
        <v>39.004250604565932</v>
      </c>
      <c r="P98" s="10">
        <f t="shared" si="12"/>
        <v>31.379393715821116</v>
      </c>
      <c r="Q98" s="7">
        <v>70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53</v>
      </c>
      <c r="B99" s="7" t="s">
        <v>29</v>
      </c>
      <c r="C99" s="7">
        <v>2</v>
      </c>
      <c r="D99" s="8">
        <v>44021</v>
      </c>
      <c r="E99" s="9">
        <v>25.606000000000002</v>
      </c>
      <c r="F99" s="9">
        <v>41.640999999999998</v>
      </c>
      <c r="G99" s="9">
        <v>22.006</v>
      </c>
      <c r="H99" s="9">
        <v>13.175000000000001</v>
      </c>
      <c r="I99" s="9">
        <v>177.65799999999999</v>
      </c>
      <c r="J99" s="9">
        <v>176.971</v>
      </c>
      <c r="K99" s="9">
        <v>172.101</v>
      </c>
      <c r="L99" s="9">
        <v>183.73699999999999</v>
      </c>
      <c r="M99" s="10">
        <f t="shared" si="14"/>
        <v>36.753368832250736</v>
      </c>
      <c r="N99" s="10">
        <f t="shared" si="14"/>
        <v>60.001101875448519</v>
      </c>
      <c r="O99" s="10">
        <f t="shared" si="14"/>
        <v>32.606027855735874</v>
      </c>
      <c r="P99" s="10">
        <f t="shared" si="12"/>
        <v>18.284967099713182</v>
      </c>
      <c r="Q99" s="7">
        <v>45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53</v>
      </c>
      <c r="B100" s="7" t="s">
        <v>29</v>
      </c>
      <c r="C100" s="7">
        <v>3</v>
      </c>
      <c r="D100" s="8">
        <v>44021</v>
      </c>
      <c r="E100" s="9">
        <v>40.527000000000001</v>
      </c>
      <c r="F100" s="9">
        <v>70.222999999999999</v>
      </c>
      <c r="G100" s="9">
        <v>33.6</v>
      </c>
      <c r="H100" s="9">
        <v>17.829999999999998</v>
      </c>
      <c r="I100" s="9">
        <v>205.94399999999999</v>
      </c>
      <c r="J100" s="9">
        <v>204.059</v>
      </c>
      <c r="K100" s="9">
        <v>200.4</v>
      </c>
      <c r="L100" s="9">
        <v>213.18600000000001</v>
      </c>
      <c r="M100" s="10">
        <f t="shared" si="14"/>
        <v>50.180558792681509</v>
      </c>
      <c r="N100" s="10">
        <f t="shared" si="14"/>
        <v>87.753370348771682</v>
      </c>
      <c r="O100" s="10">
        <f t="shared" si="14"/>
        <v>42.754491017964071</v>
      </c>
      <c r="P100" s="10">
        <f t="shared" si="12"/>
        <v>21.327150938616978</v>
      </c>
      <c r="Q100" s="7">
        <v>20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53</v>
      </c>
      <c r="B101" s="7" t="s">
        <v>29</v>
      </c>
      <c r="C101" s="7">
        <v>4</v>
      </c>
      <c r="D101" s="8">
        <v>44021</v>
      </c>
      <c r="E101" s="9">
        <v>63.055</v>
      </c>
      <c r="F101" s="9">
        <v>86.983000000000004</v>
      </c>
      <c r="G101" s="9">
        <v>55.316000000000003</v>
      </c>
      <c r="H101" s="9">
        <v>46.912999999999997</v>
      </c>
      <c r="I101" s="9">
        <v>237.982</v>
      </c>
      <c r="J101" s="9">
        <v>235.95699999999999</v>
      </c>
      <c r="K101" s="9">
        <v>233.386</v>
      </c>
      <c r="L101" s="9">
        <v>244.55600000000001</v>
      </c>
      <c r="M101" s="10">
        <f t="shared" si="14"/>
        <v>67.56403845669</v>
      </c>
      <c r="N101" s="10">
        <f t="shared" si="14"/>
        <v>94.002996308649472</v>
      </c>
      <c r="O101" s="10">
        <f t="shared" si="14"/>
        <v>60.43884380382714</v>
      </c>
      <c r="P101" s="10">
        <f t="shared" si="12"/>
        <v>48.91646494054531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53</v>
      </c>
      <c r="B102" s="7" t="s">
        <v>29</v>
      </c>
      <c r="C102" s="7">
        <v>5</v>
      </c>
      <c r="D102" s="8">
        <v>44021</v>
      </c>
      <c r="E102" s="17">
        <v>43.819000000000003</v>
      </c>
      <c r="F102" s="17">
        <v>57.459000000000003</v>
      </c>
      <c r="G102" s="17">
        <v>39.267000000000003</v>
      </c>
      <c r="H102" s="17">
        <v>34.773000000000003</v>
      </c>
      <c r="I102" s="17">
        <v>221.47200000000001</v>
      </c>
      <c r="J102" s="17">
        <v>219.36</v>
      </c>
      <c r="K102" s="17">
        <v>217.19</v>
      </c>
      <c r="L102" s="17">
        <v>228.25200000000001</v>
      </c>
      <c r="M102" s="10">
        <f t="shared" si="14"/>
        <v>50.452630580840925</v>
      </c>
      <c r="N102" s="10">
        <f t="shared" si="14"/>
        <v>66.79451586433261</v>
      </c>
      <c r="O102" s="10">
        <f t="shared" si="14"/>
        <v>46.102882268981084</v>
      </c>
      <c r="P102" s="10">
        <f t="shared" si="12"/>
        <v>38.847918090531522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53</v>
      </c>
      <c r="B103" s="7" t="s">
        <v>29</v>
      </c>
      <c r="C103" s="7">
        <v>6</v>
      </c>
      <c r="D103" s="8">
        <v>44021</v>
      </c>
      <c r="E103" s="9">
        <v>65.846000000000004</v>
      </c>
      <c r="F103" s="9">
        <v>92.123000000000005</v>
      </c>
      <c r="G103" s="9">
        <v>62.191000000000003</v>
      </c>
      <c r="H103" s="9">
        <v>43.261000000000003</v>
      </c>
      <c r="I103" s="9">
        <v>206.72</v>
      </c>
      <c r="J103" s="9">
        <v>204.624</v>
      </c>
      <c r="K103" s="9">
        <v>201.44499999999999</v>
      </c>
      <c r="L103" s="9">
        <v>213.82499999999999</v>
      </c>
      <c r="M103" s="10">
        <f t="shared" si="14"/>
        <v>81.22450657894737</v>
      </c>
      <c r="N103" s="10">
        <f t="shared" si="14"/>
        <v>114.80258913910392</v>
      </c>
      <c r="O103" s="10">
        <f t="shared" si="14"/>
        <v>78.724738762441362</v>
      </c>
      <c r="P103" s="10">
        <f t="shared" si="12"/>
        <v>51.591511750263074</v>
      </c>
      <c r="Q103" s="7">
        <v>10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53</v>
      </c>
      <c r="B104" s="7" t="s">
        <v>29</v>
      </c>
      <c r="C104" s="7">
        <v>7</v>
      </c>
      <c r="D104" s="8">
        <v>44021</v>
      </c>
      <c r="E104" s="9">
        <v>41.145000000000003</v>
      </c>
      <c r="F104" s="9">
        <v>67.811000000000007</v>
      </c>
      <c r="G104" s="9">
        <v>34.716000000000001</v>
      </c>
      <c r="H104" s="9">
        <v>21.05</v>
      </c>
      <c r="I104" s="9">
        <v>205.881</v>
      </c>
      <c r="J104" s="9">
        <v>204.44200000000001</v>
      </c>
      <c r="K104" s="9">
        <v>200.91</v>
      </c>
      <c r="L104" s="9">
        <v>212.15600000000001</v>
      </c>
      <c r="M104" s="10">
        <f t="shared" si="14"/>
        <v>50.96135631748438</v>
      </c>
      <c r="N104" s="10">
        <f t="shared" si="14"/>
        <v>84.580492266755371</v>
      </c>
      <c r="O104" s="10">
        <f t="shared" si="14"/>
        <v>44.062416007167393</v>
      </c>
      <c r="P104" s="10">
        <f t="shared" si="12"/>
        <v>25.300957785780277</v>
      </c>
      <c r="Q104" s="7">
        <v>10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53</v>
      </c>
      <c r="B105" s="7" t="s">
        <v>29</v>
      </c>
      <c r="C105" s="7">
        <v>8</v>
      </c>
      <c r="D105" s="8">
        <v>44021</v>
      </c>
      <c r="E105" s="19">
        <v>57.366</v>
      </c>
      <c r="F105" s="19">
        <v>72.629000000000005</v>
      </c>
      <c r="G105" s="19">
        <v>52.22</v>
      </c>
      <c r="H105" s="19">
        <v>47.252000000000002</v>
      </c>
      <c r="I105" s="19">
        <v>229.99199999999999</v>
      </c>
      <c r="J105" s="19">
        <v>228.23099999999999</v>
      </c>
      <c r="K105" s="19">
        <v>225.75700000000001</v>
      </c>
      <c r="L105" s="19">
        <v>236.12899999999999</v>
      </c>
      <c r="M105" s="10">
        <f t="shared" si="14"/>
        <v>63.603647083376813</v>
      </c>
      <c r="N105" s="10">
        <f t="shared" si="14"/>
        <v>81.1475873128541</v>
      </c>
      <c r="O105" s="10">
        <f t="shared" si="14"/>
        <v>58.98421754364206</v>
      </c>
      <c r="P105" s="10">
        <f t="shared" si="12"/>
        <v>51.028293856324304</v>
      </c>
      <c r="Q105" s="7">
        <v>100</v>
      </c>
      <c r="R105" s="7"/>
      <c r="S105" s="7"/>
      <c r="T105" s="13">
        <f t="shared" ref="T105" si="15">AVERAGE(M98:M105)</f>
        <v>55.573490845695538</v>
      </c>
      <c r="U105" s="12">
        <f>AVERAGE(Q98:Q105)</f>
        <v>53.75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2E47F-E1AC-4E15-B684-3B6C0E8D9373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6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54</v>
      </c>
      <c r="B2" s="7" t="s">
        <v>30</v>
      </c>
      <c r="C2" s="7">
        <v>1</v>
      </c>
      <c r="D2" s="8">
        <v>43868</v>
      </c>
      <c r="E2" s="9"/>
      <c r="F2" s="19"/>
      <c r="G2" s="19"/>
      <c r="H2" s="19"/>
      <c r="I2" s="19"/>
      <c r="J2" s="19"/>
      <c r="K2" s="19"/>
      <c r="L2" s="19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2"/>
      <c r="W2" s="12"/>
      <c r="X2" s="12"/>
      <c r="Y2" s="12"/>
    </row>
    <row r="3" spans="1:25" ht="14.25" customHeight="1" x14ac:dyDescent="0.25">
      <c r="A3" s="7">
        <v>54</v>
      </c>
      <c r="B3" s="7" t="s">
        <v>30</v>
      </c>
      <c r="C3" s="7">
        <v>2</v>
      </c>
      <c r="D3" s="8">
        <v>43868</v>
      </c>
      <c r="E3" s="9">
        <v>89.724999999999994</v>
      </c>
      <c r="F3" s="19">
        <v>109.102</v>
      </c>
      <c r="G3" s="19">
        <v>116.679</v>
      </c>
      <c r="H3" s="19">
        <v>43.41</v>
      </c>
      <c r="I3" s="19">
        <v>238.40600000000001</v>
      </c>
      <c r="J3" s="19">
        <v>221.78100000000001</v>
      </c>
      <c r="K3" s="19">
        <v>253.83699999999999</v>
      </c>
      <c r="L3" s="19">
        <v>239.738</v>
      </c>
      <c r="M3" s="10">
        <f t="shared" ref="M3:P33" si="0">E3/I3*255</f>
        <v>95.970214675805124</v>
      </c>
      <c r="N3" s="10">
        <f t="shared" si="0"/>
        <v>125.44361329419563</v>
      </c>
      <c r="O3" s="10">
        <f t="shared" si="0"/>
        <v>117.21358588385461</v>
      </c>
      <c r="P3" s="10">
        <f t="shared" si="0"/>
        <v>46.173531104789397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54</v>
      </c>
      <c r="B4" s="7" t="s">
        <v>30</v>
      </c>
      <c r="C4" s="7">
        <v>3</v>
      </c>
      <c r="D4" s="8">
        <v>43868</v>
      </c>
      <c r="E4" s="9">
        <v>111.304</v>
      </c>
      <c r="F4" s="19">
        <v>122.071</v>
      </c>
      <c r="G4" s="19">
        <v>135.126</v>
      </c>
      <c r="H4" s="19">
        <v>76.722999999999999</v>
      </c>
      <c r="I4" s="19">
        <v>230.60599999999999</v>
      </c>
      <c r="J4" s="19">
        <v>209.10400000000001</v>
      </c>
      <c r="K4" s="19">
        <v>247.76599999999999</v>
      </c>
      <c r="L4" s="19">
        <v>235.214</v>
      </c>
      <c r="M4" s="10">
        <f t="shared" si="0"/>
        <v>123.07797715584157</v>
      </c>
      <c r="N4" s="10">
        <f t="shared" si="0"/>
        <v>148.86422545718878</v>
      </c>
      <c r="O4" s="10">
        <f t="shared" si="0"/>
        <v>139.07126078638717</v>
      </c>
      <c r="P4" s="10">
        <f t="shared" si="0"/>
        <v>83.176872975248074</v>
      </c>
      <c r="Q4" s="7">
        <v>20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54</v>
      </c>
      <c r="B5" s="7" t="s">
        <v>30</v>
      </c>
      <c r="C5" s="7">
        <v>4</v>
      </c>
      <c r="D5" s="8">
        <v>43868</v>
      </c>
      <c r="E5" s="9"/>
      <c r="F5" s="19"/>
      <c r="G5" s="19"/>
      <c r="H5" s="19"/>
      <c r="I5" s="19"/>
      <c r="J5" s="19"/>
      <c r="K5" s="19"/>
      <c r="L5" s="19"/>
      <c r="M5" s="10"/>
      <c r="N5" s="10"/>
      <c r="O5" s="10"/>
      <c r="P5" s="10"/>
      <c r="Q5" s="7"/>
      <c r="R5" s="7" t="s">
        <v>13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54</v>
      </c>
      <c r="B6" s="7" t="s">
        <v>30</v>
      </c>
      <c r="C6" s="7">
        <v>5</v>
      </c>
      <c r="D6" s="8">
        <v>43868</v>
      </c>
      <c r="E6" s="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54</v>
      </c>
      <c r="B7" s="7" t="s">
        <v>30</v>
      </c>
      <c r="C7" s="7">
        <v>6</v>
      </c>
      <c r="D7" s="8">
        <v>43868</v>
      </c>
      <c r="E7" s="9">
        <v>89.382000000000005</v>
      </c>
      <c r="F7" s="19">
        <v>99.673000000000002</v>
      </c>
      <c r="G7" s="19">
        <v>111.827</v>
      </c>
      <c r="H7" s="19">
        <v>56.656999999999996</v>
      </c>
      <c r="I7" s="19">
        <v>217.38900000000001</v>
      </c>
      <c r="J7" s="19">
        <v>195.63399999999999</v>
      </c>
      <c r="K7" s="19">
        <v>235.76400000000001</v>
      </c>
      <c r="L7" s="19">
        <v>220.92400000000001</v>
      </c>
      <c r="M7" s="10">
        <f t="shared" si="0"/>
        <v>104.84619736969212</v>
      </c>
      <c r="N7" s="10">
        <f t="shared" si="0"/>
        <v>129.91921138452417</v>
      </c>
      <c r="O7" s="10">
        <f t="shared" si="0"/>
        <v>120.95097215859927</v>
      </c>
      <c r="P7" s="10">
        <f t="shared" si="0"/>
        <v>65.395950643660257</v>
      </c>
      <c r="Q7" s="7">
        <v>65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54</v>
      </c>
      <c r="B8" s="7" t="s">
        <v>30</v>
      </c>
      <c r="C8" s="7">
        <v>7</v>
      </c>
      <c r="D8" s="8">
        <v>43868</v>
      </c>
      <c r="E8" s="9">
        <v>86.84</v>
      </c>
      <c r="F8" s="19">
        <v>100.744</v>
      </c>
      <c r="G8" s="19">
        <v>112.798</v>
      </c>
      <c r="H8" s="19">
        <v>47.011000000000003</v>
      </c>
      <c r="I8" s="19">
        <v>225.84100000000001</v>
      </c>
      <c r="J8" s="19">
        <v>204.37799999999999</v>
      </c>
      <c r="K8" s="19">
        <v>246.71299999999999</v>
      </c>
      <c r="L8" s="19">
        <v>226.10400000000001</v>
      </c>
      <c r="M8" s="10">
        <f t="shared" si="0"/>
        <v>98.05216944664609</v>
      </c>
      <c r="N8" s="10">
        <f t="shared" si="0"/>
        <v>125.69709068490738</v>
      </c>
      <c r="O8" s="10">
        <f t="shared" si="0"/>
        <v>116.58684382257928</v>
      </c>
      <c r="P8" s="10">
        <f t="shared" si="0"/>
        <v>53.018986837915293</v>
      </c>
      <c r="Q8" s="7">
        <v>85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54</v>
      </c>
      <c r="B9" s="7" t="s">
        <v>30</v>
      </c>
      <c r="C9" s="7">
        <v>8</v>
      </c>
      <c r="D9" s="8">
        <v>43868</v>
      </c>
      <c r="E9" s="9">
        <v>103.492</v>
      </c>
      <c r="F9" s="19">
        <v>118.346</v>
      </c>
      <c r="G9" s="19">
        <v>126.473</v>
      </c>
      <c r="H9" s="19">
        <v>65.673000000000002</v>
      </c>
      <c r="I9" s="19">
        <v>241.61699999999999</v>
      </c>
      <c r="J9" s="19">
        <v>223.82900000000001</v>
      </c>
      <c r="K9" s="19">
        <v>253.93199999999999</v>
      </c>
      <c r="L9" s="19">
        <v>247.19499999999999</v>
      </c>
      <c r="M9" s="10">
        <f t="shared" si="0"/>
        <v>109.22435093557159</v>
      </c>
      <c r="N9" s="10">
        <f t="shared" si="0"/>
        <v>134.82716716779328</v>
      </c>
      <c r="O9" s="10">
        <f t="shared" si="0"/>
        <v>127.00492651576013</v>
      </c>
      <c r="P9" s="10">
        <f t="shared" si="0"/>
        <v>67.746576589332307</v>
      </c>
      <c r="Q9" s="7">
        <v>95</v>
      </c>
      <c r="R9" s="7"/>
      <c r="S9" s="7"/>
      <c r="T9" s="13">
        <f>AVERAGE(M2:M9)</f>
        <v>106.23418191671131</v>
      </c>
      <c r="U9" s="12">
        <f>AVERAGE(Q2:Q9)</f>
        <v>50.714285714285715</v>
      </c>
      <c r="V9" s="12"/>
      <c r="W9" s="12"/>
      <c r="X9" s="12"/>
      <c r="Y9" s="12"/>
    </row>
    <row r="10" spans="1:25" ht="14.25" customHeight="1" x14ac:dyDescent="0.25">
      <c r="A10" s="12">
        <v>54</v>
      </c>
      <c r="B10" s="12" t="s">
        <v>30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54</v>
      </c>
      <c r="B11" s="12" t="s">
        <v>30</v>
      </c>
      <c r="C11" s="12">
        <v>2</v>
      </c>
      <c r="D11" s="14">
        <v>43902</v>
      </c>
      <c r="E11" s="16">
        <v>72.061999999999998</v>
      </c>
      <c r="F11" s="16">
        <v>89.448999999999998</v>
      </c>
      <c r="G11" s="16">
        <v>73.266999999999996</v>
      </c>
      <c r="H11" s="16">
        <v>53.49</v>
      </c>
      <c r="I11" s="16">
        <v>216.15700000000001</v>
      </c>
      <c r="J11" s="16">
        <v>203.08600000000001</v>
      </c>
      <c r="K11" s="16">
        <v>216.994</v>
      </c>
      <c r="L11" s="16">
        <v>228.108</v>
      </c>
      <c r="M11" s="15">
        <f t="shared" si="0"/>
        <v>85.011403748201531</v>
      </c>
      <c r="N11" s="15">
        <f t="shared" si="0"/>
        <v>112.31446283840343</v>
      </c>
      <c r="O11" s="15">
        <f t="shared" si="0"/>
        <v>86.099546531240492</v>
      </c>
      <c r="P11" s="15">
        <f t="shared" si="0"/>
        <v>59.79601767583776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54</v>
      </c>
      <c r="B12" s="12" t="s">
        <v>30</v>
      </c>
      <c r="C12" s="12">
        <v>3</v>
      </c>
      <c r="D12" s="14">
        <v>43902</v>
      </c>
      <c r="E12" s="16">
        <v>74.885999999999996</v>
      </c>
      <c r="F12" s="16">
        <v>74.885999999999996</v>
      </c>
      <c r="G12" s="16">
        <v>90.411000000000001</v>
      </c>
      <c r="H12" s="16">
        <v>74.885999999999996</v>
      </c>
      <c r="I12" s="16">
        <v>187.215</v>
      </c>
      <c r="J12" s="16">
        <v>170.77199999999999</v>
      </c>
      <c r="K12" s="16">
        <v>188.83500000000001</v>
      </c>
      <c r="L12" s="16">
        <v>201.82599999999999</v>
      </c>
      <c r="M12" s="15">
        <f t="shared" si="0"/>
        <v>101.99999999999999</v>
      </c>
      <c r="N12" s="15">
        <f t="shared" si="0"/>
        <v>111.82120019675357</v>
      </c>
      <c r="O12" s="15">
        <f t="shared" si="0"/>
        <v>122.08968146794821</v>
      </c>
      <c r="P12" s="15">
        <f t="shared" si="0"/>
        <v>94.615807675918859</v>
      </c>
      <c r="Q12" s="12">
        <v>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54</v>
      </c>
      <c r="B13" s="12" t="s">
        <v>30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/>
      <c r="R13" s="12" t="s">
        <v>13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54</v>
      </c>
      <c r="B14" s="12" t="s">
        <v>30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54</v>
      </c>
      <c r="B15" s="12" t="s">
        <v>30</v>
      </c>
      <c r="C15" s="12">
        <v>6</v>
      </c>
      <c r="D15" s="14">
        <v>43902</v>
      </c>
      <c r="E15" s="16">
        <v>25.61</v>
      </c>
      <c r="F15" s="16">
        <v>36.457000000000001</v>
      </c>
      <c r="G15" s="16">
        <v>25.675999999999998</v>
      </c>
      <c r="H15" s="16">
        <v>14.728</v>
      </c>
      <c r="I15" s="16">
        <v>158.41900000000001</v>
      </c>
      <c r="J15" s="16">
        <v>132.48599999999999</v>
      </c>
      <c r="K15" s="16">
        <v>158.86099999999999</v>
      </c>
      <c r="L15" s="16">
        <v>183.929</v>
      </c>
      <c r="M15" s="15">
        <f t="shared" si="0"/>
        <v>41.223274985954959</v>
      </c>
      <c r="N15" s="15">
        <f t="shared" si="0"/>
        <v>70.169942484488928</v>
      </c>
      <c r="O15" s="15">
        <f t="shared" si="0"/>
        <v>41.214520870446492</v>
      </c>
      <c r="P15" s="15">
        <f t="shared" si="0"/>
        <v>20.41896601405977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54</v>
      </c>
      <c r="B16" s="12" t="s">
        <v>30</v>
      </c>
      <c r="C16" s="12">
        <v>7</v>
      </c>
      <c r="D16" s="14">
        <v>43902</v>
      </c>
      <c r="E16" s="16">
        <v>68.141000000000005</v>
      </c>
      <c r="F16" s="16">
        <v>88.768000000000001</v>
      </c>
      <c r="G16" s="16">
        <v>71.997</v>
      </c>
      <c r="H16" s="16">
        <v>43.670999999999999</v>
      </c>
      <c r="I16" s="16">
        <v>198.03800000000001</v>
      </c>
      <c r="J16" s="16">
        <v>184.523</v>
      </c>
      <c r="K16" s="16">
        <v>199.60900000000001</v>
      </c>
      <c r="L16" s="16">
        <v>209.79900000000001</v>
      </c>
      <c r="M16" s="15">
        <f t="shared" si="0"/>
        <v>87.740509397186401</v>
      </c>
      <c r="N16" s="15">
        <f t="shared" si="0"/>
        <v>122.67218720701484</v>
      </c>
      <c r="O16" s="15">
        <f t="shared" si="0"/>
        <v>91.975988056650749</v>
      </c>
      <c r="P16" s="15">
        <f t="shared" si="0"/>
        <v>53.07987645317661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54</v>
      </c>
      <c r="B17" s="12" t="s">
        <v>30</v>
      </c>
      <c r="C17" s="12">
        <v>8</v>
      </c>
      <c r="D17" s="14">
        <v>43902</v>
      </c>
      <c r="E17" s="16">
        <v>69.572999999999993</v>
      </c>
      <c r="F17" s="16">
        <v>88.218999999999994</v>
      </c>
      <c r="G17" s="16">
        <v>74.075000000000003</v>
      </c>
      <c r="H17" s="16">
        <v>46.436999999999998</v>
      </c>
      <c r="I17" s="16">
        <v>189.584</v>
      </c>
      <c r="J17" s="16">
        <v>166.815</v>
      </c>
      <c r="K17" s="16">
        <v>191.69300000000001</v>
      </c>
      <c r="L17" s="16">
        <v>210.34800000000001</v>
      </c>
      <c r="M17" s="15">
        <f t="shared" si="0"/>
        <v>93.579178622668564</v>
      </c>
      <c r="N17" s="15">
        <f t="shared" si="0"/>
        <v>134.85504900638432</v>
      </c>
      <c r="O17" s="15">
        <f t="shared" si="0"/>
        <v>98.53841819993427</v>
      </c>
      <c r="P17" s="15">
        <f t="shared" si="0"/>
        <v>56.294497689543036</v>
      </c>
      <c r="Q17" s="12">
        <v>100</v>
      </c>
      <c r="R17" s="12"/>
      <c r="S17" s="12"/>
      <c r="T17" s="13">
        <f t="shared" ref="T17" si="1">AVERAGE(M10:M17)</f>
        <v>81.910873350802291</v>
      </c>
      <c r="U17" s="12">
        <f>AVERAGE(Q10:Q17)</f>
        <v>57.142857142857146</v>
      </c>
      <c r="V17" s="12"/>
      <c r="W17" s="12"/>
      <c r="X17" s="12"/>
      <c r="Y17" s="12"/>
    </row>
    <row r="18" spans="1:25" ht="14.25" customHeight="1" x14ac:dyDescent="0.25">
      <c r="A18" s="7">
        <v>54</v>
      </c>
      <c r="B18" s="7" t="s">
        <v>30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54</v>
      </c>
      <c r="B19" s="7" t="s">
        <v>30</v>
      </c>
      <c r="C19" s="7">
        <v>2</v>
      </c>
      <c r="D19" s="8">
        <v>43909</v>
      </c>
      <c r="E19" s="9">
        <v>13.95</v>
      </c>
      <c r="F19" s="9">
        <v>20.841999999999999</v>
      </c>
      <c r="G19" s="9">
        <v>12.686999999999999</v>
      </c>
      <c r="H19" s="9">
        <v>8.173</v>
      </c>
      <c r="I19" s="9">
        <v>141.71199999999999</v>
      </c>
      <c r="J19" s="9">
        <v>138.80199999999999</v>
      </c>
      <c r="K19" s="9">
        <v>138.14699999999999</v>
      </c>
      <c r="L19" s="9">
        <v>148.44999999999999</v>
      </c>
      <c r="M19" s="10">
        <f t="shared" si="0"/>
        <v>25.101967370441457</v>
      </c>
      <c r="N19" s="10">
        <f t="shared" si="0"/>
        <v>38.289866140257345</v>
      </c>
      <c r="O19" s="10">
        <f t="shared" si="0"/>
        <v>23.418423852852396</v>
      </c>
      <c r="P19" s="10">
        <f t="shared" si="0"/>
        <v>14.03917143819468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54</v>
      </c>
      <c r="B20" s="7" t="s">
        <v>30</v>
      </c>
      <c r="C20" s="7">
        <v>3</v>
      </c>
      <c r="D20" s="8">
        <v>43909</v>
      </c>
      <c r="E20" s="9">
        <v>94.266000000000005</v>
      </c>
      <c r="F20" s="9">
        <v>94.266000000000005</v>
      </c>
      <c r="G20" s="9">
        <v>106.3</v>
      </c>
      <c r="H20" s="9">
        <v>94.266000000000005</v>
      </c>
      <c r="I20" s="9">
        <v>191.12700000000001</v>
      </c>
      <c r="J20" s="9">
        <v>189.78800000000001</v>
      </c>
      <c r="K20" s="9">
        <v>187.803</v>
      </c>
      <c r="L20" s="9">
        <v>196.31399999999999</v>
      </c>
      <c r="M20" s="10">
        <f t="shared" si="0"/>
        <v>125.76888665651634</v>
      </c>
      <c r="N20" s="10">
        <f t="shared" si="0"/>
        <v>126.65621640988893</v>
      </c>
      <c r="O20" s="10">
        <f t="shared" si="0"/>
        <v>144.33475503586206</v>
      </c>
      <c r="P20" s="10">
        <f t="shared" si="0"/>
        <v>122.44582658394206</v>
      </c>
      <c r="Q20" s="7">
        <v>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54</v>
      </c>
      <c r="B21" s="7" t="s">
        <v>30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/>
      <c r="R21" s="7" t="s">
        <v>13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54</v>
      </c>
      <c r="B22" s="7" t="s">
        <v>30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54</v>
      </c>
      <c r="B23" s="7" t="s">
        <v>30</v>
      </c>
      <c r="C23" s="7">
        <v>6</v>
      </c>
      <c r="D23" s="8">
        <v>43909</v>
      </c>
      <c r="E23" s="9">
        <v>13.576000000000001</v>
      </c>
      <c r="F23" s="9">
        <v>22.783999999999999</v>
      </c>
      <c r="G23" s="9">
        <v>12.225</v>
      </c>
      <c r="H23" s="9">
        <v>5.68</v>
      </c>
      <c r="I23" s="9">
        <v>97.903000000000006</v>
      </c>
      <c r="J23" s="9">
        <v>97.903000000000006</v>
      </c>
      <c r="K23" s="9">
        <v>87.141000000000005</v>
      </c>
      <c r="L23" s="9">
        <v>97.903000000000006</v>
      </c>
      <c r="M23" s="10">
        <f t="shared" si="0"/>
        <v>35.360305608612606</v>
      </c>
      <c r="N23" s="10">
        <f t="shared" si="0"/>
        <v>59.343636047924981</v>
      </c>
      <c r="O23" s="10">
        <f t="shared" si="0"/>
        <v>35.773918132681516</v>
      </c>
      <c r="P23" s="10">
        <f t="shared" si="0"/>
        <v>14.794235110262196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54</v>
      </c>
      <c r="B24" s="7" t="s">
        <v>30</v>
      </c>
      <c r="C24" s="7">
        <v>7</v>
      </c>
      <c r="D24" s="8">
        <v>43909</v>
      </c>
      <c r="E24" s="9">
        <v>49.015000000000001</v>
      </c>
      <c r="F24" s="9">
        <v>73.878</v>
      </c>
      <c r="G24" s="9">
        <v>46.302</v>
      </c>
      <c r="H24" s="9">
        <v>26.838999999999999</v>
      </c>
      <c r="I24" s="9">
        <v>185.81299999999999</v>
      </c>
      <c r="J24" s="9">
        <v>182.542</v>
      </c>
      <c r="K24" s="9">
        <v>181.03200000000001</v>
      </c>
      <c r="L24" s="9">
        <v>193.762</v>
      </c>
      <c r="M24" s="10">
        <f t="shared" si="0"/>
        <v>67.265611125163488</v>
      </c>
      <c r="N24" s="10">
        <f t="shared" si="0"/>
        <v>103.20304368309759</v>
      </c>
      <c r="O24" s="10">
        <f t="shared" si="0"/>
        <v>65.220568739228426</v>
      </c>
      <c r="P24" s="10">
        <f t="shared" si="0"/>
        <v>35.321399448808329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54</v>
      </c>
      <c r="B25" s="7" t="s">
        <v>30</v>
      </c>
      <c r="C25" s="7">
        <v>8</v>
      </c>
      <c r="D25" s="8">
        <v>43909</v>
      </c>
      <c r="E25" s="9">
        <v>39.921999999999997</v>
      </c>
      <c r="F25" s="9">
        <v>63.521999999999998</v>
      </c>
      <c r="G25" s="9">
        <v>36.848999999999997</v>
      </c>
      <c r="H25" s="9">
        <v>19.39</v>
      </c>
      <c r="I25" s="9">
        <v>196.20699999999999</v>
      </c>
      <c r="J25" s="9">
        <v>188.62700000000001</v>
      </c>
      <c r="K25" s="9">
        <v>190.279</v>
      </c>
      <c r="L25" s="9">
        <v>209.90799999999999</v>
      </c>
      <c r="M25" s="10">
        <f t="shared" si="0"/>
        <v>51.884540306920748</v>
      </c>
      <c r="N25" s="10">
        <f t="shared" si="0"/>
        <v>85.873761444543987</v>
      </c>
      <c r="O25" s="10">
        <f t="shared" si="0"/>
        <v>49.382722213171178</v>
      </c>
      <c r="P25" s="10">
        <f t="shared" si="0"/>
        <v>23.555319473293064</v>
      </c>
      <c r="Q25" s="7">
        <v>100</v>
      </c>
      <c r="R25" s="7"/>
      <c r="S25" s="7"/>
      <c r="T25" s="13">
        <f t="shared" ref="T25" si="2">AVERAGE(M18:M25)</f>
        <v>61.076262213530939</v>
      </c>
      <c r="U25" s="12">
        <f>AVERAGE(Q18:Q25)</f>
        <v>57.857142857142854</v>
      </c>
      <c r="V25" s="12"/>
      <c r="W25" s="12"/>
      <c r="X25" s="12"/>
      <c r="Y25" s="12"/>
    </row>
    <row r="26" spans="1:25" ht="14.25" customHeight="1" x14ac:dyDescent="0.25">
      <c r="A26" s="12">
        <v>54</v>
      </c>
      <c r="B26" s="12" t="s">
        <v>30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54</v>
      </c>
      <c r="B27" s="12" t="s">
        <v>30</v>
      </c>
      <c r="C27" s="12">
        <v>2</v>
      </c>
      <c r="D27" s="14">
        <v>43916</v>
      </c>
      <c r="E27" s="16">
        <v>47.768000000000001</v>
      </c>
      <c r="F27" s="16">
        <v>57.654000000000003</v>
      </c>
      <c r="G27" s="16">
        <v>51.496000000000002</v>
      </c>
      <c r="H27" s="16">
        <v>34.180999999999997</v>
      </c>
      <c r="I27" s="16">
        <v>205.49799999999999</v>
      </c>
      <c r="J27" s="16">
        <v>175.642</v>
      </c>
      <c r="K27" s="16">
        <v>208.613</v>
      </c>
      <c r="L27" s="16">
        <v>231.96600000000001</v>
      </c>
      <c r="M27" s="15">
        <f t="shared" si="0"/>
        <v>59.274737467031308</v>
      </c>
      <c r="N27" s="15">
        <f t="shared" si="0"/>
        <v>83.703043691144487</v>
      </c>
      <c r="O27" s="15">
        <f t="shared" si="0"/>
        <v>62.946604478148529</v>
      </c>
      <c r="P27" s="15">
        <f t="shared" si="0"/>
        <v>37.575140322288611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54</v>
      </c>
      <c r="B28" s="12" t="s">
        <v>30</v>
      </c>
      <c r="C28" s="12">
        <v>3</v>
      </c>
      <c r="D28" s="14">
        <v>43916</v>
      </c>
      <c r="E28" s="16">
        <v>18.562000000000001</v>
      </c>
      <c r="F28" s="16">
        <v>24.887</v>
      </c>
      <c r="G28" s="16">
        <v>20.99</v>
      </c>
      <c r="H28" s="16">
        <v>9.7970000000000006</v>
      </c>
      <c r="I28" s="16">
        <v>124.18899999999999</v>
      </c>
      <c r="J28" s="16">
        <v>97.953000000000003</v>
      </c>
      <c r="K28" s="16">
        <v>128.35499999999999</v>
      </c>
      <c r="L28" s="16">
        <v>146.23400000000001</v>
      </c>
      <c r="M28" s="15">
        <f t="shared" si="0"/>
        <v>38.113762088429738</v>
      </c>
      <c r="N28" s="15">
        <f t="shared" si="0"/>
        <v>64.788061621389843</v>
      </c>
      <c r="O28" s="15">
        <f t="shared" si="0"/>
        <v>41.700362276498772</v>
      </c>
      <c r="P28" s="15">
        <f t="shared" si="0"/>
        <v>17.083817716810046</v>
      </c>
      <c r="Q28" s="12">
        <v>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54</v>
      </c>
      <c r="B29" s="12" t="s">
        <v>30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/>
      <c r="R29" s="12" t="s">
        <v>13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54</v>
      </c>
      <c r="B30" s="12" t="s">
        <v>30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54</v>
      </c>
      <c r="B31" s="12" t="s">
        <v>30</v>
      </c>
      <c r="C31" s="12">
        <v>6</v>
      </c>
      <c r="D31" s="14">
        <v>43916</v>
      </c>
      <c r="E31" s="16">
        <v>29.975000000000001</v>
      </c>
      <c r="F31" s="16">
        <v>37.898000000000003</v>
      </c>
      <c r="G31" s="16">
        <v>33.628</v>
      </c>
      <c r="H31" s="16">
        <v>18.420999999999999</v>
      </c>
      <c r="I31" s="16">
        <v>160.321</v>
      </c>
      <c r="J31" s="16">
        <v>131.04</v>
      </c>
      <c r="K31" s="16">
        <v>165.41300000000001</v>
      </c>
      <c r="L31" s="16">
        <v>184.536</v>
      </c>
      <c r="M31" s="15">
        <f t="shared" si="0"/>
        <v>47.67700426020297</v>
      </c>
      <c r="N31" s="15">
        <f t="shared" si="0"/>
        <v>73.748397435897445</v>
      </c>
      <c r="O31" s="15">
        <f t="shared" si="0"/>
        <v>51.840786395265184</v>
      </c>
      <c r="P31" s="15">
        <f t="shared" si="0"/>
        <v>25.454951879308101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54</v>
      </c>
      <c r="B32" s="12" t="s">
        <v>30</v>
      </c>
      <c r="C32" s="12">
        <v>7</v>
      </c>
      <c r="D32" s="14">
        <v>43916</v>
      </c>
      <c r="E32" s="16">
        <v>29.954000000000001</v>
      </c>
      <c r="F32" s="16">
        <v>36.043999999999997</v>
      </c>
      <c r="G32" s="16">
        <v>33.610999999999997</v>
      </c>
      <c r="H32" s="16">
        <v>20.224</v>
      </c>
      <c r="I32" s="16">
        <v>172.37700000000001</v>
      </c>
      <c r="J32" s="16">
        <v>141.114</v>
      </c>
      <c r="K32" s="16">
        <v>175.84100000000001</v>
      </c>
      <c r="L32" s="16">
        <v>200.018</v>
      </c>
      <c r="M32" s="15">
        <f t="shared" si="0"/>
        <v>44.311422057467063</v>
      </c>
      <c r="N32" s="15">
        <f t="shared" si="0"/>
        <v>65.133296483694025</v>
      </c>
      <c r="O32" s="15">
        <f t="shared" si="0"/>
        <v>48.741789457521278</v>
      </c>
      <c r="P32" s="15">
        <f t="shared" si="0"/>
        <v>25.783279504844565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54</v>
      </c>
      <c r="B33" s="12" t="s">
        <v>30</v>
      </c>
      <c r="C33" s="12">
        <v>8</v>
      </c>
      <c r="D33" s="14">
        <v>43916</v>
      </c>
      <c r="E33" s="16">
        <v>21.335999999999999</v>
      </c>
      <c r="F33" s="16">
        <v>30.358000000000001</v>
      </c>
      <c r="G33" s="16">
        <v>23.181999999999999</v>
      </c>
      <c r="H33" s="16">
        <v>10.516999999999999</v>
      </c>
      <c r="I33" s="16">
        <v>169.989</v>
      </c>
      <c r="J33" s="16">
        <v>138.16</v>
      </c>
      <c r="K33" s="16">
        <v>174.40199999999999</v>
      </c>
      <c r="L33" s="16">
        <v>197.43299999999999</v>
      </c>
      <c r="M33" s="15">
        <f t="shared" si="0"/>
        <v>32.00607098106348</v>
      </c>
      <c r="N33" s="15">
        <f t="shared" si="0"/>
        <v>56.031340474811813</v>
      </c>
      <c r="O33" s="15">
        <f t="shared" si="0"/>
        <v>33.895310833591353</v>
      </c>
      <c r="P33" s="15">
        <f t="shared" si="0"/>
        <v>13.583519472428621</v>
      </c>
      <c r="Q33" s="12">
        <v>100</v>
      </c>
      <c r="R33" s="12"/>
      <c r="S33" s="12"/>
      <c r="T33" s="13">
        <f t="shared" ref="T33" si="3">AVERAGE(M26:M33)</f>
        <v>44.276599370838916</v>
      </c>
      <c r="U33" s="12">
        <f>AVERAGE(Q26:Q33)</f>
        <v>57.857142857142854</v>
      </c>
      <c r="V33" s="12"/>
      <c r="W33" s="12"/>
      <c r="X33" s="12"/>
      <c r="Y33" s="12"/>
    </row>
    <row r="34" spans="1:25" ht="14.25" customHeight="1" x14ac:dyDescent="0.25">
      <c r="A34" s="7">
        <v>54</v>
      </c>
      <c r="B34" s="7" t="s">
        <v>30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54</v>
      </c>
      <c r="B35" s="7" t="s">
        <v>30</v>
      </c>
      <c r="C35" s="7">
        <v>2</v>
      </c>
      <c r="D35" s="8">
        <v>43923</v>
      </c>
      <c r="E35" s="9">
        <v>53.548000000000002</v>
      </c>
      <c r="F35" s="9">
        <v>85.653000000000006</v>
      </c>
      <c r="G35" s="9">
        <v>45.869</v>
      </c>
      <c r="H35" s="9">
        <v>29.164999999999999</v>
      </c>
      <c r="I35" s="9">
        <v>220.28899999999999</v>
      </c>
      <c r="J35" s="9">
        <v>220.30799999999999</v>
      </c>
      <c r="K35" s="9">
        <v>214.04300000000001</v>
      </c>
      <c r="L35" s="9">
        <v>226.46100000000001</v>
      </c>
      <c r="M35" s="10">
        <f t="shared" ref="M35:P97" si="4">E35/I35*255</f>
        <v>61.985573496633968</v>
      </c>
      <c r="N35" s="10">
        <f t="shared" si="4"/>
        <v>99.140816493273064</v>
      </c>
      <c r="O35" s="10">
        <f t="shared" si="4"/>
        <v>54.646005709133206</v>
      </c>
      <c r="P35" s="10">
        <f t="shared" si="4"/>
        <v>32.840422854266293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54</v>
      </c>
      <c r="B36" s="7" t="s">
        <v>30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54</v>
      </c>
      <c r="B37" s="7" t="s">
        <v>30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/>
      <c r="R37" s="7" t="s">
        <v>13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54</v>
      </c>
      <c r="B38" s="7" t="s">
        <v>30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54</v>
      </c>
      <c r="B39" s="7" t="s">
        <v>30</v>
      </c>
      <c r="C39" s="7">
        <v>6</v>
      </c>
      <c r="D39" s="8">
        <v>43923</v>
      </c>
      <c r="E39" s="9">
        <v>25.556000000000001</v>
      </c>
      <c r="F39" s="9">
        <v>39.003</v>
      </c>
      <c r="G39" s="9">
        <v>21.373000000000001</v>
      </c>
      <c r="H39" s="9">
        <v>16.311</v>
      </c>
      <c r="I39" s="9">
        <v>157.33500000000001</v>
      </c>
      <c r="J39" s="9">
        <v>155.87</v>
      </c>
      <c r="K39" s="9">
        <v>148.96199999999999</v>
      </c>
      <c r="L39" s="9">
        <v>167.251</v>
      </c>
      <c r="M39" s="10">
        <f t="shared" si="4"/>
        <v>41.419773095623988</v>
      </c>
      <c r="N39" s="10">
        <f t="shared" si="4"/>
        <v>63.808077243857056</v>
      </c>
      <c r="O39" s="10">
        <f t="shared" si="4"/>
        <v>36.587284005316803</v>
      </c>
      <c r="P39" s="10">
        <f t="shared" si="4"/>
        <v>24.868640546244862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54</v>
      </c>
      <c r="B40" s="7" t="s">
        <v>30</v>
      </c>
      <c r="C40" s="7">
        <v>7</v>
      </c>
      <c r="D40" s="8">
        <v>43923</v>
      </c>
      <c r="E40" s="9">
        <v>54.866999999999997</v>
      </c>
      <c r="F40" s="9">
        <v>74.876000000000005</v>
      </c>
      <c r="G40" s="9">
        <v>52.613999999999997</v>
      </c>
      <c r="H40" s="9">
        <v>37.094000000000001</v>
      </c>
      <c r="I40" s="9">
        <v>203.804</v>
      </c>
      <c r="J40" s="9">
        <v>196.27099999999999</v>
      </c>
      <c r="K40" s="9">
        <v>196.47499999999999</v>
      </c>
      <c r="L40" s="9">
        <v>218.52</v>
      </c>
      <c r="M40" s="10">
        <f t="shared" si="4"/>
        <v>68.649707562167563</v>
      </c>
      <c r="N40" s="10">
        <f t="shared" si="4"/>
        <v>97.280698625879538</v>
      </c>
      <c r="O40" s="10">
        <f t="shared" si="4"/>
        <v>68.286397760529326</v>
      </c>
      <c r="P40" s="10">
        <f t="shared" si="4"/>
        <v>43.286518396485441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54</v>
      </c>
      <c r="B41" s="7" t="s">
        <v>30</v>
      </c>
      <c r="C41" s="7">
        <v>8</v>
      </c>
      <c r="D41" s="8">
        <v>43923</v>
      </c>
      <c r="E41" s="17">
        <v>50.076000000000001</v>
      </c>
      <c r="F41" s="17">
        <v>71.596999999999994</v>
      </c>
      <c r="G41" s="17">
        <v>46.35</v>
      </c>
      <c r="H41" s="17">
        <v>32.283000000000001</v>
      </c>
      <c r="I41" s="17">
        <v>190.80799999999999</v>
      </c>
      <c r="J41" s="17">
        <v>183.685</v>
      </c>
      <c r="K41" s="17">
        <v>183.3</v>
      </c>
      <c r="L41" s="17">
        <v>205.41499999999999</v>
      </c>
      <c r="M41" s="10">
        <f t="shared" si="4"/>
        <v>66.922665716322172</v>
      </c>
      <c r="N41" s="10">
        <f t="shared" si="4"/>
        <v>99.394261915779722</v>
      </c>
      <c r="O41" s="10">
        <f t="shared" si="4"/>
        <v>64.480360065466442</v>
      </c>
      <c r="P41" s="10">
        <f t="shared" si="4"/>
        <v>40.075773434267219</v>
      </c>
      <c r="Q41" s="7">
        <v>100</v>
      </c>
      <c r="R41" s="7"/>
      <c r="S41" s="7"/>
      <c r="T41" s="13">
        <f t="shared" ref="T41" si="5">AVERAGE(M34:M41)</f>
        <v>59.744429967686926</v>
      </c>
      <c r="U41" s="12">
        <f>AVERAGE(Q34:Q41)</f>
        <v>57.142857142857146</v>
      </c>
      <c r="V41" s="12"/>
      <c r="W41" s="12"/>
      <c r="X41" s="12"/>
      <c r="Y41" s="12"/>
    </row>
    <row r="42" spans="1:25" ht="14.25" customHeight="1" x14ac:dyDescent="0.25">
      <c r="A42" s="12">
        <v>54</v>
      </c>
      <c r="B42" s="12" t="s">
        <v>30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54</v>
      </c>
      <c r="B43" s="12" t="s">
        <v>30</v>
      </c>
      <c r="C43" s="12">
        <v>2</v>
      </c>
      <c r="D43" s="14">
        <v>43930</v>
      </c>
      <c r="E43" s="16">
        <v>40.822000000000003</v>
      </c>
      <c r="F43" s="16">
        <v>55.551000000000002</v>
      </c>
      <c r="G43" s="16">
        <v>43.088999999999999</v>
      </c>
      <c r="H43" s="16">
        <v>23.873000000000001</v>
      </c>
      <c r="I43" s="16">
        <v>193.90600000000001</v>
      </c>
      <c r="J43" s="16">
        <v>177.791</v>
      </c>
      <c r="K43" s="16">
        <v>196.012</v>
      </c>
      <c r="L43" s="16">
        <v>208.00899999999999</v>
      </c>
      <c r="M43" s="15">
        <f t="shared" si="4"/>
        <v>53.683795240993057</v>
      </c>
      <c r="N43" s="15">
        <f t="shared" si="4"/>
        <v>79.675039793915332</v>
      </c>
      <c r="O43" s="15">
        <f t="shared" si="4"/>
        <v>56.056236352876347</v>
      </c>
      <c r="P43" s="15">
        <f t="shared" si="4"/>
        <v>29.26611348547419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54</v>
      </c>
      <c r="B44" s="12" t="s">
        <v>30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54</v>
      </c>
      <c r="B45" s="12" t="s">
        <v>30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/>
      <c r="R45" s="12" t="s">
        <v>13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54</v>
      </c>
      <c r="B46" s="12" t="s">
        <v>30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54</v>
      </c>
      <c r="B47" s="12" t="s">
        <v>30</v>
      </c>
      <c r="C47" s="12">
        <v>6</v>
      </c>
      <c r="D47" s="14">
        <v>43930</v>
      </c>
      <c r="E47" s="16">
        <v>38.774000000000001</v>
      </c>
      <c r="F47" s="16">
        <v>59.988999999999997</v>
      </c>
      <c r="G47" s="16">
        <v>39.295999999999999</v>
      </c>
      <c r="H47" s="16">
        <v>17.045999999999999</v>
      </c>
      <c r="I47" s="16">
        <v>212.37899999999999</v>
      </c>
      <c r="J47" s="16">
        <v>200.83500000000001</v>
      </c>
      <c r="K47" s="16">
        <v>214.619</v>
      </c>
      <c r="L47" s="16">
        <v>222.14599999999999</v>
      </c>
      <c r="M47" s="15">
        <f t="shared" si="4"/>
        <v>46.555309140734252</v>
      </c>
      <c r="N47" s="15">
        <f t="shared" si="4"/>
        <v>76.167973709761739</v>
      </c>
      <c r="O47" s="15">
        <f t="shared" si="4"/>
        <v>46.689622074466847</v>
      </c>
      <c r="P47" s="15">
        <f t="shared" si="4"/>
        <v>19.566996479792568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54</v>
      </c>
      <c r="B48" s="12" t="s">
        <v>30</v>
      </c>
      <c r="C48" s="12">
        <v>7</v>
      </c>
      <c r="D48" s="14">
        <v>43930</v>
      </c>
      <c r="E48" s="16">
        <v>54.591999999999999</v>
      </c>
      <c r="F48" s="16">
        <v>72.876999999999995</v>
      </c>
      <c r="G48" s="16">
        <v>58.484000000000002</v>
      </c>
      <c r="H48" s="16">
        <v>32.436999999999998</v>
      </c>
      <c r="I48" s="16">
        <v>185.60300000000001</v>
      </c>
      <c r="J48" s="16">
        <v>168.76400000000001</v>
      </c>
      <c r="K48" s="16">
        <v>188.42500000000001</v>
      </c>
      <c r="L48" s="16">
        <v>199.85</v>
      </c>
      <c r="M48" s="15">
        <f t="shared" si="4"/>
        <v>75.00396006530066</v>
      </c>
      <c r="N48" s="15">
        <f t="shared" si="4"/>
        <v>110.11610888578132</v>
      </c>
      <c r="O48" s="15">
        <f t="shared" si="4"/>
        <v>79.147777630356899</v>
      </c>
      <c r="P48" s="15">
        <f t="shared" si="4"/>
        <v>41.388216162121594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54</v>
      </c>
      <c r="B49" s="12" t="s">
        <v>30</v>
      </c>
      <c r="C49" s="12">
        <v>8</v>
      </c>
      <c r="D49" s="14">
        <v>43930</v>
      </c>
      <c r="E49" s="16">
        <v>34.905999999999999</v>
      </c>
      <c r="F49" s="16">
        <v>59.97</v>
      </c>
      <c r="G49" s="16">
        <v>35.116999999999997</v>
      </c>
      <c r="H49" s="16">
        <v>9.6349999999999998</v>
      </c>
      <c r="I49" s="16">
        <v>208.94200000000001</v>
      </c>
      <c r="J49" s="16">
        <v>193.892</v>
      </c>
      <c r="K49" s="16">
        <v>212.37200000000001</v>
      </c>
      <c r="L49" s="16">
        <v>220.70599999999999</v>
      </c>
      <c r="M49" s="15">
        <f t="shared" si="4"/>
        <v>42.60048243053096</v>
      </c>
      <c r="N49" s="15">
        <f t="shared" si="4"/>
        <v>78.870453654611836</v>
      </c>
      <c r="O49" s="15">
        <f t="shared" si="4"/>
        <v>42.165798692859696</v>
      </c>
      <c r="P49" s="15">
        <f t="shared" si="4"/>
        <v>11.132116933839589</v>
      </c>
      <c r="Q49" s="12">
        <v>100</v>
      </c>
      <c r="R49" s="12"/>
      <c r="S49" s="12"/>
      <c r="T49" s="13">
        <f t="shared" ref="T49" si="6">AVERAGE(M42:M49)</f>
        <v>54.460886719389734</v>
      </c>
      <c r="U49" s="12">
        <f>AVERAGE(Q42:Q49)</f>
        <v>57.142857142857146</v>
      </c>
      <c r="V49" s="12"/>
      <c r="W49" s="12"/>
      <c r="X49" s="12"/>
      <c r="Y49" s="12"/>
    </row>
    <row r="50" spans="1:25" ht="14.25" customHeight="1" x14ac:dyDescent="0.25">
      <c r="A50" s="7">
        <v>54</v>
      </c>
      <c r="B50" s="7" t="s">
        <v>30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54</v>
      </c>
      <c r="B51" s="7" t="s">
        <v>30</v>
      </c>
      <c r="C51" s="7">
        <v>2</v>
      </c>
      <c r="D51" s="8">
        <v>43937</v>
      </c>
      <c r="E51" s="9">
        <v>77.100999999999999</v>
      </c>
      <c r="F51" s="9">
        <v>94.46</v>
      </c>
      <c r="G51" s="9">
        <v>72.09</v>
      </c>
      <c r="H51" s="9">
        <v>64.784999999999997</v>
      </c>
      <c r="I51" s="9">
        <v>226.38</v>
      </c>
      <c r="J51" s="9">
        <v>225.63499999999999</v>
      </c>
      <c r="K51" s="9">
        <v>223.571</v>
      </c>
      <c r="L51" s="9">
        <v>230.59399999999999</v>
      </c>
      <c r="M51" s="10">
        <f t="shared" si="4"/>
        <v>86.848462761728072</v>
      </c>
      <c r="N51" s="10">
        <f t="shared" si="4"/>
        <v>106.75338489152836</v>
      </c>
      <c r="O51" s="10">
        <f t="shared" si="4"/>
        <v>82.224215126290972</v>
      </c>
      <c r="P51" s="10">
        <f t="shared" si="4"/>
        <v>71.641825025802916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54</v>
      </c>
      <c r="B52" s="7" t="s">
        <v>30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54</v>
      </c>
      <c r="B53" s="7" t="s">
        <v>30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/>
      <c r="R53" s="7" t="s">
        <v>13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54</v>
      </c>
      <c r="B54" s="7" t="s">
        <v>30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54</v>
      </c>
      <c r="B55" s="7" t="s">
        <v>30</v>
      </c>
      <c r="C55" s="7">
        <v>6</v>
      </c>
      <c r="D55" s="8">
        <v>43937</v>
      </c>
      <c r="E55" s="9">
        <v>39.536000000000001</v>
      </c>
      <c r="F55" s="9">
        <v>54.616999999999997</v>
      </c>
      <c r="G55" s="9">
        <v>37.713000000000001</v>
      </c>
      <c r="H55" s="9">
        <v>26.254999999999999</v>
      </c>
      <c r="I55" s="9">
        <v>162.208</v>
      </c>
      <c r="J55" s="9">
        <v>160.40100000000001</v>
      </c>
      <c r="K55" s="9">
        <v>159.471</v>
      </c>
      <c r="L55" s="9">
        <v>166.97399999999999</v>
      </c>
      <c r="M55" s="10">
        <f t="shared" si="4"/>
        <v>62.152791477609</v>
      </c>
      <c r="N55" s="10">
        <f t="shared" si="4"/>
        <v>86.828230497316099</v>
      </c>
      <c r="O55" s="10">
        <f t="shared" si="4"/>
        <v>60.304475421863536</v>
      </c>
      <c r="P55" s="10">
        <f t="shared" si="4"/>
        <v>40.096212583995118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54</v>
      </c>
      <c r="B56" s="7" t="s">
        <v>30</v>
      </c>
      <c r="C56" s="7">
        <v>7</v>
      </c>
      <c r="D56" s="8">
        <v>43937</v>
      </c>
      <c r="E56" s="9">
        <v>74.843000000000004</v>
      </c>
      <c r="F56" s="9">
        <v>98.356999999999999</v>
      </c>
      <c r="G56" s="9">
        <v>71.578999999999994</v>
      </c>
      <c r="H56" s="9">
        <v>54.588999999999999</v>
      </c>
      <c r="I56" s="9">
        <v>221.34200000000001</v>
      </c>
      <c r="J56" s="9">
        <v>220.352</v>
      </c>
      <c r="K56" s="9">
        <v>218.08600000000001</v>
      </c>
      <c r="L56" s="9">
        <v>225.971</v>
      </c>
      <c r="M56" s="10">
        <f t="shared" si="4"/>
        <v>86.223875269944259</v>
      </c>
      <c r="N56" s="10">
        <f t="shared" si="4"/>
        <v>113.82258840400813</v>
      </c>
      <c r="O56" s="10">
        <f t="shared" si="4"/>
        <v>83.694712177764728</v>
      </c>
      <c r="P56" s="10">
        <f t="shared" si="4"/>
        <v>61.601687827199065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54</v>
      </c>
      <c r="B57" s="7" t="s">
        <v>30</v>
      </c>
      <c r="C57" s="7">
        <v>8</v>
      </c>
      <c r="D57" s="8">
        <v>43937</v>
      </c>
      <c r="E57" s="9">
        <v>34.234000000000002</v>
      </c>
      <c r="F57" s="9">
        <v>46.609000000000002</v>
      </c>
      <c r="G57" s="9">
        <v>31.454999999999998</v>
      </c>
      <c r="H57" s="9">
        <v>24.623000000000001</v>
      </c>
      <c r="I57" s="9">
        <v>167.75399999999999</v>
      </c>
      <c r="J57" s="9">
        <v>165.82599999999999</v>
      </c>
      <c r="K57" s="9">
        <v>164.589</v>
      </c>
      <c r="L57" s="9">
        <v>173.005</v>
      </c>
      <c r="M57" s="10">
        <f t="shared" si="4"/>
        <v>52.038520691011847</v>
      </c>
      <c r="N57" s="10">
        <f t="shared" si="4"/>
        <v>71.673290075139008</v>
      </c>
      <c r="O57" s="10">
        <f t="shared" si="4"/>
        <v>48.733663853598962</v>
      </c>
      <c r="P57" s="10">
        <f t="shared" si="4"/>
        <v>36.292968411317595</v>
      </c>
      <c r="Q57" s="7">
        <v>100</v>
      </c>
      <c r="R57" s="7"/>
      <c r="S57" s="7"/>
      <c r="T57" s="13">
        <f t="shared" ref="T57" si="7">AVERAGE(M50:M57)</f>
        <v>71.815912550073293</v>
      </c>
      <c r="U57" s="12">
        <f>AVERAGE(Q50:Q57)</f>
        <v>57.142857142857146</v>
      </c>
      <c r="V57" s="12"/>
      <c r="W57" s="12"/>
      <c r="X57" s="12"/>
      <c r="Y57" s="12"/>
    </row>
    <row r="58" spans="1:25" ht="14.25" customHeight="1" x14ac:dyDescent="0.25">
      <c r="A58" s="12">
        <v>54</v>
      </c>
      <c r="B58" s="12" t="s">
        <v>30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54</v>
      </c>
      <c r="B59" s="12" t="s">
        <v>30</v>
      </c>
      <c r="C59" s="12">
        <v>2</v>
      </c>
      <c r="D59" s="14">
        <v>43944</v>
      </c>
      <c r="E59" s="16">
        <v>37.558999999999997</v>
      </c>
      <c r="F59" s="16">
        <v>49.25</v>
      </c>
      <c r="G59" s="16">
        <v>37.590000000000003</v>
      </c>
      <c r="H59" s="16">
        <v>25.861999999999998</v>
      </c>
      <c r="I59" s="16">
        <v>208.09</v>
      </c>
      <c r="J59" s="16">
        <v>188.995</v>
      </c>
      <c r="K59" s="16">
        <v>207.464</v>
      </c>
      <c r="L59" s="16">
        <v>228.08099999999999</v>
      </c>
      <c r="M59" s="15">
        <f t="shared" si="4"/>
        <v>46.025974338026813</v>
      </c>
      <c r="N59" s="15">
        <f t="shared" si="4"/>
        <v>66.450170639434901</v>
      </c>
      <c r="O59" s="15">
        <f t="shared" si="4"/>
        <v>46.202955693517914</v>
      </c>
      <c r="P59" s="15">
        <f t="shared" si="4"/>
        <v>28.914333065884488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54</v>
      </c>
      <c r="B60" s="12" t="s">
        <v>30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54</v>
      </c>
      <c r="B61" s="12" t="s">
        <v>30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/>
      <c r="R61" s="12" t="s">
        <v>13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54</v>
      </c>
      <c r="B62" s="12" t="s">
        <v>30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54</v>
      </c>
      <c r="B63" s="12" t="s">
        <v>30</v>
      </c>
      <c r="C63" s="12">
        <v>6</v>
      </c>
      <c r="D63" s="14">
        <v>43944</v>
      </c>
      <c r="E63" s="16">
        <v>43.847999999999999</v>
      </c>
      <c r="F63" s="16">
        <v>55.89</v>
      </c>
      <c r="G63" s="16">
        <v>42.445999999999998</v>
      </c>
      <c r="H63" s="16">
        <v>33.194000000000003</v>
      </c>
      <c r="I63" s="16">
        <v>211.506</v>
      </c>
      <c r="J63" s="16">
        <v>194.97399999999999</v>
      </c>
      <c r="K63" s="16">
        <v>210.745</v>
      </c>
      <c r="L63" s="16">
        <v>229.066</v>
      </c>
      <c r="M63" s="15">
        <f t="shared" si="4"/>
        <v>52.864883265722952</v>
      </c>
      <c r="N63" s="15">
        <f t="shared" si="4"/>
        <v>73.096669299496355</v>
      </c>
      <c r="O63" s="15">
        <f t="shared" si="4"/>
        <v>51.359367956535145</v>
      </c>
      <c r="P63" s="15">
        <f t="shared" si="4"/>
        <v>36.952101141155822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54</v>
      </c>
      <c r="B64" s="12" t="s">
        <v>30</v>
      </c>
      <c r="C64" s="12">
        <v>7</v>
      </c>
      <c r="D64" s="14">
        <v>43944</v>
      </c>
      <c r="E64" s="16">
        <v>29.501999999999999</v>
      </c>
      <c r="F64" s="16">
        <v>46.228999999999999</v>
      </c>
      <c r="G64" s="16">
        <v>27.358000000000001</v>
      </c>
      <c r="H64" s="16">
        <v>14.906000000000001</v>
      </c>
      <c r="I64" s="16">
        <v>206.178</v>
      </c>
      <c r="J64" s="16">
        <v>187.72</v>
      </c>
      <c r="K64" s="16">
        <v>204.67</v>
      </c>
      <c r="L64" s="16">
        <v>226.452</v>
      </c>
      <c r="M64" s="15">
        <f t="shared" si="4"/>
        <v>36.487937607310187</v>
      </c>
      <c r="N64" s="15">
        <f t="shared" si="4"/>
        <v>62.797757298103555</v>
      </c>
      <c r="O64" s="15">
        <f t="shared" si="4"/>
        <v>34.085552352567547</v>
      </c>
      <c r="P64" s="15">
        <f t="shared" si="4"/>
        <v>16.78514652111706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54</v>
      </c>
      <c r="B65" s="12" t="s">
        <v>30</v>
      </c>
      <c r="C65" s="12">
        <v>8</v>
      </c>
      <c r="D65" s="14">
        <v>43944</v>
      </c>
      <c r="E65" s="16">
        <v>40.909999999999997</v>
      </c>
      <c r="F65" s="16">
        <v>60.982999999999997</v>
      </c>
      <c r="G65" s="16">
        <v>38.152000000000001</v>
      </c>
      <c r="H65" s="16">
        <v>23.594999999999999</v>
      </c>
      <c r="I65" s="16">
        <v>223.91200000000001</v>
      </c>
      <c r="J65" s="16">
        <v>207.49100000000001</v>
      </c>
      <c r="K65" s="16">
        <v>223.12100000000001</v>
      </c>
      <c r="L65" s="16">
        <v>241.45599999999999</v>
      </c>
      <c r="M65" s="15">
        <f t="shared" si="4"/>
        <v>46.589954982314474</v>
      </c>
      <c r="N65" s="15">
        <f t="shared" si="4"/>
        <v>74.946214534606312</v>
      </c>
      <c r="O65" s="15">
        <f t="shared" si="4"/>
        <v>43.603067393925272</v>
      </c>
      <c r="P65" s="15">
        <f t="shared" si="4"/>
        <v>24.918515174607382</v>
      </c>
      <c r="Q65" s="12">
        <v>100</v>
      </c>
      <c r="R65" s="12"/>
      <c r="S65" s="12"/>
      <c r="T65" s="13">
        <f t="shared" ref="T65" si="8">AVERAGE(M58:M65)</f>
        <v>45.492187548343608</v>
      </c>
      <c r="U65" s="12">
        <f>AVERAGE(Q58:Q65)</f>
        <v>57.142857142857146</v>
      </c>
      <c r="V65" s="12"/>
      <c r="W65" s="12"/>
      <c r="X65" s="12"/>
      <c r="Y65" s="12"/>
    </row>
    <row r="66" spans="1:25" ht="14.25" customHeight="1" x14ac:dyDescent="0.25">
      <c r="A66" s="7">
        <v>54</v>
      </c>
      <c r="B66" s="7" t="s">
        <v>30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54</v>
      </c>
      <c r="B67" s="7" t="s">
        <v>30</v>
      </c>
      <c r="C67" s="7">
        <v>2</v>
      </c>
      <c r="D67" s="8">
        <v>43952</v>
      </c>
      <c r="E67" s="9">
        <v>89.212000000000003</v>
      </c>
      <c r="F67" s="9">
        <v>107.471</v>
      </c>
      <c r="G67" s="9">
        <v>85.363</v>
      </c>
      <c r="H67" s="9">
        <v>74.825000000000003</v>
      </c>
      <c r="I67" s="9">
        <v>241.471</v>
      </c>
      <c r="J67" s="9">
        <v>240.911</v>
      </c>
      <c r="K67" s="9">
        <v>239.678</v>
      </c>
      <c r="L67" s="9">
        <v>243.69399999999999</v>
      </c>
      <c r="M67" s="10">
        <f t="shared" si="4"/>
        <v>94.210319251587151</v>
      </c>
      <c r="N67" s="10">
        <f t="shared" si="4"/>
        <v>113.75613815890516</v>
      </c>
      <c r="O67" s="10">
        <f t="shared" si="4"/>
        <v>90.820037717270679</v>
      </c>
      <c r="P67" s="10">
        <f t="shared" si="4"/>
        <v>78.296449645867369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54</v>
      </c>
      <c r="B68" s="7" t="s">
        <v>30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54</v>
      </c>
      <c r="B69" s="7" t="s">
        <v>30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/>
      <c r="R69" s="7" t="s">
        <v>13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54</v>
      </c>
      <c r="B70" s="7" t="s">
        <v>30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54</v>
      </c>
      <c r="B71" s="7" t="s">
        <v>30</v>
      </c>
      <c r="C71" s="7">
        <v>6</v>
      </c>
      <c r="D71" s="8">
        <v>43952</v>
      </c>
      <c r="E71" s="9">
        <v>64.603999999999999</v>
      </c>
      <c r="F71" s="9">
        <v>86.114999999999995</v>
      </c>
      <c r="G71" s="9">
        <v>61.865000000000002</v>
      </c>
      <c r="H71" s="9">
        <v>45.804000000000002</v>
      </c>
      <c r="I71" s="9">
        <v>218.62700000000001</v>
      </c>
      <c r="J71" s="9">
        <v>217.59200000000001</v>
      </c>
      <c r="K71" s="9">
        <v>217.44800000000001</v>
      </c>
      <c r="L71" s="9">
        <v>220.30099999999999</v>
      </c>
      <c r="M71" s="10">
        <f t="shared" si="4"/>
        <v>75.352175165921864</v>
      </c>
      <c r="N71" s="10">
        <f t="shared" si="4"/>
        <v>100.91972590904076</v>
      </c>
      <c r="O71" s="10">
        <f t="shared" si="4"/>
        <v>72.548724292704463</v>
      </c>
      <c r="P71" s="10">
        <f t="shared" si="4"/>
        <v>53.018461105487496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54</v>
      </c>
      <c r="B72" s="7" t="s">
        <v>30</v>
      </c>
      <c r="C72" s="7">
        <v>7</v>
      </c>
      <c r="D72" s="8">
        <v>43952</v>
      </c>
      <c r="E72" s="9">
        <v>106.631</v>
      </c>
      <c r="F72" s="9">
        <v>143.71700000000001</v>
      </c>
      <c r="G72" s="9">
        <v>100.599</v>
      </c>
      <c r="H72" s="9">
        <v>75.62</v>
      </c>
      <c r="I72" s="9">
        <v>253.18</v>
      </c>
      <c r="J72" s="9">
        <v>253.07300000000001</v>
      </c>
      <c r="K72" s="9">
        <v>252.518</v>
      </c>
      <c r="L72" s="9">
        <v>253.905</v>
      </c>
      <c r="M72" s="10">
        <f t="shared" si="4"/>
        <v>107.39752350106643</v>
      </c>
      <c r="N72" s="10">
        <f t="shared" si="4"/>
        <v>144.81131926361169</v>
      </c>
      <c r="O72" s="10">
        <f t="shared" si="4"/>
        <v>101.58778780126566</v>
      </c>
      <c r="P72" s="10">
        <f t="shared" si="4"/>
        <v>75.946121580906251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54</v>
      </c>
      <c r="B73" s="7" t="s">
        <v>30</v>
      </c>
      <c r="C73" s="7">
        <v>8</v>
      </c>
      <c r="D73" s="8">
        <v>43952</v>
      </c>
      <c r="E73" s="17">
        <v>107.38800000000001</v>
      </c>
      <c r="F73" s="17">
        <v>129.602</v>
      </c>
      <c r="G73" s="17">
        <v>105.19</v>
      </c>
      <c r="H73" s="17">
        <v>87.358000000000004</v>
      </c>
      <c r="I73" s="17">
        <v>251.78899999999999</v>
      </c>
      <c r="J73" s="17">
        <v>251.41300000000001</v>
      </c>
      <c r="K73" s="17">
        <v>251.53800000000001</v>
      </c>
      <c r="L73" s="17">
        <v>252.297</v>
      </c>
      <c r="M73" s="10">
        <f t="shared" si="4"/>
        <v>108.7574913916017</v>
      </c>
      <c r="N73" s="10">
        <f t="shared" si="4"/>
        <v>131.45107850429375</v>
      </c>
      <c r="O73" s="10">
        <f t="shared" si="4"/>
        <v>106.63776447296233</v>
      </c>
      <c r="P73" s="10">
        <f t="shared" si="4"/>
        <v>88.293915504346074</v>
      </c>
      <c r="Q73" s="7">
        <v>100</v>
      </c>
      <c r="R73" s="7"/>
      <c r="S73" s="7"/>
      <c r="T73" s="13">
        <f t="shared" ref="T73" si="9">AVERAGE(M66:M73)</f>
        <v>96.429377327544287</v>
      </c>
      <c r="U73" s="12">
        <f>AVERAGE(Q66:Q73)</f>
        <v>57.142857142857146</v>
      </c>
      <c r="V73" s="12"/>
      <c r="W73" s="12"/>
      <c r="X73" s="12"/>
      <c r="Y73" s="12"/>
    </row>
    <row r="74" spans="1:25" ht="14.25" customHeight="1" x14ac:dyDescent="0.25">
      <c r="A74" s="12">
        <v>54</v>
      </c>
      <c r="B74" s="41" t="s">
        <v>30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54</v>
      </c>
      <c r="B75" s="41" t="s">
        <v>30</v>
      </c>
      <c r="C75" s="12">
        <v>2</v>
      </c>
      <c r="D75" s="14">
        <v>43962</v>
      </c>
      <c r="E75" s="16">
        <v>38.783999999999999</v>
      </c>
      <c r="F75" s="16">
        <v>29.613</v>
      </c>
      <c r="G75" s="16">
        <v>45.918999999999997</v>
      </c>
      <c r="H75" s="16">
        <v>40.905000000000001</v>
      </c>
      <c r="I75" s="16">
        <v>152.255</v>
      </c>
      <c r="J75" s="16">
        <v>111.654</v>
      </c>
      <c r="K75" s="16">
        <v>165.67699999999999</v>
      </c>
      <c r="L75" s="16">
        <v>179.512</v>
      </c>
      <c r="M75" s="15">
        <f t="shared" si="4"/>
        <v>64.956290433811688</v>
      </c>
      <c r="N75" s="15">
        <f t="shared" si="4"/>
        <v>67.631388038046097</v>
      </c>
      <c r="O75" s="15">
        <f t="shared" si="4"/>
        <v>70.675742559317229</v>
      </c>
      <c r="P75" s="15">
        <f t="shared" si="4"/>
        <v>58.106282588350638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54</v>
      </c>
      <c r="B76" s="41" t="s">
        <v>30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54</v>
      </c>
      <c r="B77" s="41" t="s">
        <v>30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/>
      <c r="R77" s="12" t="s">
        <v>13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54</v>
      </c>
      <c r="B78" s="41" t="s">
        <v>30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54</v>
      </c>
      <c r="B79" s="41" t="s">
        <v>30</v>
      </c>
      <c r="C79" s="12">
        <v>6</v>
      </c>
      <c r="D79" s="14">
        <v>43962</v>
      </c>
      <c r="E79" s="16">
        <v>32.994999999999997</v>
      </c>
      <c r="F79" s="16">
        <v>26.661000000000001</v>
      </c>
      <c r="G79" s="16">
        <v>40.11</v>
      </c>
      <c r="H79" s="16">
        <v>32.32</v>
      </c>
      <c r="I79" s="16">
        <v>144.85</v>
      </c>
      <c r="J79" s="16">
        <v>109.345</v>
      </c>
      <c r="K79" s="16">
        <v>159.68299999999999</v>
      </c>
      <c r="L79" s="16">
        <v>165.74199999999999</v>
      </c>
      <c r="M79" s="15">
        <f t="shared" si="4"/>
        <v>58.085778391439419</v>
      </c>
      <c r="N79" s="15">
        <f t="shared" si="4"/>
        <v>62.175270931455486</v>
      </c>
      <c r="O79" s="15">
        <f t="shared" si="4"/>
        <v>64.052215952856599</v>
      </c>
      <c r="P79" s="15">
        <f t="shared" si="4"/>
        <v>49.725476946096954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54</v>
      </c>
      <c r="B80" s="41" t="s">
        <v>30</v>
      </c>
      <c r="C80" s="12">
        <v>7</v>
      </c>
      <c r="D80" s="14">
        <v>43962</v>
      </c>
      <c r="E80" s="16">
        <v>33.997</v>
      </c>
      <c r="F80" s="16">
        <v>26.603999999999999</v>
      </c>
      <c r="G80" s="16">
        <v>41.442</v>
      </c>
      <c r="H80" s="16">
        <v>33.957999999999998</v>
      </c>
      <c r="I80" s="16">
        <v>144.53</v>
      </c>
      <c r="J80" s="16">
        <v>106.4</v>
      </c>
      <c r="K80" s="16">
        <v>159.755</v>
      </c>
      <c r="L80" s="16">
        <v>167.83099999999999</v>
      </c>
      <c r="M80" s="15">
        <f t="shared" si="4"/>
        <v>59.982252819483847</v>
      </c>
      <c r="N80" s="15">
        <f t="shared" si="4"/>
        <v>63.759586466165409</v>
      </c>
      <c r="O80" s="15">
        <f t="shared" si="4"/>
        <v>66.149478889549627</v>
      </c>
      <c r="P80" s="15">
        <f t="shared" si="4"/>
        <v>51.595295267262905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54</v>
      </c>
      <c r="B81" s="41" t="s">
        <v>30</v>
      </c>
      <c r="C81" s="12">
        <v>8</v>
      </c>
      <c r="D81" s="14">
        <v>43962</v>
      </c>
      <c r="E81" s="16">
        <v>34.726999999999997</v>
      </c>
      <c r="F81" s="16">
        <v>27.832000000000001</v>
      </c>
      <c r="G81" s="16">
        <v>42.545999999999999</v>
      </c>
      <c r="H81" s="16">
        <v>33.776000000000003</v>
      </c>
      <c r="I81" s="16">
        <v>140.26300000000001</v>
      </c>
      <c r="J81" s="16">
        <v>100.209</v>
      </c>
      <c r="K81" s="16">
        <v>155.768</v>
      </c>
      <c r="L81" s="16">
        <v>164.904</v>
      </c>
      <c r="M81" s="15">
        <f t="shared" si="4"/>
        <v>63.134147993412363</v>
      </c>
      <c r="N81" s="15">
        <f t="shared" si="4"/>
        <v>70.823578720474202</v>
      </c>
      <c r="O81" s="15">
        <f t="shared" si="4"/>
        <v>69.649928098197307</v>
      </c>
      <c r="P81" s="15">
        <f t="shared" si="4"/>
        <v>52.229660893610834</v>
      </c>
      <c r="Q81" s="12">
        <v>100</v>
      </c>
      <c r="R81" s="12"/>
      <c r="S81" s="12"/>
      <c r="T81" s="13">
        <f t="shared" ref="T81" si="10">AVERAGE(M74:M81)</f>
        <v>61.539617409536831</v>
      </c>
      <c r="U81" s="12">
        <f>AVERAGE(Q74:Q81)</f>
        <v>57.142857142857146</v>
      </c>
      <c r="V81" s="12"/>
      <c r="W81" s="12"/>
      <c r="X81" s="12"/>
      <c r="Y81" s="12"/>
    </row>
    <row r="82" spans="1:25" ht="14.25" customHeight="1" x14ac:dyDescent="0.25">
      <c r="A82" s="7">
        <v>54</v>
      </c>
      <c r="B82" s="7" t="s">
        <v>30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54</v>
      </c>
      <c r="B83" s="7" t="s">
        <v>30</v>
      </c>
      <c r="C83" s="7">
        <v>2</v>
      </c>
      <c r="D83" s="8">
        <v>43981</v>
      </c>
      <c r="E83" s="9">
        <v>24.74</v>
      </c>
      <c r="F83" s="9">
        <v>45.142000000000003</v>
      </c>
      <c r="G83" s="9">
        <v>19.344000000000001</v>
      </c>
      <c r="H83" s="9">
        <v>9.7799999999999994</v>
      </c>
      <c r="I83" s="9">
        <v>212.946</v>
      </c>
      <c r="J83" s="9">
        <v>205.24700000000001</v>
      </c>
      <c r="K83" s="9">
        <v>208.727</v>
      </c>
      <c r="L83" s="9">
        <v>224.66800000000001</v>
      </c>
      <c r="M83" s="10">
        <f t="shared" si="4"/>
        <v>29.6258206305824</v>
      </c>
      <c r="N83" s="10">
        <f t="shared" si="4"/>
        <v>56.084668716229714</v>
      </c>
      <c r="O83" s="10">
        <f t="shared" si="4"/>
        <v>23.632400216550806</v>
      </c>
      <c r="P83" s="10">
        <f t="shared" si="4"/>
        <v>11.100379226236045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54</v>
      </c>
      <c r="B84" s="7" t="s">
        <v>30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54</v>
      </c>
      <c r="B85" s="7" t="s">
        <v>30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/>
      <c r="R85" s="7" t="s">
        <v>13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54</v>
      </c>
      <c r="B86" s="7" t="s">
        <v>30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54</v>
      </c>
      <c r="B87" s="7" t="s">
        <v>30</v>
      </c>
      <c r="C87" s="7">
        <v>6</v>
      </c>
      <c r="D87" s="8">
        <v>43981</v>
      </c>
      <c r="E87" s="9">
        <v>34.213000000000001</v>
      </c>
      <c r="F87" s="9">
        <v>56.375999999999998</v>
      </c>
      <c r="G87" s="9">
        <v>29.867999999999999</v>
      </c>
      <c r="H87" s="9">
        <v>16.431000000000001</v>
      </c>
      <c r="I87" s="9">
        <v>220.65100000000001</v>
      </c>
      <c r="J87" s="9">
        <v>211.50899999999999</v>
      </c>
      <c r="K87" s="9">
        <v>219.90100000000001</v>
      </c>
      <c r="L87" s="9">
        <v>230.49299999999999</v>
      </c>
      <c r="M87" s="10">
        <f t="shared" si="4"/>
        <v>39.538977842837781</v>
      </c>
      <c r="N87" s="10">
        <f t="shared" si="4"/>
        <v>67.968171567167346</v>
      </c>
      <c r="O87" s="10">
        <f t="shared" si="4"/>
        <v>34.635313163650913</v>
      </c>
      <c r="P87" s="10">
        <f t="shared" si="4"/>
        <v>18.178014082857182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54</v>
      </c>
      <c r="B88" s="7" t="s">
        <v>30</v>
      </c>
      <c r="C88" s="7">
        <v>7</v>
      </c>
      <c r="D88" s="8">
        <v>43981</v>
      </c>
      <c r="E88" s="9">
        <v>41.070999999999998</v>
      </c>
      <c r="F88" s="9">
        <v>68.242999999999995</v>
      </c>
      <c r="G88" s="9">
        <v>35.82</v>
      </c>
      <c r="H88" s="9">
        <v>19.196000000000002</v>
      </c>
      <c r="I88" s="9">
        <v>226.899</v>
      </c>
      <c r="J88" s="9">
        <v>213.97200000000001</v>
      </c>
      <c r="K88" s="9">
        <v>224.56100000000001</v>
      </c>
      <c r="L88" s="9">
        <v>242.209</v>
      </c>
      <c r="M88" s="10">
        <f t="shared" si="4"/>
        <v>46.157563497415147</v>
      </c>
      <c r="N88" s="10">
        <f t="shared" si="4"/>
        <v>81.328234535359755</v>
      </c>
      <c r="O88" s="10">
        <f t="shared" si="4"/>
        <v>40.675362151041362</v>
      </c>
      <c r="P88" s="10">
        <f t="shared" si="4"/>
        <v>20.209736219545931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54</v>
      </c>
      <c r="B89" s="7" t="s">
        <v>30</v>
      </c>
      <c r="C89" s="7">
        <v>8</v>
      </c>
      <c r="D89" s="8">
        <v>43981</v>
      </c>
      <c r="E89" s="17">
        <v>9.1240000000000006</v>
      </c>
      <c r="F89" s="19">
        <v>15.547000000000001</v>
      </c>
      <c r="G89" s="19">
        <v>7.0789999999999997</v>
      </c>
      <c r="H89" s="19">
        <v>4.6840000000000002</v>
      </c>
      <c r="I89" s="19">
        <v>125.041</v>
      </c>
      <c r="J89" s="19">
        <v>116.22799999999999</v>
      </c>
      <c r="K89" s="19">
        <v>121.124</v>
      </c>
      <c r="L89" s="19">
        <v>137.62200000000001</v>
      </c>
      <c r="M89" s="10">
        <f t="shared" si="4"/>
        <v>18.606856950920101</v>
      </c>
      <c r="N89" s="10">
        <f t="shared" si="4"/>
        <v>34.109551915201159</v>
      </c>
      <c r="O89" s="10">
        <f t="shared" si="4"/>
        <v>14.90328093523992</v>
      </c>
      <c r="P89" s="10">
        <f t="shared" si="4"/>
        <v>8.6789902777172241</v>
      </c>
      <c r="Q89" s="7">
        <v>100</v>
      </c>
      <c r="R89" s="7"/>
      <c r="S89" s="7"/>
      <c r="T89" s="13">
        <f t="shared" ref="T89" si="11">AVERAGE(M82:M89)</f>
        <v>33.482304730438855</v>
      </c>
      <c r="U89" s="12">
        <f>AVERAGE(Q82:Q89)</f>
        <v>57.142857142857146</v>
      </c>
      <c r="V89" s="12"/>
      <c r="W89" s="12"/>
      <c r="X89" s="12"/>
      <c r="Y89" s="12"/>
    </row>
    <row r="90" spans="1:25" ht="14.25" customHeight="1" x14ac:dyDescent="0.25">
      <c r="A90" s="12">
        <v>54</v>
      </c>
      <c r="B90" s="12" t="s">
        <v>30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54</v>
      </c>
      <c r="B91" s="12" t="s">
        <v>30</v>
      </c>
      <c r="C91" s="12">
        <v>2</v>
      </c>
      <c r="D91" s="14">
        <v>43992</v>
      </c>
      <c r="E91" s="16">
        <v>39.442</v>
      </c>
      <c r="F91" s="16">
        <v>58.265000000000001</v>
      </c>
      <c r="G91" s="16">
        <v>32.264000000000003</v>
      </c>
      <c r="H91" s="16">
        <v>27.887</v>
      </c>
      <c r="I91" s="16">
        <v>215.86799999999999</v>
      </c>
      <c r="J91" s="16">
        <v>220.96799999999999</v>
      </c>
      <c r="K91" s="16">
        <v>209.15700000000001</v>
      </c>
      <c r="L91" s="16">
        <v>218.24199999999999</v>
      </c>
      <c r="M91" s="15">
        <f t="shared" si="4"/>
        <v>46.591945077547393</v>
      </c>
      <c r="N91" s="15">
        <f t="shared" si="4"/>
        <v>67.238582057130458</v>
      </c>
      <c r="O91" s="15">
        <f t="shared" si="4"/>
        <v>39.335618697915926</v>
      </c>
      <c r="P91" s="15">
        <f t="shared" si="4"/>
        <v>32.583943512247878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54</v>
      </c>
      <c r="B92" s="12" t="s">
        <v>30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54</v>
      </c>
      <c r="B93" s="12" t="s">
        <v>30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 t="s">
        <v>13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54</v>
      </c>
      <c r="B94" s="12" t="s">
        <v>30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54</v>
      </c>
      <c r="B95" s="12" t="s">
        <v>30</v>
      </c>
      <c r="C95" s="12">
        <v>6</v>
      </c>
      <c r="D95" s="14">
        <v>43992</v>
      </c>
      <c r="E95" s="16">
        <v>36.465000000000003</v>
      </c>
      <c r="F95" s="16">
        <v>57.295000000000002</v>
      </c>
      <c r="G95" s="16">
        <v>29.670999999999999</v>
      </c>
      <c r="H95" s="16">
        <v>22.478999999999999</v>
      </c>
      <c r="I95" s="16">
        <v>193.26</v>
      </c>
      <c r="J95" s="16">
        <v>199.76300000000001</v>
      </c>
      <c r="K95" s="16">
        <v>186.67699999999999</v>
      </c>
      <c r="L95" s="16">
        <v>193.30799999999999</v>
      </c>
      <c r="M95" s="15">
        <f t="shared" si="4"/>
        <v>48.114327848494263</v>
      </c>
      <c r="N95" s="15">
        <f t="shared" si="4"/>
        <v>73.137793285042775</v>
      </c>
      <c r="O95" s="15">
        <f t="shared" si="4"/>
        <v>40.530461706584099</v>
      </c>
      <c r="P95" s="15">
        <f t="shared" si="4"/>
        <v>29.652911415978647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54</v>
      </c>
      <c r="B96" s="12" t="s">
        <v>30</v>
      </c>
      <c r="C96" s="12">
        <v>7</v>
      </c>
      <c r="D96" s="14">
        <v>43992</v>
      </c>
      <c r="E96" s="16">
        <v>38.779000000000003</v>
      </c>
      <c r="F96" s="16">
        <v>62.131999999999998</v>
      </c>
      <c r="G96" s="16">
        <v>30.931999999999999</v>
      </c>
      <c r="H96" s="16">
        <v>23.318999999999999</v>
      </c>
      <c r="I96" s="16">
        <v>204.95099999999999</v>
      </c>
      <c r="J96" s="16">
        <v>210.69900000000001</v>
      </c>
      <c r="K96" s="16">
        <v>198.483</v>
      </c>
      <c r="L96" s="16">
        <v>205.91</v>
      </c>
      <c r="M96" s="15">
        <f t="shared" si="4"/>
        <v>48.248825328981077</v>
      </c>
      <c r="N96" s="15">
        <f t="shared" si="4"/>
        <v>75.195705722381206</v>
      </c>
      <c r="O96" s="15">
        <f t="shared" si="4"/>
        <v>39.739725820347331</v>
      </c>
      <c r="P96" s="15">
        <f t="shared" si="4"/>
        <v>28.878369190423001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54</v>
      </c>
      <c r="B97" s="12" t="s">
        <v>30</v>
      </c>
      <c r="C97" s="12">
        <v>8</v>
      </c>
      <c r="D97" s="14">
        <v>43992</v>
      </c>
      <c r="E97" s="16">
        <v>49.3</v>
      </c>
      <c r="F97" s="16">
        <v>71.997</v>
      </c>
      <c r="G97" s="16">
        <v>41.268000000000001</v>
      </c>
      <c r="H97" s="16">
        <v>34.697000000000003</v>
      </c>
      <c r="I97" s="16">
        <v>205.58099999999999</v>
      </c>
      <c r="J97" s="16">
        <v>212.791</v>
      </c>
      <c r="K97" s="16">
        <v>198.48</v>
      </c>
      <c r="L97" s="16">
        <v>205.642</v>
      </c>
      <c r="M97" s="15">
        <f t="shared" si="4"/>
        <v>61.151079136690647</v>
      </c>
      <c r="N97" s="15">
        <f t="shared" si="4"/>
        <v>86.278249550027965</v>
      </c>
      <c r="O97" s="15">
        <f t="shared" si="4"/>
        <v>53.019649334945591</v>
      </c>
      <c r="P97" s="15">
        <f t="shared" ref="P97:P105" si="12">H97/L97*255</f>
        <v>43.02494140302079</v>
      </c>
      <c r="Q97" s="12">
        <v>95</v>
      </c>
      <c r="R97" s="12"/>
      <c r="S97" s="12"/>
      <c r="T97" s="13">
        <f t="shared" ref="T97" si="13">AVERAGE(M90:M97)</f>
        <v>51.026544347928343</v>
      </c>
      <c r="U97" s="12">
        <f>AVERAGE(Q90:Q97)</f>
        <v>56.428571428571431</v>
      </c>
      <c r="V97" s="12"/>
      <c r="W97" s="12"/>
      <c r="X97" s="12"/>
      <c r="Y97" s="12"/>
    </row>
    <row r="98" spans="1:25" ht="14.25" customHeight="1" x14ac:dyDescent="0.25">
      <c r="A98" s="7">
        <v>54</v>
      </c>
      <c r="B98" s="7" t="s">
        <v>30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54</v>
      </c>
      <c r="B99" s="7" t="s">
        <v>30</v>
      </c>
      <c r="C99" s="7">
        <v>2</v>
      </c>
      <c r="D99" s="8">
        <v>44021</v>
      </c>
      <c r="E99" s="9">
        <v>42.177</v>
      </c>
      <c r="F99" s="9">
        <v>61.783999999999999</v>
      </c>
      <c r="G99" s="9">
        <v>37.304000000000002</v>
      </c>
      <c r="H99" s="9">
        <v>27.449000000000002</v>
      </c>
      <c r="I99" s="9">
        <v>221.428</v>
      </c>
      <c r="J99" s="9">
        <v>219.15</v>
      </c>
      <c r="K99" s="9">
        <v>217.12700000000001</v>
      </c>
      <c r="L99" s="9">
        <v>228.53399999999999</v>
      </c>
      <c r="M99" s="10">
        <f t="shared" ref="M99:O105" si="14">E99/I99*255</f>
        <v>48.571702765684556</v>
      </c>
      <c r="N99" s="10">
        <f t="shared" si="14"/>
        <v>71.891033538672147</v>
      </c>
      <c r="O99" s="10">
        <f t="shared" si="14"/>
        <v>43.810857240232671</v>
      </c>
      <c r="P99" s="10">
        <f t="shared" si="12"/>
        <v>30.627805928220749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54</v>
      </c>
      <c r="B100" s="7" t="s">
        <v>30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54</v>
      </c>
      <c r="B101" s="7" t="s">
        <v>30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/>
      <c r="R101" s="7" t="s">
        <v>13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54</v>
      </c>
      <c r="B102" s="7" t="s">
        <v>30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54</v>
      </c>
      <c r="B103" s="7" t="s">
        <v>30</v>
      </c>
      <c r="C103" s="7">
        <v>6</v>
      </c>
      <c r="D103" s="8">
        <v>44021</v>
      </c>
      <c r="E103" s="9">
        <v>46.015000000000001</v>
      </c>
      <c r="F103" s="9">
        <v>77.099000000000004</v>
      </c>
      <c r="G103" s="9">
        <v>39.770000000000003</v>
      </c>
      <c r="H103" s="9">
        <v>21.22</v>
      </c>
      <c r="I103" s="9">
        <v>219.893</v>
      </c>
      <c r="J103" s="9">
        <v>218.739</v>
      </c>
      <c r="K103" s="9">
        <v>217.61799999999999</v>
      </c>
      <c r="L103" s="9">
        <v>223.95500000000001</v>
      </c>
      <c r="M103" s="10">
        <f t="shared" si="14"/>
        <v>53.361521285352424</v>
      </c>
      <c r="N103" s="10">
        <f t="shared" si="14"/>
        <v>89.879925390533927</v>
      </c>
      <c r="O103" s="10">
        <f t="shared" si="14"/>
        <v>46.601613837090689</v>
      </c>
      <c r="P103" s="10">
        <f t="shared" si="12"/>
        <v>24.161550311446494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54</v>
      </c>
      <c r="B104" s="7" t="s">
        <v>30</v>
      </c>
      <c r="C104" s="7">
        <v>7</v>
      </c>
      <c r="D104" s="8">
        <v>44021</v>
      </c>
      <c r="E104" s="9">
        <v>50.674999999999997</v>
      </c>
      <c r="F104" s="9">
        <v>76.436000000000007</v>
      </c>
      <c r="G104" s="9">
        <v>62.963000000000001</v>
      </c>
      <c r="H104" s="9">
        <v>12.615</v>
      </c>
      <c r="I104" s="9">
        <v>235.82</v>
      </c>
      <c r="J104" s="9">
        <v>223.2</v>
      </c>
      <c r="K104" s="9">
        <v>248.78299999999999</v>
      </c>
      <c r="L104" s="9">
        <v>235.428</v>
      </c>
      <c r="M104" s="10">
        <f t="shared" si="14"/>
        <v>54.796560936307351</v>
      </c>
      <c r="N104" s="10">
        <f t="shared" si="14"/>
        <v>87.326075268817206</v>
      </c>
      <c r="O104" s="10">
        <f t="shared" si="14"/>
        <v>64.536423308666585</v>
      </c>
      <c r="P104" s="10">
        <f t="shared" si="12"/>
        <v>13.663731586727152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54</v>
      </c>
      <c r="B105" s="7" t="s">
        <v>30</v>
      </c>
      <c r="C105" s="7">
        <v>8</v>
      </c>
      <c r="D105" s="8">
        <v>44021</v>
      </c>
      <c r="E105" s="19">
        <v>39.064</v>
      </c>
      <c r="F105" s="19">
        <v>65.522999999999996</v>
      </c>
      <c r="G105" s="19">
        <v>33.78</v>
      </c>
      <c r="H105" s="19">
        <v>17.919</v>
      </c>
      <c r="I105" s="19">
        <v>207.84</v>
      </c>
      <c r="J105" s="19">
        <v>206.51400000000001</v>
      </c>
      <c r="K105" s="19">
        <v>204.411</v>
      </c>
      <c r="L105" s="19">
        <v>213.071</v>
      </c>
      <c r="M105" s="10">
        <f t="shared" si="14"/>
        <v>47.927829099307161</v>
      </c>
      <c r="N105" s="10">
        <f t="shared" si="14"/>
        <v>80.906693977163769</v>
      </c>
      <c r="O105" s="10">
        <f t="shared" si="14"/>
        <v>42.140100092460777</v>
      </c>
      <c r="P105" s="10">
        <f t="shared" si="12"/>
        <v>21.445175551811371</v>
      </c>
      <c r="Q105" s="7">
        <v>95</v>
      </c>
      <c r="R105" s="7"/>
      <c r="S105" s="7"/>
      <c r="T105" s="13">
        <f t="shared" ref="T105" si="15">AVERAGE(M98:M105)</f>
        <v>51.164403521662869</v>
      </c>
      <c r="U105" s="12">
        <f>AVERAGE(Q98:Q105)</f>
        <v>56.428571428571431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D2C96-99F7-4FBB-946F-DD487EA74E96}">
  <dimension ref="A1:Y1000"/>
  <sheetViews>
    <sheetView workbookViewId="0">
      <pane xSplit="4" ySplit="1" topLeftCell="E71" activePane="bottomRight" state="frozen"/>
      <selection pane="topRight" activeCell="D1" sqref="D1"/>
      <selection pane="bottomLeft" activeCell="A2" sqref="A2"/>
      <selection pane="bottomRight" activeCell="J86" sqref="J86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55</v>
      </c>
      <c r="B2" s="7" t="s">
        <v>30</v>
      </c>
      <c r="C2" s="7">
        <v>1</v>
      </c>
      <c r="D2" s="8">
        <v>43868</v>
      </c>
      <c r="E2" s="9">
        <v>81.105000000000004</v>
      </c>
      <c r="F2" s="19">
        <v>99.021000000000001</v>
      </c>
      <c r="G2" s="19">
        <v>98.001000000000005</v>
      </c>
      <c r="H2" s="19">
        <v>46.292999999999999</v>
      </c>
      <c r="I2" s="19">
        <v>227.33099999999999</v>
      </c>
      <c r="J2" s="19">
        <v>207.35300000000001</v>
      </c>
      <c r="K2" s="19">
        <v>240.15600000000001</v>
      </c>
      <c r="L2" s="19">
        <v>234.012</v>
      </c>
      <c r="M2" s="10">
        <f t="shared" ref="M2:P32" si="0">E2/I2*255</f>
        <v>90.976483629597368</v>
      </c>
      <c r="N2" s="10">
        <f t="shared" si="0"/>
        <v>121.77472715610577</v>
      </c>
      <c r="O2" s="10">
        <f t="shared" si="0"/>
        <v>104.05842452405936</v>
      </c>
      <c r="P2" s="10">
        <f t="shared" si="0"/>
        <v>50.444913081380442</v>
      </c>
      <c r="Q2" s="7">
        <v>90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55</v>
      </c>
      <c r="B3" s="7" t="s">
        <v>30</v>
      </c>
      <c r="C3" s="7">
        <v>2</v>
      </c>
      <c r="D3" s="8">
        <v>43868</v>
      </c>
      <c r="E3" s="9"/>
      <c r="F3" s="19"/>
      <c r="G3" s="19"/>
      <c r="H3" s="19"/>
      <c r="I3" s="19"/>
      <c r="J3" s="19"/>
      <c r="K3" s="19"/>
      <c r="L3" s="19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55</v>
      </c>
      <c r="B4" s="7" t="s">
        <v>30</v>
      </c>
      <c r="C4" s="7">
        <v>3</v>
      </c>
      <c r="D4" s="8">
        <v>43868</v>
      </c>
      <c r="E4" s="9">
        <v>101.952</v>
      </c>
      <c r="F4" s="19">
        <v>116.068</v>
      </c>
      <c r="G4" s="19">
        <v>122.218</v>
      </c>
      <c r="H4" s="19">
        <v>67.578999999999994</v>
      </c>
      <c r="I4" s="19">
        <v>232.09399999999999</v>
      </c>
      <c r="J4" s="19">
        <v>210.351</v>
      </c>
      <c r="K4" s="19">
        <v>247.571</v>
      </c>
      <c r="L4" s="19">
        <v>238.809</v>
      </c>
      <c r="M4" s="10">
        <f t="shared" si="0"/>
        <v>112.01392539229795</v>
      </c>
      <c r="N4" s="10">
        <f t="shared" si="0"/>
        <v>140.70453670293938</v>
      </c>
      <c r="O4" s="10">
        <f t="shared" si="0"/>
        <v>125.88546316006318</v>
      </c>
      <c r="P4" s="10">
        <f t="shared" si="0"/>
        <v>72.160785397535264</v>
      </c>
      <c r="Q4" s="7">
        <v>70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55</v>
      </c>
      <c r="B5" s="7" t="s">
        <v>30</v>
      </c>
      <c r="C5" s="7">
        <v>4</v>
      </c>
      <c r="D5" s="8">
        <v>43868</v>
      </c>
      <c r="E5" s="9">
        <v>106.878</v>
      </c>
      <c r="F5" s="19">
        <v>124.071</v>
      </c>
      <c r="G5" s="19">
        <v>126.345</v>
      </c>
      <c r="H5" s="19">
        <v>70.212000000000003</v>
      </c>
      <c r="I5" s="19">
        <v>234.96799999999999</v>
      </c>
      <c r="J5" s="19">
        <v>217.69</v>
      </c>
      <c r="K5" s="19">
        <v>248.523</v>
      </c>
      <c r="L5" s="19">
        <v>238.392</v>
      </c>
      <c r="M5" s="10">
        <f t="shared" si="0"/>
        <v>115.989794354976</v>
      </c>
      <c r="N5" s="10">
        <f t="shared" si="0"/>
        <v>145.33559189673389</v>
      </c>
      <c r="O5" s="10">
        <f t="shared" si="0"/>
        <v>129.63780012312745</v>
      </c>
      <c r="P5" s="10">
        <f t="shared" si="0"/>
        <v>75.103443068559343</v>
      </c>
      <c r="Q5" s="7">
        <v>35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55</v>
      </c>
      <c r="B6" s="7" t="s">
        <v>30</v>
      </c>
      <c r="C6" s="7">
        <v>5</v>
      </c>
      <c r="D6" s="8">
        <v>43868</v>
      </c>
      <c r="E6" s="9">
        <v>91.576999999999998</v>
      </c>
      <c r="F6" s="19">
        <v>106.715</v>
      </c>
      <c r="G6" s="19">
        <v>108.29900000000001</v>
      </c>
      <c r="H6" s="19">
        <v>59.713999999999999</v>
      </c>
      <c r="I6" s="19">
        <v>224.839</v>
      </c>
      <c r="J6" s="19">
        <v>204.935</v>
      </c>
      <c r="K6" s="19">
        <v>238.25299999999999</v>
      </c>
      <c r="L6" s="19">
        <v>231.286</v>
      </c>
      <c r="M6" s="10">
        <f t="shared" si="0"/>
        <v>103.86158540110924</v>
      </c>
      <c r="N6" s="10">
        <f t="shared" si="0"/>
        <v>132.78515138946497</v>
      </c>
      <c r="O6" s="10">
        <f t="shared" si="0"/>
        <v>115.9114260890734</v>
      </c>
      <c r="P6" s="10">
        <f t="shared" si="0"/>
        <v>65.836540041334104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55</v>
      </c>
      <c r="B7" s="7" t="s">
        <v>30</v>
      </c>
      <c r="C7" s="7">
        <v>6</v>
      </c>
      <c r="D7" s="8">
        <v>43868</v>
      </c>
      <c r="E7" s="9">
        <v>106.629</v>
      </c>
      <c r="F7" s="19">
        <v>133.11199999999999</v>
      </c>
      <c r="G7" s="19">
        <v>126.416</v>
      </c>
      <c r="H7" s="19">
        <v>60.345999999999997</v>
      </c>
      <c r="I7" s="19">
        <v>244.17699999999999</v>
      </c>
      <c r="J7" s="19">
        <v>229.33799999999999</v>
      </c>
      <c r="K7" s="19">
        <v>252.81800000000001</v>
      </c>
      <c r="L7" s="19">
        <v>250.21799999999999</v>
      </c>
      <c r="M7" s="10">
        <f t="shared" si="0"/>
        <v>111.35526687607761</v>
      </c>
      <c r="N7" s="10">
        <f t="shared" si="0"/>
        <v>148.0066975381315</v>
      </c>
      <c r="O7" s="10">
        <f t="shared" si="0"/>
        <v>127.50706041500209</v>
      </c>
      <c r="P7" s="10">
        <f t="shared" si="0"/>
        <v>61.499292616838119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55</v>
      </c>
      <c r="B8" s="7" t="s">
        <v>30</v>
      </c>
      <c r="C8" s="7">
        <v>7</v>
      </c>
      <c r="D8" s="8">
        <v>43868</v>
      </c>
      <c r="E8" s="9">
        <v>75.972999999999999</v>
      </c>
      <c r="F8" s="19">
        <v>95.338999999999999</v>
      </c>
      <c r="G8" s="19">
        <v>92.198999999999998</v>
      </c>
      <c r="H8" s="19">
        <v>40.377000000000002</v>
      </c>
      <c r="I8" s="19">
        <v>234.94499999999999</v>
      </c>
      <c r="J8" s="19">
        <v>215.726</v>
      </c>
      <c r="K8" s="19">
        <v>248.61099999999999</v>
      </c>
      <c r="L8" s="19">
        <v>240.727</v>
      </c>
      <c r="M8" s="10">
        <f t="shared" si="0"/>
        <v>82.458085935006068</v>
      </c>
      <c r="N8" s="10">
        <f t="shared" si="0"/>
        <v>112.69594300177076</v>
      </c>
      <c r="O8" s="10">
        <f t="shared" si="0"/>
        <v>94.568402041743937</v>
      </c>
      <c r="P8" s="10">
        <f t="shared" si="0"/>
        <v>42.771002006422215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55</v>
      </c>
      <c r="B9" s="7" t="s">
        <v>30</v>
      </c>
      <c r="C9" s="7">
        <v>8</v>
      </c>
      <c r="D9" s="8">
        <v>43868</v>
      </c>
      <c r="E9" s="9">
        <v>118.069</v>
      </c>
      <c r="F9" s="19">
        <v>140.24700000000001</v>
      </c>
      <c r="G9" s="19">
        <v>142.762</v>
      </c>
      <c r="H9" s="19">
        <v>71.207999999999998</v>
      </c>
      <c r="I9" s="19">
        <v>231.273</v>
      </c>
      <c r="J9" s="19">
        <v>210.56800000000001</v>
      </c>
      <c r="K9" s="19">
        <v>243.06200000000001</v>
      </c>
      <c r="L9" s="19">
        <v>240.41399999999999</v>
      </c>
      <c r="M9" s="10">
        <f t="shared" si="0"/>
        <v>130.18205756832836</v>
      </c>
      <c r="N9" s="10">
        <f t="shared" si="0"/>
        <v>169.84055032103643</v>
      </c>
      <c r="O9" s="10">
        <f t="shared" si="0"/>
        <v>149.77376142712558</v>
      </c>
      <c r="P9" s="10">
        <f t="shared" si="0"/>
        <v>75.528213831141287</v>
      </c>
      <c r="Q9" s="7">
        <v>90</v>
      </c>
      <c r="R9" s="7"/>
      <c r="S9" s="7"/>
      <c r="T9" s="13">
        <f>AVERAGE(M2:M9)</f>
        <v>106.69102845105608</v>
      </c>
      <c r="U9" s="12">
        <f>AVERAGE(Q2:Q9)</f>
        <v>72.5</v>
      </c>
      <c r="V9" s="12"/>
      <c r="W9" s="12"/>
      <c r="X9" s="12"/>
      <c r="Y9" s="12"/>
    </row>
    <row r="10" spans="1:25" ht="14.25" customHeight="1" x14ac:dyDescent="0.25">
      <c r="A10" s="12">
        <v>55</v>
      </c>
      <c r="B10" s="12" t="s">
        <v>30</v>
      </c>
      <c r="C10" s="12">
        <v>1</v>
      </c>
      <c r="D10" s="14">
        <v>43902</v>
      </c>
      <c r="E10" s="16">
        <v>34.018000000000001</v>
      </c>
      <c r="F10" s="16">
        <v>39.186</v>
      </c>
      <c r="G10" s="16">
        <v>36.877000000000002</v>
      </c>
      <c r="H10" s="16">
        <v>25.933</v>
      </c>
      <c r="I10" s="16">
        <v>179.45599999999999</v>
      </c>
      <c r="J10" s="16">
        <v>152.58099999999999</v>
      </c>
      <c r="K10" s="16">
        <v>183.93100000000001</v>
      </c>
      <c r="L10" s="16">
        <v>201.79599999999999</v>
      </c>
      <c r="M10" s="15">
        <f t="shared" si="0"/>
        <v>48.338255616975758</v>
      </c>
      <c r="N10" s="15">
        <f t="shared" si="0"/>
        <v>65.4893466421114</v>
      </c>
      <c r="O10" s="15">
        <f t="shared" si="0"/>
        <v>51.125884163082894</v>
      </c>
      <c r="P10" s="15">
        <f t="shared" si="0"/>
        <v>32.770297726416779</v>
      </c>
      <c r="Q10" s="12">
        <v>55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55</v>
      </c>
      <c r="B11" s="12" t="s">
        <v>30</v>
      </c>
      <c r="C11" s="12">
        <v>2</v>
      </c>
      <c r="D11" s="14">
        <v>43902</v>
      </c>
      <c r="E11" s="16">
        <v>56.673999999999999</v>
      </c>
      <c r="F11" s="16">
        <v>65.301000000000002</v>
      </c>
      <c r="G11" s="16">
        <v>59.253</v>
      </c>
      <c r="H11" s="16">
        <v>45.466000000000001</v>
      </c>
      <c r="I11" s="16">
        <v>203.49799999999999</v>
      </c>
      <c r="J11" s="16">
        <v>182.214</v>
      </c>
      <c r="K11" s="16">
        <v>206.27699999999999</v>
      </c>
      <c r="L11" s="16">
        <v>222.14</v>
      </c>
      <c r="M11" s="15">
        <f t="shared" si="0"/>
        <v>71.0172581548713</v>
      </c>
      <c r="N11" s="15">
        <f t="shared" si="0"/>
        <v>91.385705818433266</v>
      </c>
      <c r="O11" s="15">
        <f t="shared" si="0"/>
        <v>73.248665629226721</v>
      </c>
      <c r="P11" s="15">
        <f t="shared" si="0"/>
        <v>52.191545871972629</v>
      </c>
      <c r="Q11" s="12">
        <v>20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55</v>
      </c>
      <c r="B12" s="12" t="s">
        <v>30</v>
      </c>
      <c r="C12" s="12">
        <v>3</v>
      </c>
      <c r="D12" s="14">
        <v>43902</v>
      </c>
      <c r="E12" s="16">
        <v>24.925000000000001</v>
      </c>
      <c r="F12" s="16">
        <v>26.251000000000001</v>
      </c>
      <c r="G12" s="16">
        <v>27.943000000000001</v>
      </c>
      <c r="H12" s="16">
        <v>20.670999999999999</v>
      </c>
      <c r="I12" s="16">
        <v>135.40600000000001</v>
      </c>
      <c r="J12" s="16">
        <v>105.31100000000001</v>
      </c>
      <c r="K12" s="16">
        <v>139.97</v>
      </c>
      <c r="L12" s="16">
        <v>161.048</v>
      </c>
      <c r="M12" s="15">
        <f t="shared" si="0"/>
        <v>46.939389687310751</v>
      </c>
      <c r="N12" s="15">
        <f t="shared" si="0"/>
        <v>63.564157590375174</v>
      </c>
      <c r="O12" s="15">
        <f t="shared" si="0"/>
        <v>50.907087232978498</v>
      </c>
      <c r="P12" s="15">
        <f t="shared" si="0"/>
        <v>32.730024588942427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55</v>
      </c>
      <c r="B13" s="12" t="s">
        <v>30</v>
      </c>
      <c r="C13" s="12">
        <v>4</v>
      </c>
      <c r="D13" s="14">
        <v>43902</v>
      </c>
      <c r="E13" s="16">
        <v>46.073</v>
      </c>
      <c r="F13" s="16">
        <v>48.478999999999999</v>
      </c>
      <c r="G13" s="16">
        <v>50.722000000000001</v>
      </c>
      <c r="H13" s="16">
        <v>38.993000000000002</v>
      </c>
      <c r="I13" s="16">
        <v>164.36</v>
      </c>
      <c r="J13" s="16">
        <v>134.77799999999999</v>
      </c>
      <c r="K13" s="16">
        <v>168.416</v>
      </c>
      <c r="L13" s="16">
        <v>189.90100000000001</v>
      </c>
      <c r="M13" s="15">
        <f t="shared" si="0"/>
        <v>71.480986858116324</v>
      </c>
      <c r="N13" s="15">
        <f t="shared" si="0"/>
        <v>91.722276632684867</v>
      </c>
      <c r="O13" s="15">
        <f t="shared" si="0"/>
        <v>76.798582082462488</v>
      </c>
      <c r="P13" s="15">
        <f t="shared" si="0"/>
        <v>52.359992838373678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55</v>
      </c>
      <c r="B14" s="12" t="s">
        <v>30</v>
      </c>
      <c r="C14" s="12">
        <v>5</v>
      </c>
      <c r="D14" s="14">
        <v>43902</v>
      </c>
      <c r="E14" s="16">
        <v>42.856999999999999</v>
      </c>
      <c r="F14" s="16">
        <v>54.12</v>
      </c>
      <c r="G14" s="16">
        <v>45.618000000000002</v>
      </c>
      <c r="H14" s="16">
        <v>28.866</v>
      </c>
      <c r="I14" s="16">
        <v>170.25899999999999</v>
      </c>
      <c r="J14" s="16">
        <v>145.804</v>
      </c>
      <c r="K14" s="16">
        <v>173.19900000000001</v>
      </c>
      <c r="L14" s="16">
        <v>191.78399999999999</v>
      </c>
      <c r="M14" s="15">
        <f t="shared" si="0"/>
        <v>64.187708138776813</v>
      </c>
      <c r="N14" s="15">
        <f t="shared" si="0"/>
        <v>94.651724232531336</v>
      </c>
      <c r="O14" s="15">
        <f t="shared" si="0"/>
        <v>67.163147593230903</v>
      </c>
      <c r="P14" s="15">
        <f t="shared" si="0"/>
        <v>38.380834689025157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55</v>
      </c>
      <c r="B15" s="12" t="s">
        <v>30</v>
      </c>
      <c r="C15" s="12">
        <v>6</v>
      </c>
      <c r="D15" s="14">
        <v>43902</v>
      </c>
      <c r="E15" s="16">
        <v>76.161000000000001</v>
      </c>
      <c r="F15" s="16">
        <v>84.744</v>
      </c>
      <c r="G15" s="16">
        <v>82.287999999999997</v>
      </c>
      <c r="H15" s="16">
        <v>61.469000000000001</v>
      </c>
      <c r="I15" s="16">
        <v>199.22800000000001</v>
      </c>
      <c r="J15" s="16">
        <v>178.40700000000001</v>
      </c>
      <c r="K15" s="16">
        <v>203.03399999999999</v>
      </c>
      <c r="L15" s="16">
        <v>216.19300000000001</v>
      </c>
      <c r="M15" s="15">
        <f t="shared" si="0"/>
        <v>97.481553797658961</v>
      </c>
      <c r="N15" s="15">
        <f t="shared" si="0"/>
        <v>121.12596478837713</v>
      </c>
      <c r="O15" s="15">
        <f t="shared" si="0"/>
        <v>103.34938975738054</v>
      </c>
      <c r="P15" s="15">
        <f t="shared" si="0"/>
        <v>72.502786861739267</v>
      </c>
      <c r="Q15" s="12">
        <v>95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55</v>
      </c>
      <c r="B16" s="12" t="s">
        <v>30</v>
      </c>
      <c r="C16" s="12">
        <v>7</v>
      </c>
      <c r="D16" s="14">
        <v>43902</v>
      </c>
      <c r="E16" s="16">
        <v>42.271000000000001</v>
      </c>
      <c r="F16" s="16">
        <v>51.073</v>
      </c>
      <c r="G16" s="16">
        <v>46.518999999999998</v>
      </c>
      <c r="H16" s="16">
        <v>29.224</v>
      </c>
      <c r="I16" s="16">
        <v>161.84</v>
      </c>
      <c r="J16" s="16">
        <v>136.48599999999999</v>
      </c>
      <c r="K16" s="16">
        <v>165.45500000000001</v>
      </c>
      <c r="L16" s="16">
        <v>183.465</v>
      </c>
      <c r="M16" s="15">
        <f t="shared" si="0"/>
        <v>66.603466386554615</v>
      </c>
      <c r="N16" s="15">
        <f t="shared" si="0"/>
        <v>95.420885658602359</v>
      </c>
      <c r="O16" s="15">
        <f t="shared" si="0"/>
        <v>71.695294793146175</v>
      </c>
      <c r="P16" s="15">
        <f t="shared" si="0"/>
        <v>40.618755620963128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55</v>
      </c>
      <c r="B17" s="12" t="s">
        <v>30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 t="s">
        <v>12</v>
      </c>
      <c r="S17" s="12"/>
      <c r="T17" s="13">
        <f t="shared" ref="T17" si="1">AVERAGE(M10:M17)</f>
        <v>66.578374091466358</v>
      </c>
      <c r="U17" s="12">
        <f>AVERAGE(Q10:Q17)</f>
        <v>70</v>
      </c>
      <c r="V17" s="12"/>
      <c r="W17" s="12"/>
      <c r="X17" s="12"/>
      <c r="Y17" s="12"/>
    </row>
    <row r="18" spans="1:25" ht="14.25" customHeight="1" x14ac:dyDescent="0.25">
      <c r="A18" s="7">
        <v>55</v>
      </c>
      <c r="B18" s="7" t="s">
        <v>30</v>
      </c>
      <c r="C18" s="7">
        <v>1</v>
      </c>
      <c r="D18" s="8">
        <v>43909</v>
      </c>
      <c r="E18" s="9">
        <v>34.796999999999997</v>
      </c>
      <c r="F18" s="9">
        <v>55.523000000000003</v>
      </c>
      <c r="G18" s="9">
        <v>31.661999999999999</v>
      </c>
      <c r="H18" s="9">
        <v>17.218</v>
      </c>
      <c r="I18" s="9">
        <v>170.5</v>
      </c>
      <c r="J18" s="9">
        <v>165.46600000000001</v>
      </c>
      <c r="K18" s="9">
        <v>168.029</v>
      </c>
      <c r="L18" s="9">
        <v>178.19800000000001</v>
      </c>
      <c r="M18" s="10">
        <f t="shared" si="0"/>
        <v>52.042434017595305</v>
      </c>
      <c r="N18" s="10">
        <f t="shared" si="0"/>
        <v>85.566611871925346</v>
      </c>
      <c r="O18" s="10">
        <f t="shared" si="0"/>
        <v>48.050098494902663</v>
      </c>
      <c r="P18" s="10">
        <f t="shared" si="0"/>
        <v>24.63882871861637</v>
      </c>
      <c r="Q18" s="7">
        <v>55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55</v>
      </c>
      <c r="B19" s="7" t="s">
        <v>30</v>
      </c>
      <c r="C19" s="7">
        <v>2</v>
      </c>
      <c r="D19" s="8">
        <v>43909</v>
      </c>
      <c r="E19" s="9">
        <v>23.219000000000001</v>
      </c>
      <c r="F19" s="9">
        <v>39.661999999999999</v>
      </c>
      <c r="G19" s="9">
        <v>20.088000000000001</v>
      </c>
      <c r="H19" s="9">
        <v>9.8789999999999996</v>
      </c>
      <c r="I19" s="9">
        <v>183.43899999999999</v>
      </c>
      <c r="J19" s="9">
        <v>184.511</v>
      </c>
      <c r="K19" s="9">
        <v>180.66</v>
      </c>
      <c r="L19" s="9">
        <v>184.982</v>
      </c>
      <c r="M19" s="10">
        <f t="shared" si="0"/>
        <v>32.276914941751755</v>
      </c>
      <c r="N19" s="10">
        <f t="shared" si="0"/>
        <v>54.81413032285338</v>
      </c>
      <c r="O19" s="10">
        <f t="shared" si="0"/>
        <v>28.354035204251083</v>
      </c>
      <c r="P19" s="10">
        <f t="shared" si="0"/>
        <v>13.618325026218766</v>
      </c>
      <c r="Q19" s="7">
        <v>10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55</v>
      </c>
      <c r="B20" s="7" t="s">
        <v>30</v>
      </c>
      <c r="C20" s="7">
        <v>3</v>
      </c>
      <c r="D20" s="8">
        <v>43909</v>
      </c>
      <c r="E20" s="9">
        <v>40.750999999999998</v>
      </c>
      <c r="F20" s="9">
        <v>59.168999999999997</v>
      </c>
      <c r="G20" s="9">
        <v>37.343000000000004</v>
      </c>
      <c r="H20" s="9">
        <v>25.689</v>
      </c>
      <c r="I20" s="9">
        <v>185.11699999999999</v>
      </c>
      <c r="J20" s="9">
        <v>185.63800000000001</v>
      </c>
      <c r="K20" s="9">
        <v>182.084</v>
      </c>
      <c r="L20" s="9">
        <v>187.94200000000001</v>
      </c>
      <c r="M20" s="10">
        <f t="shared" si="0"/>
        <v>56.134795831825279</v>
      </c>
      <c r="N20" s="10">
        <f t="shared" si="0"/>
        <v>81.276974541850265</v>
      </c>
      <c r="O20" s="10">
        <f t="shared" si="0"/>
        <v>52.297099141055782</v>
      </c>
      <c r="P20" s="10">
        <f t="shared" si="0"/>
        <v>34.854875440295409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55</v>
      </c>
      <c r="B21" s="7" t="s">
        <v>30</v>
      </c>
      <c r="C21" s="7">
        <v>4</v>
      </c>
      <c r="D21" s="8">
        <v>43909</v>
      </c>
      <c r="E21" s="9">
        <v>49.606999999999999</v>
      </c>
      <c r="F21" s="9">
        <v>75.120999999999995</v>
      </c>
      <c r="G21" s="9">
        <v>46.456000000000003</v>
      </c>
      <c r="H21" s="9">
        <v>27.216000000000001</v>
      </c>
      <c r="I21" s="9">
        <v>204.81299999999999</v>
      </c>
      <c r="J21" s="9">
        <v>205.136</v>
      </c>
      <c r="K21" s="9">
        <v>202.244</v>
      </c>
      <c r="L21" s="9">
        <v>207.327</v>
      </c>
      <c r="M21" s="10">
        <f t="shared" si="0"/>
        <v>61.762607842275635</v>
      </c>
      <c r="N21" s="10">
        <f t="shared" si="0"/>
        <v>93.381244637703773</v>
      </c>
      <c r="O21" s="10">
        <f t="shared" si="0"/>
        <v>58.57419750400507</v>
      </c>
      <c r="P21" s="10">
        <f t="shared" si="0"/>
        <v>33.474077182421972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55</v>
      </c>
      <c r="B22" s="7" t="s">
        <v>30</v>
      </c>
      <c r="C22" s="7">
        <v>5</v>
      </c>
      <c r="D22" s="8">
        <v>43909</v>
      </c>
      <c r="E22" s="9">
        <v>57.448999999999998</v>
      </c>
      <c r="F22" s="9">
        <v>78.698999999999998</v>
      </c>
      <c r="G22" s="9">
        <v>54.468000000000004</v>
      </c>
      <c r="H22" s="9">
        <v>39.161999999999999</v>
      </c>
      <c r="I22" s="9">
        <v>232.245</v>
      </c>
      <c r="J22" s="9">
        <v>232.31</v>
      </c>
      <c r="K22" s="9">
        <v>230.29300000000001</v>
      </c>
      <c r="L22" s="9">
        <v>234.19200000000001</v>
      </c>
      <c r="M22" s="10">
        <f t="shared" si="0"/>
        <v>63.077762707485626</v>
      </c>
      <c r="N22" s="10">
        <f t="shared" si="0"/>
        <v>86.385626963970552</v>
      </c>
      <c r="O22" s="10">
        <f t="shared" si="0"/>
        <v>60.311603044816827</v>
      </c>
      <c r="P22" s="10">
        <f t="shared" si="0"/>
        <v>42.641550522648082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55</v>
      </c>
      <c r="B23" s="7" t="s">
        <v>30</v>
      </c>
      <c r="C23" s="7">
        <v>6</v>
      </c>
      <c r="D23" s="8">
        <v>43909</v>
      </c>
      <c r="E23" s="9">
        <v>61.793999999999997</v>
      </c>
      <c r="F23" s="9">
        <v>68.991</v>
      </c>
      <c r="G23" s="9">
        <v>84.909000000000006</v>
      </c>
      <c r="H23" s="9">
        <v>31.507000000000001</v>
      </c>
      <c r="I23" s="9">
        <v>158.06299999999999</v>
      </c>
      <c r="J23" s="9">
        <v>126.759</v>
      </c>
      <c r="K23" s="9">
        <v>188.905</v>
      </c>
      <c r="L23" s="9">
        <v>158.518</v>
      </c>
      <c r="M23" s="10">
        <f t="shared" si="0"/>
        <v>99.691072547022401</v>
      </c>
      <c r="N23" s="10">
        <f t="shared" si="0"/>
        <v>138.78860672614962</v>
      </c>
      <c r="O23" s="10">
        <f t="shared" si="0"/>
        <v>114.61737381223367</v>
      </c>
      <c r="P23" s="10">
        <f t="shared" si="0"/>
        <v>50.683739386063415</v>
      </c>
      <c r="Q23" s="7">
        <v>80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55</v>
      </c>
      <c r="B24" s="7" t="s">
        <v>30</v>
      </c>
      <c r="C24" s="7">
        <v>7</v>
      </c>
      <c r="D24" s="8">
        <v>43909</v>
      </c>
      <c r="E24" s="9">
        <v>39.615000000000002</v>
      </c>
      <c r="F24" s="9">
        <v>57.628999999999998</v>
      </c>
      <c r="G24" s="9">
        <v>38.505000000000003</v>
      </c>
      <c r="H24" s="9">
        <v>22.712</v>
      </c>
      <c r="I24" s="9">
        <v>218.208</v>
      </c>
      <c r="J24" s="9">
        <v>214.809</v>
      </c>
      <c r="K24" s="9">
        <v>216.191</v>
      </c>
      <c r="L24" s="9">
        <v>223.703</v>
      </c>
      <c r="M24" s="10">
        <f t="shared" si="0"/>
        <v>46.294475912890462</v>
      </c>
      <c r="N24" s="10">
        <f t="shared" si="0"/>
        <v>68.411449240953601</v>
      </c>
      <c r="O24" s="10">
        <f t="shared" si="0"/>
        <v>45.417131147920124</v>
      </c>
      <c r="P24" s="10">
        <f t="shared" si="0"/>
        <v>25.88950528155635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55</v>
      </c>
      <c r="B25" s="7" t="s">
        <v>30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58.754294828692345</v>
      </c>
      <c r="U25" s="12">
        <f>AVERAGE(Q18:Q25)</f>
        <v>65.625</v>
      </c>
      <c r="V25" s="12"/>
      <c r="W25" s="12"/>
      <c r="X25" s="12"/>
      <c r="Y25" s="12"/>
    </row>
    <row r="26" spans="1:25" ht="14.25" customHeight="1" x14ac:dyDescent="0.25">
      <c r="A26" s="12">
        <v>55</v>
      </c>
      <c r="B26" s="12" t="s">
        <v>30</v>
      </c>
      <c r="C26" s="12">
        <v>1</v>
      </c>
      <c r="D26" s="14">
        <v>43916</v>
      </c>
      <c r="E26" s="16">
        <v>47.485999999999997</v>
      </c>
      <c r="F26" s="16">
        <v>69.033000000000001</v>
      </c>
      <c r="G26" s="16">
        <v>54.74</v>
      </c>
      <c r="H26" s="16">
        <v>18.686</v>
      </c>
      <c r="I26" s="16">
        <v>183.04300000000001</v>
      </c>
      <c r="J26" s="16">
        <v>162.69</v>
      </c>
      <c r="K26" s="16">
        <v>190.30600000000001</v>
      </c>
      <c r="L26" s="16">
        <v>196.316</v>
      </c>
      <c r="M26" s="15">
        <f t="shared" si="0"/>
        <v>66.153472134962811</v>
      </c>
      <c r="N26" s="15">
        <f t="shared" si="0"/>
        <v>108.20219435736678</v>
      </c>
      <c r="O26" s="15">
        <f t="shared" si="0"/>
        <v>73.348712074238321</v>
      </c>
      <c r="P26" s="15">
        <f t="shared" si="0"/>
        <v>24.27173536543124</v>
      </c>
      <c r="Q26" s="12">
        <v>80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55</v>
      </c>
      <c r="B27" s="12" t="s">
        <v>30</v>
      </c>
      <c r="C27" s="12">
        <v>2</v>
      </c>
      <c r="D27" s="14">
        <v>43916</v>
      </c>
      <c r="E27" s="16">
        <v>29.385999999999999</v>
      </c>
      <c r="F27" s="16">
        <v>42.3</v>
      </c>
      <c r="G27" s="16">
        <v>32.713000000000001</v>
      </c>
      <c r="H27" s="16">
        <v>13.179</v>
      </c>
      <c r="I27" s="16">
        <v>170.809</v>
      </c>
      <c r="J27" s="16">
        <v>150.90199999999999</v>
      </c>
      <c r="K27" s="16">
        <v>177.773</v>
      </c>
      <c r="L27" s="16">
        <v>184.126</v>
      </c>
      <c r="M27" s="15">
        <f t="shared" si="0"/>
        <v>43.870229320469065</v>
      </c>
      <c r="N27" s="15">
        <f t="shared" si="0"/>
        <v>71.480165935507813</v>
      </c>
      <c r="O27" s="15">
        <f t="shared" si="0"/>
        <v>46.92397045670603</v>
      </c>
      <c r="P27" s="15">
        <f t="shared" si="0"/>
        <v>18.251876432443002</v>
      </c>
      <c r="Q27" s="12">
        <v>20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55</v>
      </c>
      <c r="B28" s="12" t="s">
        <v>30</v>
      </c>
      <c r="C28" s="12">
        <v>3</v>
      </c>
      <c r="D28" s="14">
        <v>43916</v>
      </c>
      <c r="E28" s="16">
        <v>30.832000000000001</v>
      </c>
      <c r="F28" s="16">
        <v>45.975000000000001</v>
      </c>
      <c r="G28" s="16">
        <v>33.712000000000003</v>
      </c>
      <c r="H28" s="16">
        <v>12.827</v>
      </c>
      <c r="I28" s="16">
        <v>191.126</v>
      </c>
      <c r="J28" s="16">
        <v>168.52699999999999</v>
      </c>
      <c r="K28" s="16">
        <v>197.93899999999999</v>
      </c>
      <c r="L28" s="16">
        <v>206.93</v>
      </c>
      <c r="M28" s="15">
        <f t="shared" si="0"/>
        <v>41.136004520578048</v>
      </c>
      <c r="N28" s="15">
        <f t="shared" si="0"/>
        <v>69.565262539533734</v>
      </c>
      <c r="O28" s="15">
        <f t="shared" si="0"/>
        <v>43.430349754217218</v>
      </c>
      <c r="P28" s="15">
        <f t="shared" si="0"/>
        <v>15.806722079930411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55</v>
      </c>
      <c r="B29" s="12" t="s">
        <v>30</v>
      </c>
      <c r="C29" s="12">
        <v>4</v>
      </c>
      <c r="D29" s="14">
        <v>43916</v>
      </c>
      <c r="E29" s="16">
        <v>43.351999999999997</v>
      </c>
      <c r="F29" s="16">
        <v>58.747999999999998</v>
      </c>
      <c r="G29" s="16">
        <v>48.405999999999999</v>
      </c>
      <c r="H29" s="16">
        <v>22.908999999999999</v>
      </c>
      <c r="I29" s="16">
        <v>198.59800000000001</v>
      </c>
      <c r="J29" s="16">
        <v>175.88399999999999</v>
      </c>
      <c r="K29" s="16">
        <v>204.69800000000001</v>
      </c>
      <c r="L29" s="16">
        <v>215.155</v>
      </c>
      <c r="M29" s="15">
        <f t="shared" si="0"/>
        <v>55.664004672756015</v>
      </c>
      <c r="N29" s="15">
        <f t="shared" si="0"/>
        <v>85.173978303882109</v>
      </c>
      <c r="O29" s="15">
        <f t="shared" si="0"/>
        <v>60.301175390086854</v>
      </c>
      <c r="P29" s="15">
        <f t="shared" si="0"/>
        <v>27.151565150705302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55</v>
      </c>
      <c r="B30" s="12" t="s">
        <v>30</v>
      </c>
      <c r="C30" s="12">
        <v>5</v>
      </c>
      <c r="D30" s="14">
        <v>43916</v>
      </c>
      <c r="E30" s="16">
        <v>45.720999999999997</v>
      </c>
      <c r="F30" s="16">
        <v>56.957000000000001</v>
      </c>
      <c r="G30" s="16">
        <v>51.165999999999997</v>
      </c>
      <c r="H30" s="16">
        <v>29.042999999999999</v>
      </c>
      <c r="I30" s="16">
        <v>194.19399999999999</v>
      </c>
      <c r="J30" s="16">
        <v>169.42500000000001</v>
      </c>
      <c r="K30" s="16">
        <v>199.33500000000001</v>
      </c>
      <c r="L30" s="16">
        <v>213.417</v>
      </c>
      <c r="M30" s="15">
        <f t="shared" si="0"/>
        <v>60.037153568081408</v>
      </c>
      <c r="N30" s="15">
        <f t="shared" si="0"/>
        <v>85.725453740593181</v>
      </c>
      <c r="O30" s="15">
        <f t="shared" si="0"/>
        <v>65.45428549928512</v>
      </c>
      <c r="P30" s="15">
        <f t="shared" si="0"/>
        <v>34.701851305191241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55</v>
      </c>
      <c r="B31" s="12" t="s">
        <v>30</v>
      </c>
      <c r="C31" s="12">
        <v>6</v>
      </c>
      <c r="D31" s="14">
        <v>43916</v>
      </c>
      <c r="E31" s="16">
        <v>34.728999999999999</v>
      </c>
      <c r="F31" s="16">
        <v>48.139000000000003</v>
      </c>
      <c r="G31" s="16">
        <v>39.777000000000001</v>
      </c>
      <c r="H31" s="16">
        <v>16.294</v>
      </c>
      <c r="I31" s="16">
        <v>196.893</v>
      </c>
      <c r="J31" s="16">
        <v>174.398</v>
      </c>
      <c r="K31" s="16">
        <v>203.297</v>
      </c>
      <c r="L31" s="16">
        <v>213.08</v>
      </c>
      <c r="M31" s="15">
        <f t="shared" si="0"/>
        <v>44.978211515899503</v>
      </c>
      <c r="N31" s="15">
        <f t="shared" si="0"/>
        <v>70.387533113911857</v>
      </c>
      <c r="O31" s="15">
        <f t="shared" si="0"/>
        <v>49.893185831566626</v>
      </c>
      <c r="P31" s="15">
        <f t="shared" si="0"/>
        <v>19.499577623427818</v>
      </c>
      <c r="Q31" s="12">
        <v>80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55</v>
      </c>
      <c r="B32" s="12" t="s">
        <v>30</v>
      </c>
      <c r="C32" s="12">
        <v>7</v>
      </c>
      <c r="D32" s="14">
        <v>43916</v>
      </c>
      <c r="E32" s="16">
        <v>43.874000000000002</v>
      </c>
      <c r="F32" s="16">
        <v>56.68</v>
      </c>
      <c r="G32" s="16">
        <v>50.633000000000003</v>
      </c>
      <c r="H32" s="16">
        <v>24.321000000000002</v>
      </c>
      <c r="I32" s="16">
        <v>191.87899999999999</v>
      </c>
      <c r="J32" s="16">
        <v>172.06200000000001</v>
      </c>
      <c r="K32" s="16">
        <v>198.81200000000001</v>
      </c>
      <c r="L32" s="16">
        <v>205.221</v>
      </c>
      <c r="M32" s="15">
        <f t="shared" si="0"/>
        <v>58.306901745370787</v>
      </c>
      <c r="N32" s="15">
        <f t="shared" si="0"/>
        <v>84.001115876835087</v>
      </c>
      <c r="O32" s="15">
        <f t="shared" si="0"/>
        <v>64.942835442528619</v>
      </c>
      <c r="P32" s="15">
        <f t="shared" si="0"/>
        <v>30.220372184133204</v>
      </c>
      <c r="Q32" s="12">
        <v>90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55</v>
      </c>
      <c r="B33" s="12" t="s">
        <v>30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>
        <v>0</v>
      </c>
      <c r="R33" s="12" t="s">
        <v>12</v>
      </c>
      <c r="S33" s="12"/>
      <c r="T33" s="13">
        <f t="shared" ref="T33" si="3">AVERAGE(M26:M33)</f>
        <v>52.877996782588234</v>
      </c>
      <c r="U33" s="12">
        <f>AVERAGE(Q26:Q33)</f>
        <v>71.25</v>
      </c>
      <c r="V33" s="12"/>
      <c r="W33" s="12"/>
      <c r="X33" s="12"/>
      <c r="Y33" s="12"/>
    </row>
    <row r="34" spans="1:25" ht="14.25" customHeight="1" x14ac:dyDescent="0.25">
      <c r="A34" s="7">
        <v>55</v>
      </c>
      <c r="B34" s="7" t="s">
        <v>30</v>
      </c>
      <c r="C34" s="7">
        <v>1</v>
      </c>
      <c r="D34" s="8">
        <v>43923</v>
      </c>
      <c r="E34" s="9">
        <v>45.287999999999997</v>
      </c>
      <c r="F34" s="9">
        <v>71.632000000000005</v>
      </c>
      <c r="G34" s="9">
        <v>42.180999999999997</v>
      </c>
      <c r="H34" s="9">
        <v>22.045999999999999</v>
      </c>
      <c r="I34" s="9">
        <v>184.36500000000001</v>
      </c>
      <c r="J34" s="9">
        <v>176.77699999999999</v>
      </c>
      <c r="K34" s="9">
        <v>176.88</v>
      </c>
      <c r="L34" s="9">
        <v>199.36600000000001</v>
      </c>
      <c r="M34" s="10">
        <f t="shared" ref="M34:P96" si="4">E34/I34*255</f>
        <v>62.639004149377584</v>
      </c>
      <c r="N34" s="10">
        <f t="shared" si="4"/>
        <v>103.32882671388246</v>
      </c>
      <c r="O34" s="10">
        <f t="shared" si="4"/>
        <v>60.810464721845321</v>
      </c>
      <c r="P34" s="10">
        <f t="shared" si="4"/>
        <v>28.19803777976184</v>
      </c>
      <c r="Q34" s="7">
        <v>65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55</v>
      </c>
      <c r="B35" s="7" t="s">
        <v>30</v>
      </c>
      <c r="C35" s="7">
        <v>2</v>
      </c>
      <c r="D35" s="8">
        <v>43923</v>
      </c>
      <c r="E35" s="9">
        <v>33.067999999999998</v>
      </c>
      <c r="F35" s="9">
        <v>52.972000000000001</v>
      </c>
      <c r="G35" s="9">
        <v>29.504000000000001</v>
      </c>
      <c r="H35" s="9">
        <v>16.731999999999999</v>
      </c>
      <c r="I35" s="9">
        <v>178.803</v>
      </c>
      <c r="J35" s="9">
        <v>173.66</v>
      </c>
      <c r="K35" s="9">
        <v>171.78399999999999</v>
      </c>
      <c r="L35" s="9">
        <v>190.77500000000001</v>
      </c>
      <c r="M35" s="10">
        <f t="shared" si="4"/>
        <v>47.15994698075535</v>
      </c>
      <c r="N35" s="10">
        <f t="shared" si="4"/>
        <v>77.783369803063465</v>
      </c>
      <c r="O35" s="10">
        <f t="shared" si="4"/>
        <v>43.796395473385182</v>
      </c>
      <c r="P35" s="10">
        <f t="shared" si="4"/>
        <v>22.364880094351985</v>
      </c>
      <c r="Q35" s="7">
        <v>25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55</v>
      </c>
      <c r="B36" s="7" t="s">
        <v>30</v>
      </c>
      <c r="C36" s="7">
        <v>3</v>
      </c>
      <c r="D36" s="8">
        <v>43923</v>
      </c>
      <c r="E36" s="9">
        <v>38.055999999999997</v>
      </c>
      <c r="F36" s="9">
        <v>52.265000000000001</v>
      </c>
      <c r="G36" s="9">
        <v>35.314999999999998</v>
      </c>
      <c r="H36" s="9">
        <v>26.56</v>
      </c>
      <c r="I36" s="9">
        <v>191.2</v>
      </c>
      <c r="J36" s="9">
        <v>180.89400000000001</v>
      </c>
      <c r="K36" s="9">
        <v>183.25800000000001</v>
      </c>
      <c r="L36" s="9">
        <v>209.101</v>
      </c>
      <c r="M36" s="10">
        <f t="shared" si="4"/>
        <v>50.754602510460252</v>
      </c>
      <c r="N36" s="10">
        <f t="shared" si="4"/>
        <v>73.676158413214367</v>
      </c>
      <c r="O36" s="10">
        <f t="shared" si="4"/>
        <v>49.14014667845332</v>
      </c>
      <c r="P36" s="10">
        <f t="shared" si="4"/>
        <v>32.390089000052605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55</v>
      </c>
      <c r="B37" s="7" t="s">
        <v>30</v>
      </c>
      <c r="C37" s="7">
        <v>4</v>
      </c>
      <c r="D37" s="8">
        <v>43923</v>
      </c>
      <c r="E37" s="9">
        <v>59.734000000000002</v>
      </c>
      <c r="F37" s="9">
        <v>75.650999999999996</v>
      </c>
      <c r="G37" s="9">
        <v>58.033999999999999</v>
      </c>
      <c r="H37" s="9">
        <v>45.506999999999998</v>
      </c>
      <c r="I37" s="9">
        <v>200.2</v>
      </c>
      <c r="J37" s="9">
        <v>190.131</v>
      </c>
      <c r="K37" s="9">
        <v>193.453</v>
      </c>
      <c r="L37" s="9">
        <v>216.76300000000001</v>
      </c>
      <c r="M37" s="10">
        <f t="shared" si="4"/>
        <v>76.084765234765243</v>
      </c>
      <c r="N37" s="10">
        <f t="shared" si="4"/>
        <v>101.46165012543982</v>
      </c>
      <c r="O37" s="10">
        <f t="shared" si="4"/>
        <v>76.49749551570666</v>
      </c>
      <c r="P37" s="10">
        <f t="shared" si="4"/>
        <v>53.534436227584962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55</v>
      </c>
      <c r="B38" s="7" t="s">
        <v>30</v>
      </c>
      <c r="C38" s="7">
        <v>5</v>
      </c>
      <c r="D38" s="8">
        <v>43923</v>
      </c>
      <c r="E38" s="9">
        <v>58.478000000000002</v>
      </c>
      <c r="F38" s="9">
        <v>74.45</v>
      </c>
      <c r="G38" s="9">
        <v>56.884</v>
      </c>
      <c r="H38" s="9">
        <v>44.094000000000001</v>
      </c>
      <c r="I38" s="9">
        <v>211.477</v>
      </c>
      <c r="J38" s="9">
        <v>201.32400000000001</v>
      </c>
      <c r="K38" s="9">
        <v>205</v>
      </c>
      <c r="L38" s="9">
        <v>227.96</v>
      </c>
      <c r="M38" s="10">
        <f t="shared" si="4"/>
        <v>70.513058157624698</v>
      </c>
      <c r="N38" s="10">
        <f t="shared" si="4"/>
        <v>94.299487393455323</v>
      </c>
      <c r="O38" s="10">
        <f t="shared" si="4"/>
        <v>70.758146341463416</v>
      </c>
      <c r="P38" s="10">
        <f t="shared" si="4"/>
        <v>49.324311282681172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55</v>
      </c>
      <c r="B39" s="7" t="s">
        <v>30</v>
      </c>
      <c r="C39" s="7">
        <v>6</v>
      </c>
      <c r="D39" s="8">
        <v>43923</v>
      </c>
      <c r="E39" s="9">
        <v>70.212000000000003</v>
      </c>
      <c r="F39" s="9">
        <v>99.453000000000003</v>
      </c>
      <c r="G39" s="9">
        <v>67.069999999999993</v>
      </c>
      <c r="H39" s="9">
        <v>44.124000000000002</v>
      </c>
      <c r="I39" s="9">
        <v>214.309</v>
      </c>
      <c r="J39" s="9">
        <v>206.422</v>
      </c>
      <c r="K39" s="9">
        <v>206.99100000000001</v>
      </c>
      <c r="L39" s="9">
        <v>229.32599999999999</v>
      </c>
      <c r="M39" s="10">
        <f t="shared" si="4"/>
        <v>83.543201638755264</v>
      </c>
      <c r="N39" s="10">
        <f t="shared" si="4"/>
        <v>122.85761692067707</v>
      </c>
      <c r="O39" s="10">
        <f t="shared" si="4"/>
        <v>82.626056205342238</v>
      </c>
      <c r="P39" s="10">
        <f t="shared" si="4"/>
        <v>49.063865414301041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55</v>
      </c>
      <c r="B40" s="7" t="s">
        <v>30</v>
      </c>
      <c r="C40" s="7">
        <v>7</v>
      </c>
      <c r="D40" s="8">
        <v>43923</v>
      </c>
      <c r="E40" s="9">
        <v>63.667999999999999</v>
      </c>
      <c r="F40" s="9">
        <v>86.641000000000005</v>
      </c>
      <c r="G40" s="9">
        <v>60.173999999999999</v>
      </c>
      <c r="H40" s="9">
        <v>44.203000000000003</v>
      </c>
      <c r="I40" s="9">
        <v>210.69800000000001</v>
      </c>
      <c r="J40" s="9">
        <v>203.476</v>
      </c>
      <c r="K40" s="9">
        <v>205.262</v>
      </c>
      <c r="L40" s="9">
        <v>223.429</v>
      </c>
      <c r="M40" s="10">
        <f t="shared" si="4"/>
        <v>77.055026625786667</v>
      </c>
      <c r="N40" s="10">
        <f t="shared" si="4"/>
        <v>108.58015195895341</v>
      </c>
      <c r="O40" s="10">
        <f t="shared" si="4"/>
        <v>74.755044772047441</v>
      </c>
      <c r="P40" s="10">
        <f t="shared" si="4"/>
        <v>50.448979317814612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55</v>
      </c>
      <c r="B41" s="7" t="s">
        <v>30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66.821372185360715</v>
      </c>
      <c r="U41" s="12">
        <f>AVERAGE(Q34:Q41)</f>
        <v>72.5</v>
      </c>
      <c r="V41" s="12"/>
      <c r="W41" s="12"/>
      <c r="X41" s="12"/>
      <c r="Y41" s="12"/>
    </row>
    <row r="42" spans="1:25" ht="14.25" customHeight="1" x14ac:dyDescent="0.25">
      <c r="A42" s="12">
        <v>55</v>
      </c>
      <c r="B42" s="12" t="s">
        <v>30</v>
      </c>
      <c r="C42" s="12">
        <v>1</v>
      </c>
      <c r="D42" s="14">
        <v>43930</v>
      </c>
      <c r="E42" s="16">
        <v>46.853000000000002</v>
      </c>
      <c r="F42" s="16">
        <v>72.435000000000002</v>
      </c>
      <c r="G42" s="16">
        <v>48.761000000000003</v>
      </c>
      <c r="H42" s="16">
        <v>19.382000000000001</v>
      </c>
      <c r="I42" s="16">
        <v>187.797</v>
      </c>
      <c r="J42" s="16">
        <v>169.03299999999999</v>
      </c>
      <c r="K42" s="16">
        <v>190.74299999999999</v>
      </c>
      <c r="L42" s="16">
        <v>203.90799999999999</v>
      </c>
      <c r="M42" s="15">
        <f t="shared" si="4"/>
        <v>63.619307017683994</v>
      </c>
      <c r="N42" s="15">
        <f t="shared" si="4"/>
        <v>109.27407665958719</v>
      </c>
      <c r="O42" s="15">
        <f t="shared" si="4"/>
        <v>65.187477391044496</v>
      </c>
      <c r="P42" s="15">
        <f t="shared" si="4"/>
        <v>24.238431057143423</v>
      </c>
      <c r="Q42" s="12">
        <v>65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55</v>
      </c>
      <c r="B43" s="12" t="s">
        <v>30</v>
      </c>
      <c r="C43" s="12">
        <v>2</v>
      </c>
      <c r="D43" s="14">
        <v>43930</v>
      </c>
      <c r="E43" s="16">
        <v>36.273000000000003</v>
      </c>
      <c r="F43" s="16">
        <v>59.814</v>
      </c>
      <c r="G43" s="16">
        <v>36.871000000000002</v>
      </c>
      <c r="H43" s="16">
        <v>12.15</v>
      </c>
      <c r="I43" s="16">
        <v>211.05799999999999</v>
      </c>
      <c r="J43" s="16">
        <v>199.27</v>
      </c>
      <c r="K43" s="16">
        <v>213.08500000000001</v>
      </c>
      <c r="L43" s="16">
        <v>221.197</v>
      </c>
      <c r="M43" s="15">
        <f t="shared" si="4"/>
        <v>43.824991234636933</v>
      </c>
      <c r="N43" s="15">
        <f t="shared" si="4"/>
        <v>76.542229136347657</v>
      </c>
      <c r="O43" s="15">
        <f t="shared" si="4"/>
        <v>44.12372996691461</v>
      </c>
      <c r="P43" s="15">
        <f t="shared" si="4"/>
        <v>14.006745118604684</v>
      </c>
      <c r="Q43" s="12">
        <v>20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55</v>
      </c>
      <c r="B44" s="12" t="s">
        <v>30</v>
      </c>
      <c r="C44" s="12">
        <v>3</v>
      </c>
      <c r="D44" s="14">
        <v>43930</v>
      </c>
      <c r="E44" s="16">
        <v>45.591999999999999</v>
      </c>
      <c r="F44" s="16">
        <v>62.779000000000003</v>
      </c>
      <c r="G44" s="16">
        <v>47.704000000000001</v>
      </c>
      <c r="H44" s="16">
        <v>26.32</v>
      </c>
      <c r="I44" s="16">
        <v>220.47399999999999</v>
      </c>
      <c r="J44" s="16">
        <v>206.066</v>
      </c>
      <c r="K44" s="16">
        <v>223.358</v>
      </c>
      <c r="L44" s="16">
        <v>232.02</v>
      </c>
      <c r="M44" s="15">
        <f t="shared" si="4"/>
        <v>52.731659968975933</v>
      </c>
      <c r="N44" s="15">
        <f t="shared" si="4"/>
        <v>77.686978929080979</v>
      </c>
      <c r="O44" s="15">
        <f t="shared" si="4"/>
        <v>54.461984795709128</v>
      </c>
      <c r="P44" s="15">
        <f t="shared" si="4"/>
        <v>28.926816653736743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55</v>
      </c>
      <c r="B45" s="12" t="s">
        <v>30</v>
      </c>
      <c r="C45" s="12">
        <v>4</v>
      </c>
      <c r="D45" s="14">
        <v>43930</v>
      </c>
      <c r="E45" s="16">
        <v>58.732999999999997</v>
      </c>
      <c r="F45" s="16">
        <v>75.453999999999994</v>
      </c>
      <c r="G45" s="16">
        <v>63.414999999999999</v>
      </c>
      <c r="H45" s="16">
        <v>37.345999999999997</v>
      </c>
      <c r="I45" s="16">
        <v>211.01599999999999</v>
      </c>
      <c r="J45" s="16">
        <v>196.69499999999999</v>
      </c>
      <c r="K45" s="16">
        <v>214.465</v>
      </c>
      <c r="L45" s="16">
        <v>221.714</v>
      </c>
      <c r="M45" s="15">
        <f t="shared" si="4"/>
        <v>70.97525780035636</v>
      </c>
      <c r="N45" s="15">
        <f t="shared" si="4"/>
        <v>97.820330969267133</v>
      </c>
      <c r="O45" s="15">
        <f t="shared" si="4"/>
        <v>75.400764693539742</v>
      </c>
      <c r="P45" s="15">
        <f t="shared" si="4"/>
        <v>42.952767980371107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55</v>
      </c>
      <c r="B46" s="12" t="s">
        <v>30</v>
      </c>
      <c r="C46" s="12">
        <v>5</v>
      </c>
      <c r="D46" s="14">
        <v>43930</v>
      </c>
      <c r="E46" s="16">
        <v>43.508000000000003</v>
      </c>
      <c r="F46" s="16">
        <v>51.356999999999999</v>
      </c>
      <c r="G46" s="16">
        <v>48.601999999999997</v>
      </c>
      <c r="H46" s="16">
        <v>30.571999999999999</v>
      </c>
      <c r="I46" s="16">
        <v>197.83</v>
      </c>
      <c r="J46" s="16">
        <v>168.398</v>
      </c>
      <c r="K46" s="16">
        <v>201.76599999999999</v>
      </c>
      <c r="L46" s="16">
        <v>223.47300000000001</v>
      </c>
      <c r="M46" s="15">
        <f t="shared" si="4"/>
        <v>56.081180811808117</v>
      </c>
      <c r="N46" s="15">
        <f t="shared" si="4"/>
        <v>77.768352355728695</v>
      </c>
      <c r="O46" s="15">
        <f t="shared" si="4"/>
        <v>61.425165786108657</v>
      </c>
      <c r="P46" s="15">
        <f t="shared" si="4"/>
        <v>34.885019666805384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55</v>
      </c>
      <c r="B47" s="12" t="s">
        <v>30</v>
      </c>
      <c r="C47" s="12">
        <v>6</v>
      </c>
      <c r="D47" s="14">
        <v>43930</v>
      </c>
      <c r="E47" s="16">
        <v>59.893000000000001</v>
      </c>
      <c r="F47" s="16">
        <v>70.995000000000005</v>
      </c>
      <c r="G47" s="16">
        <v>68.527000000000001</v>
      </c>
      <c r="H47" s="16">
        <v>40.161000000000001</v>
      </c>
      <c r="I47" s="16">
        <v>207.85499999999999</v>
      </c>
      <c r="J47" s="16">
        <v>181.767</v>
      </c>
      <c r="K47" s="16">
        <v>211.93199999999999</v>
      </c>
      <c r="L47" s="16">
        <v>230.15</v>
      </c>
      <c r="M47" s="15">
        <f t="shared" si="4"/>
        <v>73.477736883885413</v>
      </c>
      <c r="N47" s="15">
        <f t="shared" si="4"/>
        <v>99.598524484642439</v>
      </c>
      <c r="O47" s="15">
        <f t="shared" si="4"/>
        <v>82.452791461412161</v>
      </c>
      <c r="P47" s="15">
        <f t="shared" si="4"/>
        <v>44.497306104714319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55</v>
      </c>
      <c r="B48" s="12" t="s">
        <v>30</v>
      </c>
      <c r="C48" s="12">
        <v>7</v>
      </c>
      <c r="D48" s="14">
        <v>43930</v>
      </c>
      <c r="E48" s="16">
        <v>40.640999999999998</v>
      </c>
      <c r="F48" s="16">
        <v>65.643000000000001</v>
      </c>
      <c r="G48" s="16">
        <v>41.034999999999997</v>
      </c>
      <c r="H48" s="16">
        <v>15.257999999999999</v>
      </c>
      <c r="I48" s="16">
        <v>229.749</v>
      </c>
      <c r="J48" s="16">
        <v>216.34</v>
      </c>
      <c r="K48" s="16">
        <v>232.571</v>
      </c>
      <c r="L48" s="16">
        <v>240.68899999999999</v>
      </c>
      <c r="M48" s="15">
        <f t="shared" si="4"/>
        <v>45.107726257785671</v>
      </c>
      <c r="N48" s="15">
        <f t="shared" si="4"/>
        <v>77.373416843856887</v>
      </c>
      <c r="O48" s="15">
        <f t="shared" si="4"/>
        <v>44.992389420865024</v>
      </c>
      <c r="P48" s="15">
        <f t="shared" si="4"/>
        <v>16.165217355176182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55</v>
      </c>
      <c r="B49" s="12" t="s">
        <v>30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6">AVERAGE(M42:M49)</f>
        <v>57.97397999644749</v>
      </c>
      <c r="U49" s="12">
        <f>AVERAGE(Q42:Q49)</f>
        <v>71.875</v>
      </c>
      <c r="V49" s="12"/>
      <c r="W49" s="12"/>
      <c r="X49" s="12"/>
      <c r="Y49" s="12"/>
    </row>
    <row r="50" spans="1:25" ht="14.25" customHeight="1" x14ac:dyDescent="0.25">
      <c r="A50" s="7">
        <v>55</v>
      </c>
      <c r="B50" s="7" t="s">
        <v>30</v>
      </c>
      <c r="C50" s="7">
        <v>1</v>
      </c>
      <c r="D50" s="8">
        <v>43937</v>
      </c>
      <c r="E50" s="9">
        <v>42.960999999999999</v>
      </c>
      <c r="F50" s="9">
        <v>62.481999999999999</v>
      </c>
      <c r="G50" s="9">
        <v>38.366999999999997</v>
      </c>
      <c r="H50" s="9">
        <v>28.03</v>
      </c>
      <c r="I50" s="9">
        <v>210.73099999999999</v>
      </c>
      <c r="J50" s="9">
        <v>209.88399999999999</v>
      </c>
      <c r="K50" s="9">
        <v>207.17500000000001</v>
      </c>
      <c r="L50" s="9">
        <v>215.41499999999999</v>
      </c>
      <c r="M50" s="10">
        <f t="shared" si="4"/>
        <v>51.98596789271631</v>
      </c>
      <c r="N50" s="10">
        <f t="shared" si="4"/>
        <v>75.912932858150214</v>
      </c>
      <c r="O50" s="10">
        <f t="shared" si="4"/>
        <v>47.22377217328345</v>
      </c>
      <c r="P50" s="10">
        <f t="shared" si="4"/>
        <v>33.180836989067615</v>
      </c>
      <c r="Q50" s="7">
        <v>45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55</v>
      </c>
      <c r="B51" s="7" t="s">
        <v>30</v>
      </c>
      <c r="C51" s="7">
        <v>2</v>
      </c>
      <c r="D51" s="8">
        <v>43937</v>
      </c>
      <c r="E51" s="9">
        <v>31.661000000000001</v>
      </c>
      <c r="F51" s="9">
        <v>43.636000000000003</v>
      </c>
      <c r="G51" s="9">
        <v>29.141999999999999</v>
      </c>
      <c r="H51" s="9">
        <v>22.170999999999999</v>
      </c>
      <c r="I51" s="9">
        <v>160.94999999999999</v>
      </c>
      <c r="J51" s="9">
        <v>159.876</v>
      </c>
      <c r="K51" s="9">
        <v>157.62899999999999</v>
      </c>
      <c r="L51" s="9">
        <v>165.596</v>
      </c>
      <c r="M51" s="10">
        <f t="shared" si="4"/>
        <v>50.161882572227405</v>
      </c>
      <c r="N51" s="10">
        <f t="shared" si="4"/>
        <v>69.598814080912717</v>
      </c>
      <c r="O51" s="10">
        <f t="shared" si="4"/>
        <v>47.143672801324634</v>
      </c>
      <c r="P51" s="10">
        <f t="shared" si="4"/>
        <v>34.140951472257782</v>
      </c>
      <c r="Q51" s="7">
        <v>25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55</v>
      </c>
      <c r="B52" s="7" t="s">
        <v>30</v>
      </c>
      <c r="C52" s="7">
        <v>3</v>
      </c>
      <c r="D52" s="8">
        <v>43937</v>
      </c>
      <c r="E52" s="9">
        <v>52.366999999999997</v>
      </c>
      <c r="F52" s="9">
        <v>66.947000000000003</v>
      </c>
      <c r="G52" s="9">
        <v>48.996000000000002</v>
      </c>
      <c r="H52" s="9">
        <v>41.15</v>
      </c>
      <c r="I52" s="9">
        <v>206.15100000000001</v>
      </c>
      <c r="J52" s="9">
        <v>205.148</v>
      </c>
      <c r="K52" s="9">
        <v>203.446</v>
      </c>
      <c r="L52" s="9">
        <v>210.46199999999999</v>
      </c>
      <c r="M52" s="10">
        <f t="shared" si="4"/>
        <v>64.775746903968439</v>
      </c>
      <c r="N52" s="10">
        <f t="shared" si="4"/>
        <v>83.215459083198482</v>
      </c>
      <c r="O52" s="10">
        <f t="shared" si="4"/>
        <v>61.411775114772475</v>
      </c>
      <c r="P52" s="10">
        <f t="shared" si="4"/>
        <v>49.858169170681641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55</v>
      </c>
      <c r="B53" s="7" t="s">
        <v>30</v>
      </c>
      <c r="C53" s="7">
        <v>4</v>
      </c>
      <c r="D53" s="8">
        <v>43937</v>
      </c>
      <c r="E53" s="9">
        <v>91.808999999999997</v>
      </c>
      <c r="F53" s="9">
        <v>113.517</v>
      </c>
      <c r="G53" s="9">
        <v>88.638000000000005</v>
      </c>
      <c r="H53" s="9">
        <v>73.259</v>
      </c>
      <c r="I53" s="9">
        <v>237.24199999999999</v>
      </c>
      <c r="J53" s="9">
        <v>236.15</v>
      </c>
      <c r="K53" s="9">
        <v>235.89</v>
      </c>
      <c r="L53" s="9">
        <v>240.16499999999999</v>
      </c>
      <c r="M53" s="10">
        <f t="shared" si="4"/>
        <v>98.681072491380107</v>
      </c>
      <c r="N53" s="10">
        <f t="shared" si="4"/>
        <v>122.57817065424518</v>
      </c>
      <c r="O53" s="10">
        <f t="shared" si="4"/>
        <v>95.818771461274338</v>
      </c>
      <c r="P53" s="10">
        <f t="shared" si="4"/>
        <v>77.784210855037173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55</v>
      </c>
      <c r="B54" s="7" t="s">
        <v>30</v>
      </c>
      <c r="C54" s="7">
        <v>5</v>
      </c>
      <c r="D54" s="8">
        <v>43937</v>
      </c>
      <c r="E54" s="9">
        <v>81.570999999999998</v>
      </c>
      <c r="F54" s="9">
        <v>103.252</v>
      </c>
      <c r="G54" s="9">
        <v>77.578000000000003</v>
      </c>
      <c r="H54" s="9">
        <v>63.887</v>
      </c>
      <c r="I54" s="9">
        <v>230.71700000000001</v>
      </c>
      <c r="J54" s="9">
        <v>229.71700000000001</v>
      </c>
      <c r="K54" s="9">
        <v>228.131</v>
      </c>
      <c r="L54" s="9">
        <v>234.95599999999999</v>
      </c>
      <c r="M54" s="10">
        <f t="shared" si="4"/>
        <v>90.156360389568164</v>
      </c>
      <c r="N54" s="10">
        <f t="shared" si="4"/>
        <v>114.61607107876212</v>
      </c>
      <c r="O54" s="10">
        <f t="shared" si="4"/>
        <v>86.715045302918071</v>
      </c>
      <c r="P54" s="10">
        <f t="shared" si="4"/>
        <v>69.33717376870564</v>
      </c>
      <c r="Q54" s="7">
        <v>95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55</v>
      </c>
      <c r="B55" s="7" t="s">
        <v>30</v>
      </c>
      <c r="C55" s="7">
        <v>6</v>
      </c>
      <c r="D55" s="8">
        <v>43937</v>
      </c>
      <c r="E55" s="9">
        <v>65.334999999999994</v>
      </c>
      <c r="F55" s="9">
        <v>90.313000000000002</v>
      </c>
      <c r="G55" s="9">
        <v>62.98</v>
      </c>
      <c r="H55" s="9">
        <v>42.7</v>
      </c>
      <c r="I55" s="9">
        <v>184.88900000000001</v>
      </c>
      <c r="J55" s="9">
        <v>182.959</v>
      </c>
      <c r="K55" s="9">
        <v>182.20099999999999</v>
      </c>
      <c r="L55" s="9">
        <v>189.679</v>
      </c>
      <c r="M55" s="10">
        <f t="shared" si="4"/>
        <v>90.110417601912474</v>
      </c>
      <c r="N55" s="10">
        <f t="shared" si="4"/>
        <v>125.87418492667757</v>
      </c>
      <c r="O55" s="10">
        <f t="shared" si="4"/>
        <v>88.14386309625084</v>
      </c>
      <c r="P55" s="10">
        <f t="shared" si="4"/>
        <v>57.404878768867405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55</v>
      </c>
      <c r="B56" s="7" t="s">
        <v>30</v>
      </c>
      <c r="C56" s="7">
        <v>7</v>
      </c>
      <c r="D56" s="8">
        <v>43937</v>
      </c>
      <c r="E56" s="9">
        <v>43.61</v>
      </c>
      <c r="F56" s="9">
        <v>60.12</v>
      </c>
      <c r="G56" s="9">
        <v>41.05</v>
      </c>
      <c r="H56" s="9">
        <v>29.638000000000002</v>
      </c>
      <c r="I56" s="9">
        <v>193.79400000000001</v>
      </c>
      <c r="J56" s="9">
        <v>192.15100000000001</v>
      </c>
      <c r="K56" s="9">
        <v>190.40299999999999</v>
      </c>
      <c r="L56" s="9">
        <v>199.005</v>
      </c>
      <c r="M56" s="10">
        <f t="shared" si="4"/>
        <v>57.383355521842773</v>
      </c>
      <c r="N56" s="10">
        <f t="shared" si="4"/>
        <v>79.784128107582049</v>
      </c>
      <c r="O56" s="10">
        <f t="shared" si="4"/>
        <v>54.976812340141699</v>
      </c>
      <c r="P56" s="10">
        <f t="shared" si="4"/>
        <v>37.977387502826566</v>
      </c>
      <c r="Q56" s="7">
        <v>85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55</v>
      </c>
      <c r="B57" s="7" t="s">
        <v>30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71.893543339087955</v>
      </c>
      <c r="U57" s="12">
        <f>AVERAGE(Q50:Q57)</f>
        <v>68.75</v>
      </c>
      <c r="V57" s="12"/>
      <c r="W57" s="12"/>
      <c r="X57" s="12"/>
      <c r="Y57" s="12"/>
    </row>
    <row r="58" spans="1:25" ht="14.25" customHeight="1" x14ac:dyDescent="0.25">
      <c r="A58" s="12">
        <v>55</v>
      </c>
      <c r="B58" s="12" t="s">
        <v>30</v>
      </c>
      <c r="C58" s="12">
        <v>1</v>
      </c>
      <c r="D58" s="14">
        <v>43944</v>
      </c>
      <c r="E58" s="16">
        <v>22.393000000000001</v>
      </c>
      <c r="F58" s="16">
        <v>30.678000000000001</v>
      </c>
      <c r="G58" s="16">
        <v>21.291</v>
      </c>
      <c r="H58" s="16">
        <v>15.170999999999999</v>
      </c>
      <c r="I58" s="16">
        <v>180.89699999999999</v>
      </c>
      <c r="J58" s="16">
        <v>162.84800000000001</v>
      </c>
      <c r="K58" s="16">
        <v>179.59</v>
      </c>
      <c r="L58" s="16">
        <v>200.48599999999999</v>
      </c>
      <c r="M58" s="15">
        <f t="shared" si="4"/>
        <v>31.566112207499295</v>
      </c>
      <c r="N58" s="15">
        <f t="shared" si="4"/>
        <v>48.037986343092939</v>
      </c>
      <c r="O58" s="15">
        <f t="shared" si="4"/>
        <v>30.231109749986079</v>
      </c>
      <c r="P58" s="15">
        <f t="shared" si="4"/>
        <v>19.296135390999872</v>
      </c>
      <c r="Q58" s="12">
        <v>50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55</v>
      </c>
      <c r="B59" s="12" t="s">
        <v>30</v>
      </c>
      <c r="C59" s="12">
        <v>2</v>
      </c>
      <c r="D59" s="14">
        <v>43944</v>
      </c>
      <c r="E59" s="16">
        <v>28.042999999999999</v>
      </c>
      <c r="F59" s="16">
        <v>35.012999999999998</v>
      </c>
      <c r="G59" s="16">
        <v>26.702999999999999</v>
      </c>
      <c r="H59" s="16">
        <v>22.327999999999999</v>
      </c>
      <c r="I59" s="16">
        <v>173.745</v>
      </c>
      <c r="J59" s="16">
        <v>155.16399999999999</v>
      </c>
      <c r="K59" s="16">
        <v>172.375</v>
      </c>
      <c r="L59" s="16">
        <v>193.94200000000001</v>
      </c>
      <c r="M59" s="15">
        <f t="shared" si="4"/>
        <v>41.157817491150823</v>
      </c>
      <c r="N59" s="15">
        <f t="shared" si="4"/>
        <v>57.541150009022715</v>
      </c>
      <c r="O59" s="15">
        <f t="shared" si="4"/>
        <v>39.502625090645388</v>
      </c>
      <c r="P59" s="15">
        <f t="shared" si="4"/>
        <v>29.357436759443541</v>
      </c>
      <c r="Q59" s="12">
        <v>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55</v>
      </c>
      <c r="B60" s="12" t="s">
        <v>30</v>
      </c>
      <c r="C60" s="12">
        <v>3</v>
      </c>
      <c r="D60" s="14">
        <v>43944</v>
      </c>
      <c r="E60" s="16">
        <v>38.554000000000002</v>
      </c>
      <c r="F60" s="16">
        <v>57.527999999999999</v>
      </c>
      <c r="G60" s="16">
        <v>35.718000000000004</v>
      </c>
      <c r="H60" s="16">
        <v>22.431000000000001</v>
      </c>
      <c r="I60" s="16">
        <v>223.97399999999999</v>
      </c>
      <c r="J60" s="16">
        <v>208.93899999999999</v>
      </c>
      <c r="K60" s="16">
        <v>222.98099999999999</v>
      </c>
      <c r="L60" s="16">
        <v>240.29499999999999</v>
      </c>
      <c r="M60" s="15">
        <f t="shared" si="4"/>
        <v>43.894693134024486</v>
      </c>
      <c r="N60" s="15">
        <f t="shared" si="4"/>
        <v>70.21015703147809</v>
      </c>
      <c r="O60" s="15">
        <f t="shared" si="4"/>
        <v>40.846933146770361</v>
      </c>
      <c r="P60" s="15">
        <f t="shared" si="4"/>
        <v>23.803678811460912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55</v>
      </c>
      <c r="B61" s="12" t="s">
        <v>30</v>
      </c>
      <c r="C61" s="12">
        <v>4</v>
      </c>
      <c r="D61" s="14">
        <v>43944</v>
      </c>
      <c r="E61" s="16">
        <v>76.98</v>
      </c>
      <c r="F61" s="16">
        <v>100.17700000000001</v>
      </c>
      <c r="G61" s="16">
        <v>75.831000000000003</v>
      </c>
      <c r="H61" s="16">
        <v>54.939</v>
      </c>
      <c r="I61" s="16">
        <v>251.596</v>
      </c>
      <c r="J61" s="16">
        <v>247.49199999999999</v>
      </c>
      <c r="K61" s="16">
        <v>252.36799999999999</v>
      </c>
      <c r="L61" s="16">
        <v>254.828</v>
      </c>
      <c r="M61" s="15">
        <f t="shared" si="4"/>
        <v>78.021510675845406</v>
      </c>
      <c r="N61" s="15">
        <f t="shared" si="4"/>
        <v>103.21600294150923</v>
      </c>
      <c r="O61" s="15">
        <f t="shared" si="4"/>
        <v>76.621857763266334</v>
      </c>
      <c r="P61" s="15">
        <f t="shared" si="4"/>
        <v>54.976081906226945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55</v>
      </c>
      <c r="B62" s="12" t="s">
        <v>30</v>
      </c>
      <c r="C62" s="12">
        <v>5</v>
      </c>
      <c r="D62" s="14">
        <v>43944</v>
      </c>
      <c r="E62" s="16">
        <v>56.8</v>
      </c>
      <c r="F62" s="16">
        <v>77.774000000000001</v>
      </c>
      <c r="G62" s="16">
        <v>54.191000000000003</v>
      </c>
      <c r="H62" s="16">
        <v>38.444000000000003</v>
      </c>
      <c r="I62" s="16">
        <v>238.05699999999999</v>
      </c>
      <c r="J62" s="16">
        <v>224.18899999999999</v>
      </c>
      <c r="K62" s="16">
        <v>239.596</v>
      </c>
      <c r="L62" s="16">
        <v>250.55199999999999</v>
      </c>
      <c r="M62" s="15">
        <f t="shared" si="4"/>
        <v>60.842571316953503</v>
      </c>
      <c r="N62" s="15">
        <f t="shared" si="4"/>
        <v>88.462725646664211</v>
      </c>
      <c r="O62" s="15">
        <f t="shared" si="4"/>
        <v>57.675023790046581</v>
      </c>
      <c r="P62" s="15">
        <f t="shared" si="4"/>
        <v>39.126488712921869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55</v>
      </c>
      <c r="B63" s="12" t="s">
        <v>30</v>
      </c>
      <c r="C63" s="12">
        <v>6</v>
      </c>
      <c r="D63" s="14">
        <v>43944</v>
      </c>
      <c r="E63" s="16">
        <v>34.392000000000003</v>
      </c>
      <c r="F63" s="16">
        <v>47.881999999999998</v>
      </c>
      <c r="G63" s="16">
        <v>32.939</v>
      </c>
      <c r="H63" s="16">
        <v>22.326000000000001</v>
      </c>
      <c r="I63" s="16">
        <v>200.24799999999999</v>
      </c>
      <c r="J63" s="16">
        <v>181.48</v>
      </c>
      <c r="K63" s="16">
        <v>199.15299999999999</v>
      </c>
      <c r="L63" s="16">
        <v>220.446</v>
      </c>
      <c r="M63" s="15">
        <f t="shared" si="4"/>
        <v>43.795493587950951</v>
      </c>
      <c r="N63" s="15">
        <f t="shared" si="4"/>
        <v>67.279645139960337</v>
      </c>
      <c r="O63" s="15">
        <f t="shared" si="4"/>
        <v>42.17583968104924</v>
      </c>
      <c r="P63" s="15">
        <f t="shared" si="4"/>
        <v>25.825508287743936</v>
      </c>
      <c r="Q63" s="12">
        <v>80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55</v>
      </c>
      <c r="B64" s="12" t="s">
        <v>30</v>
      </c>
      <c r="C64" s="12">
        <v>7</v>
      </c>
      <c r="D64" s="14">
        <v>43944</v>
      </c>
      <c r="E64" s="16">
        <v>47.058</v>
      </c>
      <c r="F64" s="16">
        <v>67.366</v>
      </c>
      <c r="G64" s="16">
        <v>45.161999999999999</v>
      </c>
      <c r="H64" s="16">
        <v>28.640999999999998</v>
      </c>
      <c r="I64" s="16">
        <v>230.31700000000001</v>
      </c>
      <c r="J64" s="16">
        <v>213.81299999999999</v>
      </c>
      <c r="K64" s="16">
        <v>230.85400000000001</v>
      </c>
      <c r="L64" s="16">
        <v>246.352</v>
      </c>
      <c r="M64" s="15">
        <f t="shared" si="4"/>
        <v>52.101190967232114</v>
      </c>
      <c r="N64" s="15">
        <f t="shared" si="4"/>
        <v>80.342776164218265</v>
      </c>
      <c r="O64" s="15">
        <f t="shared" si="4"/>
        <v>49.885685324923976</v>
      </c>
      <c r="P64" s="15">
        <f t="shared" si="4"/>
        <v>29.646420568941998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55</v>
      </c>
      <c r="B65" s="12" t="s">
        <v>30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>
        <v>0</v>
      </c>
      <c r="R65" s="12" t="s">
        <v>12</v>
      </c>
      <c r="S65" s="12"/>
      <c r="T65" s="13">
        <f t="shared" ref="T65" si="8">AVERAGE(M58:M65)</f>
        <v>50.19705562580809</v>
      </c>
      <c r="U65" s="12">
        <f>AVERAGE(Q58:Q65)</f>
        <v>66.25</v>
      </c>
      <c r="V65" s="12"/>
      <c r="W65" s="12"/>
      <c r="X65" s="12"/>
      <c r="Y65" s="12"/>
    </row>
    <row r="66" spans="1:25" ht="14.25" customHeight="1" x14ac:dyDescent="0.25">
      <c r="A66" s="7">
        <v>55</v>
      </c>
      <c r="B66" s="7" t="s">
        <v>30</v>
      </c>
      <c r="C66" s="7">
        <v>1</v>
      </c>
      <c r="D66" s="8">
        <v>43952</v>
      </c>
      <c r="E66" s="9">
        <v>80.751000000000005</v>
      </c>
      <c r="F66" s="9">
        <v>106.34099999999999</v>
      </c>
      <c r="G66" s="9">
        <v>76.983000000000004</v>
      </c>
      <c r="H66" s="9">
        <v>58.920999999999999</v>
      </c>
      <c r="I66" s="9">
        <v>232.643</v>
      </c>
      <c r="J66" s="9">
        <v>231.95400000000001</v>
      </c>
      <c r="K66" s="9">
        <v>231.69300000000001</v>
      </c>
      <c r="L66" s="9">
        <v>233.46199999999999</v>
      </c>
      <c r="M66" s="10">
        <f t="shared" si="4"/>
        <v>88.511173772690356</v>
      </c>
      <c r="N66" s="10">
        <f t="shared" si="4"/>
        <v>116.90660648231976</v>
      </c>
      <c r="O66" s="10">
        <f t="shared" si="4"/>
        <v>84.727052608408542</v>
      </c>
      <c r="P66" s="10">
        <f t="shared" si="4"/>
        <v>64.356747564914201</v>
      </c>
      <c r="Q66" s="7">
        <v>70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55</v>
      </c>
      <c r="B67" s="7" t="s">
        <v>30</v>
      </c>
      <c r="C67" s="7">
        <v>2</v>
      </c>
      <c r="D67" s="8">
        <v>43952</v>
      </c>
      <c r="E67" s="9">
        <v>61.222999999999999</v>
      </c>
      <c r="F67" s="9">
        <v>82.400999999999996</v>
      </c>
      <c r="G67" s="9">
        <v>55.91</v>
      </c>
      <c r="H67" s="9">
        <v>45.396000000000001</v>
      </c>
      <c r="I67" s="9">
        <v>226.59100000000001</v>
      </c>
      <c r="J67" s="9">
        <v>226.98699999999999</v>
      </c>
      <c r="K67" s="9">
        <v>224.232</v>
      </c>
      <c r="L67" s="9">
        <v>228.55500000000001</v>
      </c>
      <c r="M67" s="10">
        <f t="shared" si="4"/>
        <v>68.898875065646905</v>
      </c>
      <c r="N67" s="10">
        <f t="shared" si="4"/>
        <v>92.570301382898577</v>
      </c>
      <c r="O67" s="10">
        <f t="shared" si="4"/>
        <v>63.581692175960612</v>
      </c>
      <c r="P67" s="10">
        <f t="shared" si="4"/>
        <v>50.648552864737148</v>
      </c>
      <c r="Q67" s="7">
        <v>25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55</v>
      </c>
      <c r="B68" s="7" t="s">
        <v>30</v>
      </c>
      <c r="C68" s="7">
        <v>3</v>
      </c>
      <c r="D68" s="8">
        <v>43952</v>
      </c>
      <c r="E68" s="9">
        <v>96.507000000000005</v>
      </c>
      <c r="F68" s="9">
        <v>123.53400000000001</v>
      </c>
      <c r="G68" s="9">
        <v>90.853999999999999</v>
      </c>
      <c r="H68" s="9">
        <v>75.168000000000006</v>
      </c>
      <c r="I68" s="9">
        <v>245.29300000000001</v>
      </c>
      <c r="J68" s="9">
        <v>244.88900000000001</v>
      </c>
      <c r="K68" s="9">
        <v>244.072</v>
      </c>
      <c r="L68" s="9">
        <v>246.37899999999999</v>
      </c>
      <c r="M68" s="10">
        <f t="shared" si="4"/>
        <v>100.32607942338346</v>
      </c>
      <c r="N68" s="10">
        <f t="shared" si="4"/>
        <v>128.63448337818357</v>
      </c>
      <c r="O68" s="10">
        <f t="shared" si="4"/>
        <v>94.921867317840636</v>
      </c>
      <c r="P68" s="10">
        <f t="shared" si="4"/>
        <v>77.798188969027407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55</v>
      </c>
      <c r="B69" s="7" t="s">
        <v>30</v>
      </c>
      <c r="C69" s="7">
        <v>4</v>
      </c>
      <c r="D69" s="8">
        <v>43952</v>
      </c>
      <c r="E69" s="9">
        <v>86.072999999999993</v>
      </c>
      <c r="F69" s="9">
        <v>108.82599999999999</v>
      </c>
      <c r="G69" s="9">
        <v>81.748999999999995</v>
      </c>
      <c r="H69" s="9">
        <v>67.644999999999996</v>
      </c>
      <c r="I69" s="9">
        <v>237.02199999999999</v>
      </c>
      <c r="J69" s="9">
        <v>236.309</v>
      </c>
      <c r="K69" s="9">
        <v>235.73099999999999</v>
      </c>
      <c r="L69" s="9">
        <v>238.173</v>
      </c>
      <c r="M69" s="10">
        <f t="shared" si="4"/>
        <v>92.601593944865868</v>
      </c>
      <c r="N69" s="10">
        <f t="shared" si="4"/>
        <v>117.43365677989411</v>
      </c>
      <c r="O69" s="10">
        <f t="shared" si="4"/>
        <v>88.431283963500775</v>
      </c>
      <c r="P69" s="10">
        <f t="shared" si="4"/>
        <v>72.424141275459434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55</v>
      </c>
      <c r="B70" s="7" t="s">
        <v>30</v>
      </c>
      <c r="C70" s="7">
        <v>5</v>
      </c>
      <c r="D70" s="8">
        <v>43952</v>
      </c>
      <c r="E70" s="9">
        <v>111.113</v>
      </c>
      <c r="F70" s="9">
        <v>140.90799999999999</v>
      </c>
      <c r="G70" s="9">
        <v>107.11199999999999</v>
      </c>
      <c r="H70" s="9">
        <v>85.334999999999994</v>
      </c>
      <c r="I70" s="9">
        <v>247.578</v>
      </c>
      <c r="J70" s="9">
        <v>247.196</v>
      </c>
      <c r="K70" s="9">
        <v>247.518</v>
      </c>
      <c r="L70" s="9">
        <v>248.113</v>
      </c>
      <c r="M70" s="10">
        <f t="shared" si="4"/>
        <v>114.44399340813804</v>
      </c>
      <c r="N70" s="10">
        <f t="shared" si="4"/>
        <v>145.35647826016603</v>
      </c>
      <c r="O70" s="10">
        <f t="shared" si="4"/>
        <v>110.349792742346</v>
      </c>
      <c r="P70" s="10">
        <f t="shared" si="4"/>
        <v>87.703687432742328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55</v>
      </c>
      <c r="B71" s="7" t="s">
        <v>30</v>
      </c>
      <c r="C71" s="7">
        <v>6</v>
      </c>
      <c r="D71" s="8">
        <v>43952</v>
      </c>
      <c r="E71" s="9">
        <v>97.57</v>
      </c>
      <c r="F71" s="9">
        <v>130.11699999999999</v>
      </c>
      <c r="G71" s="9">
        <v>95.174000000000007</v>
      </c>
      <c r="H71" s="9">
        <v>67.418999999999997</v>
      </c>
      <c r="I71" s="9">
        <v>240.749</v>
      </c>
      <c r="J71" s="9">
        <v>240.255</v>
      </c>
      <c r="K71" s="9">
        <v>239.14500000000001</v>
      </c>
      <c r="L71" s="9">
        <v>242.11500000000001</v>
      </c>
      <c r="M71" s="10">
        <f t="shared" si="4"/>
        <v>103.34560060477925</v>
      </c>
      <c r="N71" s="10">
        <f t="shared" si="4"/>
        <v>138.10257851033276</v>
      </c>
      <c r="O71" s="10">
        <f t="shared" si="4"/>
        <v>101.48391143448536</v>
      </c>
      <c r="P71" s="10">
        <f t="shared" si="4"/>
        <v>71.006938851372283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55</v>
      </c>
      <c r="B72" s="7" t="s">
        <v>30</v>
      </c>
      <c r="C72" s="7">
        <v>7</v>
      </c>
      <c r="D72" s="8">
        <v>43952</v>
      </c>
      <c r="E72" s="9">
        <v>78.534999999999997</v>
      </c>
      <c r="F72" s="9">
        <v>102.084</v>
      </c>
      <c r="G72" s="9">
        <v>74.587999999999994</v>
      </c>
      <c r="H72" s="9">
        <v>58.930999999999997</v>
      </c>
      <c r="I72" s="9">
        <v>231.518</v>
      </c>
      <c r="J72" s="9">
        <v>230.90600000000001</v>
      </c>
      <c r="K72" s="9">
        <v>230.12700000000001</v>
      </c>
      <c r="L72" s="9">
        <v>232.70500000000001</v>
      </c>
      <c r="M72" s="10">
        <f t="shared" si="4"/>
        <v>86.500509679592938</v>
      </c>
      <c r="N72" s="10">
        <f t="shared" si="4"/>
        <v>112.73600512762769</v>
      </c>
      <c r="O72" s="10">
        <f t="shared" si="4"/>
        <v>82.649754266122613</v>
      </c>
      <c r="P72" s="10">
        <f t="shared" si="4"/>
        <v>64.577061085924228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55</v>
      </c>
      <c r="B73" s="7" t="s">
        <v>30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9">AVERAGE(M66:M73)</f>
        <v>93.518260842728111</v>
      </c>
      <c r="U73" s="12">
        <f>AVERAGE(Q66:Q73)</f>
        <v>73.75</v>
      </c>
      <c r="V73" s="12"/>
      <c r="W73" s="12"/>
      <c r="X73" s="12"/>
      <c r="Y73" s="12"/>
    </row>
    <row r="74" spans="1:25" ht="14.25" customHeight="1" x14ac:dyDescent="0.25">
      <c r="A74" s="12">
        <v>55</v>
      </c>
      <c r="B74" s="41" t="s">
        <v>30</v>
      </c>
      <c r="C74" s="12">
        <v>1</v>
      </c>
      <c r="D74" s="14">
        <v>43962</v>
      </c>
      <c r="E74" s="16">
        <v>25.244</v>
      </c>
      <c r="F74" s="16">
        <v>21.042000000000002</v>
      </c>
      <c r="G74" s="16">
        <v>30.195</v>
      </c>
      <c r="H74" s="16">
        <v>24.599</v>
      </c>
      <c r="I74" s="16">
        <v>144.34100000000001</v>
      </c>
      <c r="J74" s="16">
        <v>100.79900000000001</v>
      </c>
      <c r="K74" s="16">
        <v>159.268</v>
      </c>
      <c r="L74" s="16">
        <v>172.809</v>
      </c>
      <c r="M74" s="15">
        <f t="shared" si="4"/>
        <v>44.597307764252704</v>
      </c>
      <c r="N74" s="15">
        <f t="shared" si="4"/>
        <v>53.231778093036638</v>
      </c>
      <c r="O74" s="15">
        <f t="shared" si="4"/>
        <v>48.344457141422005</v>
      </c>
      <c r="P74" s="15">
        <f t="shared" si="4"/>
        <v>36.298717080707604</v>
      </c>
      <c r="Q74" s="12">
        <v>55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55</v>
      </c>
      <c r="B75" s="41" t="s">
        <v>30</v>
      </c>
      <c r="C75" s="12">
        <v>2</v>
      </c>
      <c r="D75" s="14">
        <v>43962</v>
      </c>
      <c r="E75" s="16">
        <v>31.898</v>
      </c>
      <c r="F75" s="16">
        <v>21.338999999999999</v>
      </c>
      <c r="G75" s="16">
        <v>39.045999999999999</v>
      </c>
      <c r="H75" s="16">
        <v>35.445</v>
      </c>
      <c r="I75" s="16">
        <v>120.592</v>
      </c>
      <c r="J75" s="16">
        <v>78.796999999999997</v>
      </c>
      <c r="K75" s="16">
        <v>135.107</v>
      </c>
      <c r="L75" s="16">
        <v>147.767</v>
      </c>
      <c r="M75" s="15">
        <f t="shared" si="4"/>
        <v>67.450494228472863</v>
      </c>
      <c r="N75" s="15">
        <f t="shared" si="4"/>
        <v>69.056499612929429</v>
      </c>
      <c r="O75" s="15">
        <f t="shared" si="4"/>
        <v>73.695145329257556</v>
      </c>
      <c r="P75" s="15">
        <f t="shared" si="4"/>
        <v>61.167073839219853</v>
      </c>
      <c r="Q75" s="12">
        <v>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55</v>
      </c>
      <c r="B76" s="41" t="s">
        <v>30</v>
      </c>
      <c r="C76" s="12">
        <v>3</v>
      </c>
      <c r="D76" s="14">
        <v>43962</v>
      </c>
      <c r="E76" s="16">
        <v>24.72</v>
      </c>
      <c r="F76" s="16">
        <v>21.271000000000001</v>
      </c>
      <c r="G76" s="16">
        <v>28.849</v>
      </c>
      <c r="H76" s="16">
        <v>24.178000000000001</v>
      </c>
      <c r="I76" s="16">
        <v>145.96600000000001</v>
      </c>
      <c r="J76" s="16">
        <v>103.869</v>
      </c>
      <c r="K76" s="16">
        <v>158.96</v>
      </c>
      <c r="L76" s="16">
        <v>175.179</v>
      </c>
      <c r="M76" s="15">
        <f t="shared" si="4"/>
        <v>43.185399339572221</v>
      </c>
      <c r="N76" s="15">
        <f t="shared" si="4"/>
        <v>52.220633682812007</v>
      </c>
      <c r="O76" s="15">
        <f t="shared" si="4"/>
        <v>46.278906643180669</v>
      </c>
      <c r="P76" s="15">
        <f t="shared" si="4"/>
        <v>35.194800746664839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55</v>
      </c>
      <c r="B77" s="41" t="s">
        <v>30</v>
      </c>
      <c r="C77" s="12">
        <v>4</v>
      </c>
      <c r="D77" s="14">
        <v>43962</v>
      </c>
      <c r="E77" s="16">
        <v>28.602</v>
      </c>
      <c r="F77" s="16">
        <v>24.824999999999999</v>
      </c>
      <c r="G77" s="16">
        <v>33.917999999999999</v>
      </c>
      <c r="H77" s="16">
        <v>27.117999999999999</v>
      </c>
      <c r="I77" s="16">
        <v>148.899</v>
      </c>
      <c r="J77" s="16">
        <v>105.794</v>
      </c>
      <c r="K77" s="16">
        <v>163.346</v>
      </c>
      <c r="L77" s="16">
        <v>177.548</v>
      </c>
      <c r="M77" s="15">
        <f t="shared" si="4"/>
        <v>48.982934740998935</v>
      </c>
      <c r="N77" s="15">
        <f t="shared" si="4"/>
        <v>59.836805489914362</v>
      </c>
      <c r="O77" s="15">
        <f t="shared" si="4"/>
        <v>52.949505956680909</v>
      </c>
      <c r="P77" s="15">
        <f t="shared" si="4"/>
        <v>38.947721179624658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55</v>
      </c>
      <c r="B78" s="41" t="s">
        <v>30</v>
      </c>
      <c r="C78" s="12">
        <v>5</v>
      </c>
      <c r="D78" s="14">
        <v>43962</v>
      </c>
      <c r="E78" s="16">
        <v>36.176000000000002</v>
      </c>
      <c r="F78" s="16">
        <v>31.8</v>
      </c>
      <c r="G78" s="16">
        <v>42.427</v>
      </c>
      <c r="H78" s="16">
        <v>34.347000000000001</v>
      </c>
      <c r="I78" s="16">
        <v>163.74799999999999</v>
      </c>
      <c r="J78" s="16">
        <v>121.56</v>
      </c>
      <c r="K78" s="16">
        <v>177.357</v>
      </c>
      <c r="L78" s="16">
        <v>192.292</v>
      </c>
      <c r="M78" s="15">
        <f t="shared" si="4"/>
        <v>56.335833109412036</v>
      </c>
      <c r="N78" s="15">
        <f t="shared" si="4"/>
        <v>66.707798617966432</v>
      </c>
      <c r="O78" s="15">
        <f t="shared" si="4"/>
        <v>61.000608941287908</v>
      </c>
      <c r="P78" s="15">
        <f t="shared" si="4"/>
        <v>45.54783870363822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55</v>
      </c>
      <c r="B79" s="41" t="s">
        <v>30</v>
      </c>
      <c r="C79" s="12">
        <v>6</v>
      </c>
      <c r="D79" s="14">
        <v>43962</v>
      </c>
      <c r="E79" s="16">
        <v>42.923999999999999</v>
      </c>
      <c r="F79" s="16">
        <v>39.270000000000003</v>
      </c>
      <c r="G79" s="16">
        <v>50.558999999999997</v>
      </c>
      <c r="H79" s="16">
        <v>38.966999999999999</v>
      </c>
      <c r="I79" s="16">
        <v>168.767</v>
      </c>
      <c r="J79" s="16">
        <v>127.077</v>
      </c>
      <c r="K79" s="16">
        <v>182.46100000000001</v>
      </c>
      <c r="L79" s="16">
        <v>196.71600000000001</v>
      </c>
      <c r="M79" s="15">
        <f t="shared" si="4"/>
        <v>64.85639965159065</v>
      </c>
      <c r="N79" s="15">
        <f t="shared" si="4"/>
        <v>78.801435350220729</v>
      </c>
      <c r="O79" s="15">
        <f t="shared" si="4"/>
        <v>70.659181962172738</v>
      </c>
      <c r="P79" s="15">
        <f t="shared" si="4"/>
        <v>50.512337583114743</v>
      </c>
      <c r="Q79" s="12">
        <v>65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55</v>
      </c>
      <c r="B80" s="41" t="s">
        <v>30</v>
      </c>
      <c r="C80" s="12">
        <v>7</v>
      </c>
      <c r="D80" s="14">
        <v>43962</v>
      </c>
      <c r="E80" s="16">
        <v>37.976999999999997</v>
      </c>
      <c r="F80" s="16">
        <v>31.158999999999999</v>
      </c>
      <c r="G80" s="16">
        <v>46.216999999999999</v>
      </c>
      <c r="H80" s="16">
        <v>36.561999999999998</v>
      </c>
      <c r="I80" s="16">
        <v>169.155</v>
      </c>
      <c r="J80" s="16">
        <v>127.129</v>
      </c>
      <c r="K80" s="16">
        <v>184.31700000000001</v>
      </c>
      <c r="L80" s="16">
        <v>195.78399999999999</v>
      </c>
      <c r="M80" s="15">
        <f t="shared" si="4"/>
        <v>57.250066507049745</v>
      </c>
      <c r="N80" s="15">
        <f t="shared" si="4"/>
        <v>62.499862344547658</v>
      </c>
      <c r="O80" s="15">
        <f t="shared" si="4"/>
        <v>63.940575204674559</v>
      </c>
      <c r="P80" s="15">
        <f t="shared" si="4"/>
        <v>47.620387774281859</v>
      </c>
      <c r="Q80" s="12">
        <v>80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55</v>
      </c>
      <c r="B81" s="41" t="s">
        <v>30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0">AVERAGE(M74:M81)</f>
        <v>54.665490763049881</v>
      </c>
      <c r="U81" s="12">
        <f>AVERAGE(Q74:Q81)</f>
        <v>63.125</v>
      </c>
      <c r="V81" s="12"/>
      <c r="W81" s="12"/>
      <c r="X81" s="12"/>
      <c r="Y81" s="12"/>
    </row>
    <row r="82" spans="1:25" ht="14.25" customHeight="1" x14ac:dyDescent="0.25">
      <c r="A82" s="7">
        <v>55</v>
      </c>
      <c r="B82" s="7" t="s">
        <v>30</v>
      </c>
      <c r="C82" s="7">
        <v>1</v>
      </c>
      <c r="D82" s="8">
        <v>43981</v>
      </c>
      <c r="E82" s="9">
        <v>19.256</v>
      </c>
      <c r="F82" s="9">
        <v>29.959</v>
      </c>
      <c r="G82" s="9">
        <v>16.257999999999999</v>
      </c>
      <c r="H82" s="9">
        <v>11.526999999999999</v>
      </c>
      <c r="I82" s="9">
        <v>198.238</v>
      </c>
      <c r="J82" s="9">
        <v>189.715</v>
      </c>
      <c r="K82" s="9">
        <v>194.881</v>
      </c>
      <c r="L82" s="9">
        <v>209.89</v>
      </c>
      <c r="M82" s="10">
        <f t="shared" si="4"/>
        <v>24.769620355330463</v>
      </c>
      <c r="N82" s="10">
        <f t="shared" si="4"/>
        <v>40.268534380518147</v>
      </c>
      <c r="O82" s="10">
        <f t="shared" si="4"/>
        <v>21.273443793904999</v>
      </c>
      <c r="P82" s="10">
        <f t="shared" si="4"/>
        <v>14.004407070370194</v>
      </c>
      <c r="Q82" s="7">
        <v>60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55</v>
      </c>
      <c r="B83" s="7" t="s">
        <v>30</v>
      </c>
      <c r="C83" s="7">
        <v>2</v>
      </c>
      <c r="D83" s="8">
        <v>43981</v>
      </c>
      <c r="E83" s="9">
        <v>31.937999999999999</v>
      </c>
      <c r="F83" s="9">
        <v>49.228000000000002</v>
      </c>
      <c r="G83" s="9">
        <v>27.289000000000001</v>
      </c>
      <c r="H83" s="9">
        <v>19.329999999999998</v>
      </c>
      <c r="I83" s="9">
        <v>167.67599999999999</v>
      </c>
      <c r="J83" s="9">
        <v>162.08000000000001</v>
      </c>
      <c r="K83" s="9">
        <v>164.31399999999999</v>
      </c>
      <c r="L83" s="9">
        <v>176.577</v>
      </c>
      <c r="M83" s="10">
        <f t="shared" si="4"/>
        <v>48.570994059972804</v>
      </c>
      <c r="N83" s="10">
        <f t="shared" si="4"/>
        <v>77.450271470878576</v>
      </c>
      <c r="O83" s="10">
        <f t="shared" si="4"/>
        <v>42.349982350864806</v>
      </c>
      <c r="P83" s="10">
        <f t="shared" si="4"/>
        <v>27.915017244601501</v>
      </c>
      <c r="Q83" s="7">
        <v>20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55</v>
      </c>
      <c r="B84" s="7" t="s">
        <v>30</v>
      </c>
      <c r="C84" s="7">
        <v>3</v>
      </c>
      <c r="D84" s="8">
        <v>43981</v>
      </c>
      <c r="E84" s="9">
        <v>36.18</v>
      </c>
      <c r="F84" s="9">
        <v>57.695999999999998</v>
      </c>
      <c r="G84" s="9">
        <v>32.295999999999999</v>
      </c>
      <c r="H84" s="9">
        <v>18.565999999999999</v>
      </c>
      <c r="I84" s="9">
        <v>205.05699999999999</v>
      </c>
      <c r="J84" s="9">
        <v>190.69499999999999</v>
      </c>
      <c r="K84" s="9">
        <v>203.518</v>
      </c>
      <c r="L84" s="9">
        <v>221.41900000000001</v>
      </c>
      <c r="M84" s="10">
        <f t="shared" si="4"/>
        <v>44.991880306451378</v>
      </c>
      <c r="N84" s="10">
        <f t="shared" si="4"/>
        <v>77.151891764335716</v>
      </c>
      <c r="O84" s="10">
        <f t="shared" si="4"/>
        <v>40.465609921481146</v>
      </c>
      <c r="P84" s="10">
        <f t="shared" si="4"/>
        <v>21.381769405516238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55</v>
      </c>
      <c r="B85" s="7" t="s">
        <v>30</v>
      </c>
      <c r="C85" s="7">
        <v>4</v>
      </c>
      <c r="D85" s="8">
        <v>43981</v>
      </c>
      <c r="E85" s="9">
        <v>41.152999999999999</v>
      </c>
      <c r="F85" s="9">
        <v>68.771000000000001</v>
      </c>
      <c r="G85" s="9">
        <v>35.637999999999998</v>
      </c>
      <c r="H85" s="9">
        <v>19.093</v>
      </c>
      <c r="I85" s="9">
        <v>232.65100000000001</v>
      </c>
      <c r="J85" s="9">
        <v>222.11</v>
      </c>
      <c r="K85" s="9">
        <v>230.245</v>
      </c>
      <c r="L85" s="9">
        <v>245.36500000000001</v>
      </c>
      <c r="M85" s="10">
        <f t="shared" si="4"/>
        <v>45.106253572948319</v>
      </c>
      <c r="N85" s="10">
        <f t="shared" si="4"/>
        <v>78.954594570257981</v>
      </c>
      <c r="O85" s="10">
        <f t="shared" si="4"/>
        <v>39.469651892549237</v>
      </c>
      <c r="P85" s="10">
        <f t="shared" si="4"/>
        <v>19.842744482709431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55</v>
      </c>
      <c r="B86" s="7" t="s">
        <v>30</v>
      </c>
      <c r="C86" s="7">
        <v>5</v>
      </c>
      <c r="D86" s="8">
        <v>43981</v>
      </c>
      <c r="E86" s="9">
        <v>50.209000000000003</v>
      </c>
      <c r="F86" s="9">
        <v>76.771000000000001</v>
      </c>
      <c r="G86" s="9">
        <v>47.156999999999996</v>
      </c>
      <c r="H86" s="9">
        <v>26.669</v>
      </c>
      <c r="I86" s="9">
        <v>225.435</v>
      </c>
      <c r="J86" s="9">
        <v>209.98699999999999</v>
      </c>
      <c r="K86" s="9">
        <v>224.989</v>
      </c>
      <c r="L86" s="9">
        <v>241.44499999999999</v>
      </c>
      <c r="M86" s="10">
        <f t="shared" si="4"/>
        <v>56.793732117905385</v>
      </c>
      <c r="N86" s="10">
        <f t="shared" si="4"/>
        <v>93.227699809988238</v>
      </c>
      <c r="O86" s="10">
        <f t="shared" si="4"/>
        <v>53.447212974856541</v>
      </c>
      <c r="P86" s="10">
        <f t="shared" si="4"/>
        <v>28.166228333574935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55</v>
      </c>
      <c r="B87" s="7" t="s">
        <v>30</v>
      </c>
      <c r="C87" s="7">
        <v>6</v>
      </c>
      <c r="D87" s="8">
        <v>43981</v>
      </c>
      <c r="E87" s="9">
        <v>30.25</v>
      </c>
      <c r="F87" s="9">
        <v>55.643999999999998</v>
      </c>
      <c r="G87" s="9">
        <v>24.111999999999998</v>
      </c>
      <c r="H87" s="9">
        <v>11.05</v>
      </c>
      <c r="I87" s="9">
        <v>206.52</v>
      </c>
      <c r="J87" s="9">
        <v>200.315</v>
      </c>
      <c r="K87" s="9">
        <v>201.75200000000001</v>
      </c>
      <c r="L87" s="9">
        <v>217.40700000000001</v>
      </c>
      <c r="M87" s="10">
        <f t="shared" si="4"/>
        <v>37.351104009296918</v>
      </c>
      <c r="N87" s="10">
        <f t="shared" si="4"/>
        <v>70.834535606419891</v>
      </c>
      <c r="O87" s="10">
        <f t="shared" si="4"/>
        <v>30.475831714183748</v>
      </c>
      <c r="P87" s="10">
        <f t="shared" si="4"/>
        <v>12.96071423643213</v>
      </c>
      <c r="Q87" s="7">
        <v>85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55</v>
      </c>
      <c r="B88" s="7" t="s">
        <v>30</v>
      </c>
      <c r="C88" s="7">
        <v>7</v>
      </c>
      <c r="D88" s="8">
        <v>43981</v>
      </c>
      <c r="E88" s="9">
        <v>37.429000000000002</v>
      </c>
      <c r="F88" s="9">
        <v>63.203000000000003</v>
      </c>
      <c r="G88" s="9">
        <v>32.136000000000003</v>
      </c>
      <c r="H88" s="9">
        <v>16.989000000000001</v>
      </c>
      <c r="I88" s="9">
        <v>215.65199999999999</v>
      </c>
      <c r="J88" s="9">
        <v>208.398</v>
      </c>
      <c r="K88" s="9">
        <v>212.774</v>
      </c>
      <c r="L88" s="9">
        <v>225.57400000000001</v>
      </c>
      <c r="M88" s="10">
        <f t="shared" si="4"/>
        <v>44.258318958321745</v>
      </c>
      <c r="N88" s="10">
        <f t="shared" si="4"/>
        <v>77.336466760717485</v>
      </c>
      <c r="O88" s="10">
        <f t="shared" si="4"/>
        <v>38.51354018818089</v>
      </c>
      <c r="P88" s="10">
        <f t="shared" si="4"/>
        <v>19.205205387145682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55</v>
      </c>
      <c r="B89" s="7" t="s">
        <v>30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1">AVERAGE(M82:M89)</f>
        <v>43.12027191146101</v>
      </c>
      <c r="U89" s="12">
        <f>AVERAGE(Q82:Q89)</f>
        <v>70.625</v>
      </c>
      <c r="V89" s="12"/>
      <c r="W89" s="12"/>
      <c r="X89" s="12"/>
      <c r="Y89" s="12"/>
    </row>
    <row r="90" spans="1:25" ht="14.25" customHeight="1" x14ac:dyDescent="0.25">
      <c r="A90" s="12">
        <v>55</v>
      </c>
      <c r="B90" s="12" t="s">
        <v>30</v>
      </c>
      <c r="C90" s="12">
        <v>1</v>
      </c>
      <c r="D90" s="14">
        <v>43992</v>
      </c>
      <c r="E90" s="16">
        <v>33.307000000000002</v>
      </c>
      <c r="F90" s="16">
        <v>49.94</v>
      </c>
      <c r="G90" s="16">
        <v>26.951000000000001</v>
      </c>
      <c r="H90" s="16">
        <v>23.116</v>
      </c>
      <c r="I90" s="16">
        <v>205.34</v>
      </c>
      <c r="J90" s="16">
        <v>209.39500000000001</v>
      </c>
      <c r="K90" s="16">
        <v>198.55</v>
      </c>
      <c r="L90" s="16">
        <v>208.55699999999999</v>
      </c>
      <c r="M90" s="15">
        <f t="shared" si="4"/>
        <v>41.362058050063318</v>
      </c>
      <c r="N90" s="15">
        <f t="shared" si="4"/>
        <v>60.816638410659273</v>
      </c>
      <c r="O90" s="15">
        <f t="shared" si="4"/>
        <v>34.613472676907577</v>
      </c>
      <c r="P90" s="15">
        <f t="shared" si="4"/>
        <v>28.263640155928599</v>
      </c>
      <c r="Q90" s="12">
        <v>70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55</v>
      </c>
      <c r="B91" s="12" t="s">
        <v>30</v>
      </c>
      <c r="C91" s="12">
        <v>2</v>
      </c>
      <c r="D91" s="14">
        <v>43992</v>
      </c>
      <c r="E91" s="16">
        <v>37.841999999999999</v>
      </c>
      <c r="F91" s="16">
        <v>60.603000000000002</v>
      </c>
      <c r="G91" s="16">
        <v>30.841000000000001</v>
      </c>
      <c r="H91" s="16">
        <v>22.085999999999999</v>
      </c>
      <c r="I91" s="16">
        <v>195.71</v>
      </c>
      <c r="J91" s="16">
        <v>201.25</v>
      </c>
      <c r="K91" s="16">
        <v>188.59399999999999</v>
      </c>
      <c r="L91" s="16">
        <v>197.70400000000001</v>
      </c>
      <c r="M91" s="15">
        <f t="shared" si="4"/>
        <v>49.306167288334777</v>
      </c>
      <c r="N91" s="15">
        <f t="shared" si="4"/>
        <v>76.788894409937896</v>
      </c>
      <c r="O91" s="15">
        <f t="shared" si="4"/>
        <v>41.700451764107022</v>
      </c>
      <c r="P91" s="15">
        <f t="shared" si="4"/>
        <v>28.486677052563426</v>
      </c>
      <c r="Q91" s="12">
        <v>30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55</v>
      </c>
      <c r="B92" s="12" t="s">
        <v>30</v>
      </c>
      <c r="C92" s="12">
        <v>3</v>
      </c>
      <c r="D92" s="14">
        <v>43992</v>
      </c>
      <c r="E92" s="16">
        <v>28.841000000000001</v>
      </c>
      <c r="F92" s="16">
        <v>40.600999999999999</v>
      </c>
      <c r="G92" s="16">
        <v>36.372</v>
      </c>
      <c r="H92" s="16">
        <v>9.5690000000000008</v>
      </c>
      <c r="I92" s="16">
        <v>205.661</v>
      </c>
      <c r="J92" s="16">
        <v>194.93899999999999</v>
      </c>
      <c r="K92" s="16">
        <v>217.958</v>
      </c>
      <c r="L92" s="16">
        <v>204.21</v>
      </c>
      <c r="M92" s="15">
        <f t="shared" si="4"/>
        <v>35.760085772217387</v>
      </c>
      <c r="N92" s="15">
        <f t="shared" si="4"/>
        <v>53.110229353797855</v>
      </c>
      <c r="O92" s="15">
        <f t="shared" si="4"/>
        <v>42.553427724607495</v>
      </c>
      <c r="P92" s="15">
        <f t="shared" si="4"/>
        <v>11.948949610694873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55</v>
      </c>
      <c r="B93" s="12" t="s">
        <v>30</v>
      </c>
      <c r="C93" s="12">
        <v>4</v>
      </c>
      <c r="D93" s="14">
        <v>43992</v>
      </c>
      <c r="E93" s="16">
        <v>59.542000000000002</v>
      </c>
      <c r="F93" s="16">
        <v>81.807000000000002</v>
      </c>
      <c r="G93" s="16">
        <v>70.622</v>
      </c>
      <c r="H93" s="16">
        <v>26.207999999999998</v>
      </c>
      <c r="I93" s="16">
        <v>234.39</v>
      </c>
      <c r="J93" s="16">
        <v>226.84899999999999</v>
      </c>
      <c r="K93" s="16">
        <v>244.24199999999999</v>
      </c>
      <c r="L93" s="16">
        <v>232.244</v>
      </c>
      <c r="M93" s="15">
        <f t="shared" si="4"/>
        <v>64.777550236784847</v>
      </c>
      <c r="N93" s="15">
        <f t="shared" si="4"/>
        <v>91.958902177219215</v>
      </c>
      <c r="O93" s="15">
        <f t="shared" si="4"/>
        <v>73.732650404107403</v>
      </c>
      <c r="P93" s="15">
        <f t="shared" si="4"/>
        <v>28.775942543187337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55</v>
      </c>
      <c r="B94" s="12" t="s">
        <v>30</v>
      </c>
      <c r="C94" s="12">
        <v>5</v>
      </c>
      <c r="D94" s="14">
        <v>43992</v>
      </c>
      <c r="E94" s="16">
        <v>73.757999999999996</v>
      </c>
      <c r="F94" s="16">
        <v>99.728999999999999</v>
      </c>
      <c r="G94" s="16">
        <v>65.13</v>
      </c>
      <c r="H94" s="16">
        <v>56.466000000000001</v>
      </c>
      <c r="I94" s="16">
        <v>243.92699999999999</v>
      </c>
      <c r="J94" s="16">
        <v>248.18899999999999</v>
      </c>
      <c r="K94" s="16">
        <v>238.61799999999999</v>
      </c>
      <c r="L94" s="16">
        <v>244.858</v>
      </c>
      <c r="M94" s="15">
        <f t="shared" si="4"/>
        <v>77.106224403202603</v>
      </c>
      <c r="N94" s="15">
        <f t="shared" si="4"/>
        <v>102.46584256353022</v>
      </c>
      <c r="O94" s="15">
        <f t="shared" si="4"/>
        <v>69.601413137315703</v>
      </c>
      <c r="P94" s="15">
        <f t="shared" si="4"/>
        <v>58.804817486053139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55</v>
      </c>
      <c r="B95" s="12" t="s">
        <v>30</v>
      </c>
      <c r="C95" s="12">
        <v>6</v>
      </c>
      <c r="D95" s="14">
        <v>43992</v>
      </c>
      <c r="E95" s="16">
        <v>50.741</v>
      </c>
      <c r="F95" s="16">
        <v>63.564999999999998</v>
      </c>
      <c r="G95" s="16">
        <v>62.774999999999999</v>
      </c>
      <c r="H95" s="16">
        <v>25.9</v>
      </c>
      <c r="I95" s="16">
        <v>217.589</v>
      </c>
      <c r="J95" s="16">
        <v>209.178</v>
      </c>
      <c r="K95" s="16">
        <v>229.215</v>
      </c>
      <c r="L95" s="16">
        <v>214.55799999999999</v>
      </c>
      <c r="M95" s="15">
        <f t="shared" si="4"/>
        <v>59.465115424033385</v>
      </c>
      <c r="N95" s="15">
        <f t="shared" si="4"/>
        <v>77.489387029228695</v>
      </c>
      <c r="O95" s="15">
        <f t="shared" si="4"/>
        <v>69.836725345199923</v>
      </c>
      <c r="P95" s="15">
        <f t="shared" si="4"/>
        <v>30.781886482909048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55</v>
      </c>
      <c r="B96" s="12" t="s">
        <v>30</v>
      </c>
      <c r="C96" s="12">
        <v>7</v>
      </c>
      <c r="D96" s="14">
        <v>43992</v>
      </c>
      <c r="E96" s="16">
        <v>33.921999999999997</v>
      </c>
      <c r="F96" s="16">
        <v>49.604999999999997</v>
      </c>
      <c r="G96" s="16">
        <v>43.140999999999998</v>
      </c>
      <c r="H96" s="16">
        <v>9.0259999999999998</v>
      </c>
      <c r="I96" s="16">
        <v>209.84700000000001</v>
      </c>
      <c r="J96" s="16">
        <v>199.21299999999999</v>
      </c>
      <c r="K96" s="16">
        <v>222.16800000000001</v>
      </c>
      <c r="L96" s="16">
        <v>208.36699999999999</v>
      </c>
      <c r="M96" s="15">
        <f t="shared" si="4"/>
        <v>41.221032466511311</v>
      </c>
      <c r="N96" s="15">
        <f t="shared" si="4"/>
        <v>63.496232675578398</v>
      </c>
      <c r="O96" s="15">
        <f t="shared" si="4"/>
        <v>49.516379496597168</v>
      </c>
      <c r="P96" s="15">
        <f t="shared" si="4"/>
        <v>11.046038960104047</v>
      </c>
      <c r="Q96" s="12">
        <v>90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55</v>
      </c>
      <c r="B97" s="12" t="s">
        <v>30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2">AVERAGE(M90:M97)</f>
        <v>52.714033377306805</v>
      </c>
      <c r="U97" s="12">
        <f>AVERAGE(Q90:Q97)</f>
        <v>68.125</v>
      </c>
      <c r="V97" s="12"/>
      <c r="W97" s="12"/>
      <c r="X97" s="12"/>
      <c r="Y97" s="12"/>
    </row>
    <row r="98" spans="1:25" ht="14.25" customHeight="1" x14ac:dyDescent="0.25">
      <c r="A98" s="7">
        <v>55</v>
      </c>
      <c r="B98" s="7" t="s">
        <v>30</v>
      </c>
      <c r="C98" s="7">
        <v>1</v>
      </c>
      <c r="D98" s="8">
        <v>44021</v>
      </c>
      <c r="E98" s="9">
        <v>38.409999999999997</v>
      </c>
      <c r="F98" s="9">
        <v>57.125</v>
      </c>
      <c r="G98" s="9">
        <v>34.015999999999998</v>
      </c>
      <c r="H98" s="9">
        <v>24.096</v>
      </c>
      <c r="I98" s="9">
        <v>202.18799999999999</v>
      </c>
      <c r="J98" s="9">
        <v>196.589</v>
      </c>
      <c r="K98" s="9">
        <v>196.589</v>
      </c>
      <c r="L98" s="9">
        <v>213.26499999999999</v>
      </c>
      <c r="M98" s="10">
        <f t="shared" ref="M98:O104" si="13">E98/I98*255</f>
        <v>48.442785922013179</v>
      </c>
      <c r="N98" s="10">
        <f t="shared" si="13"/>
        <v>74.098118409473571</v>
      </c>
      <c r="O98" s="10">
        <f t="shared" si="13"/>
        <v>44.1229163381471</v>
      </c>
      <c r="P98" s="10">
        <f t="shared" ref="P98:P104" si="14">H98/L98*255</f>
        <v>28.811478676763652</v>
      </c>
      <c r="Q98" s="7">
        <v>65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55</v>
      </c>
      <c r="B99" s="7" t="s">
        <v>30</v>
      </c>
      <c r="C99" s="7">
        <v>2</v>
      </c>
      <c r="D99" s="8">
        <v>44021</v>
      </c>
      <c r="E99" s="9">
        <v>28.436</v>
      </c>
      <c r="F99" s="9">
        <v>50.195999999999998</v>
      </c>
      <c r="G99" s="9">
        <v>23.581</v>
      </c>
      <c r="H99" s="9">
        <v>11.56</v>
      </c>
      <c r="I99" s="9">
        <v>189.17500000000001</v>
      </c>
      <c r="J99" s="9">
        <v>184.87299999999999</v>
      </c>
      <c r="K99" s="9">
        <v>182.71</v>
      </c>
      <c r="L99" s="9">
        <v>199.62700000000001</v>
      </c>
      <c r="M99" s="10">
        <f t="shared" si="13"/>
        <v>38.330540504823574</v>
      </c>
      <c r="N99" s="10">
        <f t="shared" si="13"/>
        <v>69.236611078956898</v>
      </c>
      <c r="O99" s="10">
        <f t="shared" si="13"/>
        <v>32.910924415740787</v>
      </c>
      <c r="P99" s="10">
        <f t="shared" si="14"/>
        <v>14.766539596347188</v>
      </c>
      <c r="Q99" s="7">
        <v>20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55</v>
      </c>
      <c r="B100" s="7" t="s">
        <v>30</v>
      </c>
      <c r="C100" s="7">
        <v>3</v>
      </c>
      <c r="D100" s="8">
        <v>44021</v>
      </c>
      <c r="E100" s="9">
        <v>49.008000000000003</v>
      </c>
      <c r="F100" s="9">
        <v>76.789000000000001</v>
      </c>
      <c r="G100" s="9">
        <v>41.734999999999999</v>
      </c>
      <c r="H100" s="9">
        <v>28.545000000000002</v>
      </c>
      <c r="I100" s="9">
        <v>236.45</v>
      </c>
      <c r="J100" s="9">
        <v>232.22499999999999</v>
      </c>
      <c r="K100" s="9">
        <v>232.89500000000001</v>
      </c>
      <c r="L100" s="9">
        <v>244.20500000000001</v>
      </c>
      <c r="M100" s="10">
        <f t="shared" si="13"/>
        <v>52.852780714738856</v>
      </c>
      <c r="N100" s="10">
        <f t="shared" si="13"/>
        <v>84.319926795134037</v>
      </c>
      <c r="O100" s="10">
        <f t="shared" si="13"/>
        <v>45.696236501427684</v>
      </c>
      <c r="P100" s="10">
        <f t="shared" si="14"/>
        <v>29.806822137138877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55</v>
      </c>
      <c r="B101" s="7" t="s">
        <v>30</v>
      </c>
      <c r="C101" s="7">
        <v>4</v>
      </c>
      <c r="D101" s="8">
        <v>44021</v>
      </c>
      <c r="E101" s="9">
        <v>62.006999999999998</v>
      </c>
      <c r="F101" s="9">
        <v>97.426000000000002</v>
      </c>
      <c r="G101" s="9">
        <v>53.6</v>
      </c>
      <c r="H101" s="9">
        <v>35.057000000000002</v>
      </c>
      <c r="I101" s="9">
        <v>246.322</v>
      </c>
      <c r="J101" s="9">
        <v>243.52799999999999</v>
      </c>
      <c r="K101" s="9">
        <v>243.54</v>
      </c>
      <c r="L101" s="9">
        <v>251.905</v>
      </c>
      <c r="M101" s="10">
        <f t="shared" si="13"/>
        <v>64.191525726488095</v>
      </c>
      <c r="N101" s="10">
        <f t="shared" si="13"/>
        <v>102.01549719128806</v>
      </c>
      <c r="O101" s="10">
        <f t="shared" si="13"/>
        <v>56.12219758561222</v>
      </c>
      <c r="P101" s="10">
        <f t="shared" si="14"/>
        <v>35.487723546575104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55</v>
      </c>
      <c r="B102" s="7" t="s">
        <v>30</v>
      </c>
      <c r="C102" s="7">
        <v>5</v>
      </c>
      <c r="D102" s="8">
        <v>44021</v>
      </c>
      <c r="E102" s="17">
        <v>45.747</v>
      </c>
      <c r="F102" s="17">
        <v>76.691999999999993</v>
      </c>
      <c r="G102" s="17">
        <v>39.851999999999997</v>
      </c>
      <c r="H102" s="17">
        <v>20.731999999999999</v>
      </c>
      <c r="I102" s="17">
        <v>226.80099999999999</v>
      </c>
      <c r="J102" s="17">
        <v>224.994</v>
      </c>
      <c r="K102" s="17">
        <v>224.947</v>
      </c>
      <c r="L102" s="17">
        <v>231.05199999999999</v>
      </c>
      <c r="M102" s="10">
        <f t="shared" si="13"/>
        <v>51.434892262379798</v>
      </c>
      <c r="N102" s="10">
        <f t="shared" si="13"/>
        <v>86.919917864476375</v>
      </c>
      <c r="O102" s="10">
        <f t="shared" si="13"/>
        <v>45.1762415146679</v>
      </c>
      <c r="P102" s="10">
        <f t="shared" si="14"/>
        <v>22.88082336443744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55</v>
      </c>
      <c r="B103" s="7" t="s">
        <v>30</v>
      </c>
      <c r="C103" s="7">
        <v>6</v>
      </c>
      <c r="D103" s="8">
        <v>44021</v>
      </c>
      <c r="E103" s="9">
        <v>36.68</v>
      </c>
      <c r="F103" s="9">
        <v>62.536000000000001</v>
      </c>
      <c r="G103" s="9">
        <v>30.928999999999998</v>
      </c>
      <c r="H103" s="9">
        <v>16.599</v>
      </c>
      <c r="I103" s="9">
        <v>195.60300000000001</v>
      </c>
      <c r="J103" s="9">
        <v>190.21799999999999</v>
      </c>
      <c r="K103" s="9">
        <v>190.232</v>
      </c>
      <c r="L103" s="9">
        <v>206.09800000000001</v>
      </c>
      <c r="M103" s="10">
        <f t="shared" si="13"/>
        <v>47.8182849956289</v>
      </c>
      <c r="N103" s="10">
        <f t="shared" si="13"/>
        <v>83.833706589281775</v>
      </c>
      <c r="O103" s="10">
        <f t="shared" si="13"/>
        <v>41.459349636233647</v>
      </c>
      <c r="P103" s="10">
        <f t="shared" si="14"/>
        <v>20.537535541344408</v>
      </c>
      <c r="Q103" s="7">
        <v>80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55</v>
      </c>
      <c r="B104" s="7" t="s">
        <v>30</v>
      </c>
      <c r="C104" s="7">
        <v>7</v>
      </c>
      <c r="D104" s="8">
        <v>44021</v>
      </c>
      <c r="E104" s="9">
        <v>28.02</v>
      </c>
      <c r="F104" s="9">
        <v>47.523000000000003</v>
      </c>
      <c r="G104" s="9">
        <v>22.97</v>
      </c>
      <c r="H104" s="9">
        <v>13.61</v>
      </c>
      <c r="I104" s="9">
        <v>207.95500000000001</v>
      </c>
      <c r="J104" s="9">
        <v>203.12299999999999</v>
      </c>
      <c r="K104" s="9">
        <v>203.203</v>
      </c>
      <c r="L104" s="9">
        <v>217.41800000000001</v>
      </c>
      <c r="M104" s="10">
        <f t="shared" si="13"/>
        <v>34.358875718304439</v>
      </c>
      <c r="N104" s="10">
        <f t="shared" si="13"/>
        <v>59.660230500731089</v>
      </c>
      <c r="O104" s="10">
        <f t="shared" si="13"/>
        <v>28.82511577092858</v>
      </c>
      <c r="P104" s="10">
        <f t="shared" si="14"/>
        <v>15.962569796428998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55</v>
      </c>
      <c r="B105" s="7" t="s">
        <v>30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48.204240834910976</v>
      </c>
      <c r="U105" s="12">
        <f>AVERAGE(Q98:Q105)</f>
        <v>69.375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0CCF9-1DA9-4915-9D3A-225A93F5AE56}">
  <dimension ref="A1:Y1000"/>
  <sheetViews>
    <sheetView workbookViewId="0">
      <pane xSplit="4" ySplit="1" topLeftCell="E77" activePane="bottomRight" state="frozen"/>
      <selection pane="topRight" activeCell="D1" sqref="D1"/>
      <selection pane="bottomLeft" activeCell="A2" sqref="A2"/>
      <selection pane="bottomRight" activeCell="M108" sqref="M108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56</v>
      </c>
      <c r="B2" s="7" t="s">
        <v>29</v>
      </c>
      <c r="C2" s="7">
        <v>1</v>
      </c>
      <c r="D2" s="8">
        <v>43868</v>
      </c>
      <c r="E2" s="9">
        <v>45.901000000000003</v>
      </c>
      <c r="F2" s="19">
        <v>51.220999999999997</v>
      </c>
      <c r="G2" s="19">
        <v>58.182000000000002</v>
      </c>
      <c r="H2" s="19">
        <v>28.289000000000001</v>
      </c>
      <c r="I2" s="19">
        <v>177.196</v>
      </c>
      <c r="J2" s="19">
        <v>148.078</v>
      </c>
      <c r="K2" s="19">
        <v>196.32</v>
      </c>
      <c r="L2" s="19">
        <v>187.077</v>
      </c>
      <c r="M2" s="10">
        <f t="shared" ref="M2:P33" si="0">E2/I2*255</f>
        <v>66.055413214745258</v>
      </c>
      <c r="N2" s="10">
        <f t="shared" si="0"/>
        <v>88.205911749213243</v>
      </c>
      <c r="O2" s="10">
        <f t="shared" si="0"/>
        <v>75.57258557457213</v>
      </c>
      <c r="P2" s="10">
        <f t="shared" si="0"/>
        <v>38.560031430908133</v>
      </c>
      <c r="Q2" s="7">
        <v>75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56</v>
      </c>
      <c r="B3" s="7" t="s">
        <v>29</v>
      </c>
      <c r="C3" s="7">
        <v>2</v>
      </c>
      <c r="D3" s="8">
        <v>43868</v>
      </c>
      <c r="E3" s="9">
        <v>64.802000000000007</v>
      </c>
      <c r="F3" s="19">
        <v>72.015000000000001</v>
      </c>
      <c r="G3" s="19">
        <v>78.972999999999999</v>
      </c>
      <c r="H3" s="19">
        <v>43.429000000000002</v>
      </c>
      <c r="I3" s="19">
        <v>237.02199999999999</v>
      </c>
      <c r="J3" s="19">
        <v>216.809</v>
      </c>
      <c r="K3" s="19">
        <v>251.07300000000001</v>
      </c>
      <c r="L3" s="19">
        <v>243.21600000000001</v>
      </c>
      <c r="M3" s="10">
        <f t="shared" si="0"/>
        <v>69.717199247327258</v>
      </c>
      <c r="N3" s="10">
        <f t="shared" si="0"/>
        <v>84.700473688822882</v>
      </c>
      <c r="O3" s="10">
        <f t="shared" si="0"/>
        <v>80.208206378224645</v>
      </c>
      <c r="P3" s="10">
        <f t="shared" si="0"/>
        <v>45.533168048154728</v>
      </c>
      <c r="Q3" s="7">
        <v>15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56</v>
      </c>
      <c r="B4" s="7" t="s">
        <v>29</v>
      </c>
      <c r="C4" s="7">
        <v>3</v>
      </c>
      <c r="D4" s="8">
        <v>43868</v>
      </c>
      <c r="E4" s="9"/>
      <c r="F4" s="19"/>
      <c r="G4" s="19"/>
      <c r="H4" s="19"/>
      <c r="I4" s="19"/>
      <c r="J4" s="19"/>
      <c r="K4" s="19"/>
      <c r="L4" s="19"/>
      <c r="M4" s="10"/>
      <c r="N4" s="10"/>
      <c r="O4" s="10"/>
      <c r="P4" s="10"/>
      <c r="Q4" s="7"/>
      <c r="R4" s="7" t="s">
        <v>13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56</v>
      </c>
      <c r="B5" s="7" t="s">
        <v>29</v>
      </c>
      <c r="C5" s="7">
        <v>4</v>
      </c>
      <c r="D5" s="8">
        <v>43868</v>
      </c>
      <c r="E5" s="9">
        <v>84.882999999999996</v>
      </c>
      <c r="F5" s="19">
        <v>92.259</v>
      </c>
      <c r="G5" s="19">
        <v>93.774000000000001</v>
      </c>
      <c r="H5" s="19">
        <v>68.626999999999995</v>
      </c>
      <c r="I5" s="19">
        <v>248.56200000000001</v>
      </c>
      <c r="J5" s="19">
        <v>236.655</v>
      </c>
      <c r="K5" s="19">
        <v>254.625</v>
      </c>
      <c r="L5" s="19">
        <v>254.29599999999999</v>
      </c>
      <c r="M5" s="10">
        <f t="shared" si="0"/>
        <v>87.081553093393183</v>
      </c>
      <c r="N5" s="10">
        <f t="shared" si="0"/>
        <v>99.410724472333143</v>
      </c>
      <c r="O5" s="10">
        <f t="shared" si="0"/>
        <v>93.912106038291597</v>
      </c>
      <c r="P5" s="10">
        <f t="shared" si="0"/>
        <v>68.816988863371819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56</v>
      </c>
      <c r="B6" s="7" t="s">
        <v>29</v>
      </c>
      <c r="C6" s="7">
        <v>5</v>
      </c>
      <c r="D6" s="8">
        <v>43868</v>
      </c>
      <c r="E6" s="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/>
      <c r="R6" s="7"/>
      <c r="S6" s="7" t="s">
        <v>15</v>
      </c>
      <c r="U6" s="11"/>
      <c r="V6" s="12"/>
      <c r="W6" s="12"/>
      <c r="X6" s="12"/>
      <c r="Y6" s="12"/>
    </row>
    <row r="7" spans="1:25" ht="14.25" customHeight="1" x14ac:dyDescent="0.25">
      <c r="A7" s="7">
        <v>56</v>
      </c>
      <c r="B7" s="7" t="s">
        <v>29</v>
      </c>
      <c r="C7" s="7">
        <v>6</v>
      </c>
      <c r="D7" s="8">
        <v>43868</v>
      </c>
      <c r="E7" s="9">
        <v>73.954999999999998</v>
      </c>
      <c r="F7" s="19">
        <v>73.954999999999998</v>
      </c>
      <c r="G7" s="19">
        <v>101.276</v>
      </c>
      <c r="H7" s="19">
        <v>73.954999999999998</v>
      </c>
      <c r="I7" s="19">
        <v>245.16800000000001</v>
      </c>
      <c r="J7" s="19">
        <v>227.79499999999999</v>
      </c>
      <c r="K7" s="19">
        <v>253.50700000000001</v>
      </c>
      <c r="L7" s="19">
        <v>254.22900000000001</v>
      </c>
      <c r="M7" s="10">
        <f t="shared" si="0"/>
        <v>76.920825719506624</v>
      </c>
      <c r="N7" s="10">
        <f t="shared" si="0"/>
        <v>82.787264865339452</v>
      </c>
      <c r="O7" s="10">
        <f t="shared" si="0"/>
        <v>101.87245322614365</v>
      </c>
      <c r="P7" s="10">
        <f t="shared" si="0"/>
        <v>74.179283244633766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56</v>
      </c>
      <c r="B8" s="7" t="s">
        <v>29</v>
      </c>
      <c r="C8" s="7">
        <v>7</v>
      </c>
      <c r="D8" s="8">
        <v>43868</v>
      </c>
      <c r="E8" s="9">
        <v>123.536</v>
      </c>
      <c r="F8" s="19">
        <v>130.31200000000001</v>
      </c>
      <c r="G8" s="19">
        <v>138.434</v>
      </c>
      <c r="H8" s="19">
        <v>101.86199999999999</v>
      </c>
      <c r="I8" s="19">
        <v>239.30500000000001</v>
      </c>
      <c r="J8" s="19">
        <v>218.07400000000001</v>
      </c>
      <c r="K8" s="19">
        <v>249.78</v>
      </c>
      <c r="L8" s="19">
        <v>250.13399999999999</v>
      </c>
      <c r="M8" s="10">
        <f t="shared" si="0"/>
        <v>131.63820229414344</v>
      </c>
      <c r="N8" s="10">
        <f t="shared" si="0"/>
        <v>152.37744985647075</v>
      </c>
      <c r="O8" s="10">
        <f t="shared" si="0"/>
        <v>141.32704780206583</v>
      </c>
      <c r="P8" s="10">
        <f t="shared" si="0"/>
        <v>103.84357984120511</v>
      </c>
      <c r="Q8" s="7">
        <v>50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56</v>
      </c>
      <c r="B9" s="7" t="s">
        <v>29</v>
      </c>
      <c r="C9" s="7">
        <v>8</v>
      </c>
      <c r="D9" s="8">
        <v>43868</v>
      </c>
      <c r="E9" s="9">
        <v>92.706999999999994</v>
      </c>
      <c r="F9" s="19">
        <v>109.896</v>
      </c>
      <c r="G9" s="19">
        <v>110.146</v>
      </c>
      <c r="H9" s="19">
        <v>58.046999999999997</v>
      </c>
      <c r="I9" s="19">
        <v>252.15199999999999</v>
      </c>
      <c r="J9" s="19">
        <v>246.80500000000001</v>
      </c>
      <c r="K9" s="19">
        <v>254.99799999999999</v>
      </c>
      <c r="L9" s="19">
        <v>254.65799999999999</v>
      </c>
      <c r="M9" s="10">
        <f t="shared" si="0"/>
        <v>93.75410466702624</v>
      </c>
      <c r="N9" s="10">
        <f t="shared" si="0"/>
        <v>113.54502542493061</v>
      </c>
      <c r="O9" s="10">
        <f t="shared" si="0"/>
        <v>110.14686389697175</v>
      </c>
      <c r="P9" s="10">
        <f t="shared" si="0"/>
        <v>58.124955823103925</v>
      </c>
      <c r="Q9" s="7">
        <v>95</v>
      </c>
      <c r="R9" s="7"/>
      <c r="S9" s="7"/>
      <c r="T9" s="13">
        <f>AVERAGE(M2:M9)</f>
        <v>87.527883039356993</v>
      </c>
      <c r="U9" s="12">
        <f>AVERAGE(Q2:Q9)</f>
        <v>71.666666666666671</v>
      </c>
      <c r="V9" s="12"/>
      <c r="W9" s="12"/>
      <c r="X9" s="12"/>
      <c r="Y9" s="12"/>
    </row>
    <row r="10" spans="1:25" ht="14.25" customHeight="1" x14ac:dyDescent="0.25">
      <c r="A10" s="12">
        <v>56</v>
      </c>
      <c r="B10" s="12" t="s">
        <v>29</v>
      </c>
      <c r="C10" s="12">
        <v>1</v>
      </c>
      <c r="D10" s="14">
        <v>43902</v>
      </c>
      <c r="E10" s="16">
        <v>22.940999999999999</v>
      </c>
      <c r="F10" s="16">
        <v>29.388999999999999</v>
      </c>
      <c r="G10" s="16">
        <v>23.28</v>
      </c>
      <c r="H10" s="16">
        <v>16.195</v>
      </c>
      <c r="I10" s="16">
        <v>116.929</v>
      </c>
      <c r="J10" s="16">
        <v>95.039000000000001</v>
      </c>
      <c r="K10" s="16">
        <v>117.158</v>
      </c>
      <c r="L10" s="16">
        <v>138.523</v>
      </c>
      <c r="M10" s="15">
        <f t="shared" si="0"/>
        <v>50.029975455190758</v>
      </c>
      <c r="N10" s="15">
        <f t="shared" si="0"/>
        <v>78.85389156030682</v>
      </c>
      <c r="O10" s="15">
        <f t="shared" si="0"/>
        <v>50.670035336895474</v>
      </c>
      <c r="P10" s="15">
        <f t="shared" si="0"/>
        <v>29.812558203330855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56</v>
      </c>
      <c r="B11" s="12" t="s">
        <v>29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56</v>
      </c>
      <c r="B12" s="12" t="s">
        <v>29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/>
      <c r="R12" s="12" t="s">
        <v>13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56</v>
      </c>
      <c r="B13" s="12" t="s">
        <v>29</v>
      </c>
      <c r="C13" s="12">
        <v>4</v>
      </c>
      <c r="D13" s="14">
        <v>43902</v>
      </c>
      <c r="E13" s="16">
        <v>33.911999999999999</v>
      </c>
      <c r="F13" s="16">
        <v>38.415999999999997</v>
      </c>
      <c r="G13" s="16">
        <v>35.506999999999998</v>
      </c>
      <c r="H13" s="16">
        <v>27.841000000000001</v>
      </c>
      <c r="I13" s="16">
        <v>161.036</v>
      </c>
      <c r="J13" s="16">
        <v>129.45400000000001</v>
      </c>
      <c r="K13" s="16">
        <v>163.68299999999999</v>
      </c>
      <c r="L13" s="16">
        <v>189.869</v>
      </c>
      <c r="M13" s="15">
        <f t="shared" si="0"/>
        <v>53.699545443254927</v>
      </c>
      <c r="N13" s="15">
        <f t="shared" si="0"/>
        <v>75.672285136032869</v>
      </c>
      <c r="O13" s="15">
        <f t="shared" si="0"/>
        <v>55.31597661333187</v>
      </c>
      <c r="P13" s="15">
        <f t="shared" si="0"/>
        <v>37.391332971680477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56</v>
      </c>
      <c r="B14" s="12" t="s">
        <v>29</v>
      </c>
      <c r="C14" s="12">
        <v>5</v>
      </c>
      <c r="D14" s="14">
        <v>43902</v>
      </c>
      <c r="E14" s="16">
        <v>28.283000000000001</v>
      </c>
      <c r="F14" s="16">
        <v>34.131</v>
      </c>
      <c r="G14" s="16">
        <v>28.701000000000001</v>
      </c>
      <c r="H14" s="16">
        <v>22.045000000000002</v>
      </c>
      <c r="I14" s="16">
        <v>168.48400000000001</v>
      </c>
      <c r="J14" s="16">
        <v>147.12799999999999</v>
      </c>
      <c r="K14" s="16">
        <v>169.63</v>
      </c>
      <c r="L14" s="16">
        <v>188.79400000000001</v>
      </c>
      <c r="M14" s="15">
        <f t="shared" si="0"/>
        <v>42.806230858716553</v>
      </c>
      <c r="N14" s="15">
        <f t="shared" si="0"/>
        <v>59.155327334022083</v>
      </c>
      <c r="O14" s="15">
        <f t="shared" si="0"/>
        <v>43.145404704356537</v>
      </c>
      <c r="P14" s="15">
        <f t="shared" si="0"/>
        <v>29.775707914446436</v>
      </c>
      <c r="Q14" s="12">
        <v>90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56</v>
      </c>
      <c r="B15" s="12" t="s">
        <v>29</v>
      </c>
      <c r="C15" s="12">
        <v>6</v>
      </c>
      <c r="D15" s="14">
        <v>43902</v>
      </c>
      <c r="E15" s="16">
        <v>45.551000000000002</v>
      </c>
      <c r="F15" s="16">
        <v>55.694000000000003</v>
      </c>
      <c r="G15" s="16">
        <v>46.515000000000001</v>
      </c>
      <c r="H15" s="16">
        <v>34.475999999999999</v>
      </c>
      <c r="I15" s="16">
        <v>196.16399999999999</v>
      </c>
      <c r="J15" s="16">
        <v>180.911</v>
      </c>
      <c r="K15" s="16">
        <v>197.934</v>
      </c>
      <c r="L15" s="16">
        <v>209.59299999999999</v>
      </c>
      <c r="M15" s="15">
        <f t="shared" si="0"/>
        <v>59.213234844313952</v>
      </c>
      <c r="N15" s="15">
        <f t="shared" si="0"/>
        <v>78.502523340205968</v>
      </c>
      <c r="O15" s="15">
        <f t="shared" si="0"/>
        <v>59.92565703719422</v>
      </c>
      <c r="P15" s="15">
        <f t="shared" si="0"/>
        <v>41.945007705410006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56</v>
      </c>
      <c r="B16" s="12" t="s">
        <v>29</v>
      </c>
      <c r="C16" s="12">
        <v>7</v>
      </c>
      <c r="D16" s="14">
        <v>43902</v>
      </c>
      <c r="E16" s="16">
        <v>61.332999999999998</v>
      </c>
      <c r="F16" s="16">
        <v>72.81</v>
      </c>
      <c r="G16" s="16">
        <v>63.401000000000003</v>
      </c>
      <c r="H16" s="16">
        <v>47.793999999999997</v>
      </c>
      <c r="I16" s="16">
        <v>192.25700000000001</v>
      </c>
      <c r="J16" s="16">
        <v>171.49600000000001</v>
      </c>
      <c r="K16" s="16">
        <v>194.74299999999999</v>
      </c>
      <c r="L16" s="16">
        <v>210.709</v>
      </c>
      <c r="M16" s="15">
        <f t="shared" si="0"/>
        <v>81.349001596820912</v>
      </c>
      <c r="N16" s="15">
        <f t="shared" si="0"/>
        <v>108.26229183187945</v>
      </c>
      <c r="O16" s="15">
        <f t="shared" si="0"/>
        <v>83.01841401231367</v>
      </c>
      <c r="P16" s="15">
        <f t="shared" si="0"/>
        <v>57.840291586975404</v>
      </c>
      <c r="Q16" s="12">
        <v>90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56</v>
      </c>
      <c r="B17" s="12" t="s">
        <v>29</v>
      </c>
      <c r="C17" s="12">
        <v>8</v>
      </c>
      <c r="D17" s="14">
        <v>43902</v>
      </c>
      <c r="E17" s="16">
        <v>83.712000000000003</v>
      </c>
      <c r="F17" s="16">
        <v>93.096999999999994</v>
      </c>
      <c r="G17" s="16">
        <v>85.73</v>
      </c>
      <c r="H17" s="16">
        <v>72.328000000000003</v>
      </c>
      <c r="I17" s="16">
        <v>203.155</v>
      </c>
      <c r="J17" s="16">
        <v>187.267</v>
      </c>
      <c r="K17" s="16">
        <v>204.64699999999999</v>
      </c>
      <c r="L17" s="16">
        <v>217.30500000000001</v>
      </c>
      <c r="M17" s="15">
        <f t="shared" si="0"/>
        <v>105.07523811867786</v>
      </c>
      <c r="N17" s="15">
        <f t="shared" si="0"/>
        <v>126.76945217256643</v>
      </c>
      <c r="O17" s="15">
        <f t="shared" si="0"/>
        <v>106.82370130028782</v>
      </c>
      <c r="P17" s="15">
        <f t="shared" si="0"/>
        <v>84.874439152343484</v>
      </c>
      <c r="Q17" s="12">
        <v>35</v>
      </c>
      <c r="R17" s="12"/>
      <c r="S17" s="12"/>
      <c r="T17" s="13">
        <f t="shared" ref="T17" si="1">AVERAGE(M10:M17)</f>
        <v>65.362204386162503</v>
      </c>
      <c r="U17" s="12">
        <f>AVERAGE(Q10:Q17)</f>
        <v>72.857142857142861</v>
      </c>
      <c r="V17" s="12"/>
      <c r="W17" s="12"/>
      <c r="X17" s="12"/>
      <c r="Y17" s="12"/>
    </row>
    <row r="18" spans="1:25" ht="14.25" customHeight="1" x14ac:dyDescent="0.25">
      <c r="A18" s="7">
        <v>56</v>
      </c>
      <c r="B18" s="7" t="s">
        <v>29</v>
      </c>
      <c r="C18" s="7">
        <v>1</v>
      </c>
      <c r="D18" s="8">
        <v>43909</v>
      </c>
      <c r="E18" s="9">
        <v>11.571999999999999</v>
      </c>
      <c r="F18" s="9">
        <v>17.452999999999999</v>
      </c>
      <c r="G18" s="9">
        <v>11.010999999999999</v>
      </c>
      <c r="H18" s="9">
        <v>6.2839999999999998</v>
      </c>
      <c r="I18" s="9">
        <v>64.805000000000007</v>
      </c>
      <c r="J18" s="9">
        <v>56.011000000000003</v>
      </c>
      <c r="K18" s="9">
        <v>63.256</v>
      </c>
      <c r="L18" s="9">
        <v>74.959999999999994</v>
      </c>
      <c r="M18" s="10">
        <f t="shared" si="0"/>
        <v>45.534449502353205</v>
      </c>
      <c r="N18" s="10">
        <f t="shared" si="0"/>
        <v>79.457874346110586</v>
      </c>
      <c r="O18" s="10">
        <f t="shared" si="0"/>
        <v>44.387963197167061</v>
      </c>
      <c r="P18" s="10">
        <f t="shared" si="0"/>
        <v>21.377001067235859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56</v>
      </c>
      <c r="B19" s="7" t="s">
        <v>29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56</v>
      </c>
      <c r="B20" s="7" t="s">
        <v>29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/>
      <c r="R20" s="7" t="s">
        <v>13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56</v>
      </c>
      <c r="B21" s="7" t="s">
        <v>29</v>
      </c>
      <c r="C21" s="7">
        <v>4</v>
      </c>
      <c r="D21" s="8">
        <v>43909</v>
      </c>
      <c r="E21" s="9">
        <v>37.277000000000001</v>
      </c>
      <c r="F21" s="9">
        <v>51.8</v>
      </c>
      <c r="G21" s="9">
        <v>35.694000000000003</v>
      </c>
      <c r="H21" s="9">
        <v>24.347000000000001</v>
      </c>
      <c r="I21" s="9">
        <v>159.69300000000001</v>
      </c>
      <c r="J21" s="9">
        <v>150.09700000000001</v>
      </c>
      <c r="K21" s="9">
        <v>159.227</v>
      </c>
      <c r="L21" s="9">
        <v>169.57400000000001</v>
      </c>
      <c r="M21" s="10">
        <f t="shared" si="0"/>
        <v>59.524431252465661</v>
      </c>
      <c r="N21" s="10">
        <f t="shared" si="0"/>
        <v>88.003091334270493</v>
      </c>
      <c r="O21" s="10">
        <f t="shared" si="0"/>
        <v>57.163483580046098</v>
      </c>
      <c r="P21" s="10">
        <f t="shared" si="0"/>
        <v>36.612245981105595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56</v>
      </c>
      <c r="B22" s="7" t="s">
        <v>29</v>
      </c>
      <c r="C22" s="7">
        <v>5</v>
      </c>
      <c r="D22" s="8">
        <v>43909</v>
      </c>
      <c r="E22" s="9">
        <v>10.497999999999999</v>
      </c>
      <c r="F22" s="9">
        <v>18.417000000000002</v>
      </c>
      <c r="G22" s="9">
        <v>8.8620000000000001</v>
      </c>
      <c r="H22" s="9">
        <v>4.0890000000000004</v>
      </c>
      <c r="I22" s="9">
        <v>136.58600000000001</v>
      </c>
      <c r="J22" s="9">
        <v>133.42400000000001</v>
      </c>
      <c r="K22" s="9">
        <v>133.23599999999999</v>
      </c>
      <c r="L22" s="9">
        <v>143.30600000000001</v>
      </c>
      <c r="M22" s="10">
        <f t="shared" si="0"/>
        <v>19.599300074678219</v>
      </c>
      <c r="N22" s="10">
        <f t="shared" si="0"/>
        <v>35.198577467322224</v>
      </c>
      <c r="O22" s="10">
        <f t="shared" si="0"/>
        <v>16.960956498243718</v>
      </c>
      <c r="P22" s="10">
        <f t="shared" si="0"/>
        <v>7.2760037960727395</v>
      </c>
      <c r="Q22" s="7">
        <v>75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56</v>
      </c>
      <c r="B23" s="7" t="s">
        <v>29</v>
      </c>
      <c r="C23" s="7">
        <v>6</v>
      </c>
      <c r="D23" s="8">
        <v>43909</v>
      </c>
      <c r="E23" s="9">
        <v>28.611000000000001</v>
      </c>
      <c r="F23" s="9">
        <v>39.231999999999999</v>
      </c>
      <c r="G23" s="9">
        <v>26.53</v>
      </c>
      <c r="H23" s="9">
        <v>20.047000000000001</v>
      </c>
      <c r="I23" s="9">
        <v>153.54</v>
      </c>
      <c r="J23" s="9">
        <v>143.92500000000001</v>
      </c>
      <c r="K23" s="9">
        <v>151.69800000000001</v>
      </c>
      <c r="L23" s="9">
        <v>165.11</v>
      </c>
      <c r="M23" s="10">
        <f t="shared" si="0"/>
        <v>47.517291910902699</v>
      </c>
      <c r="N23" s="10">
        <f t="shared" si="0"/>
        <v>69.509536216779566</v>
      </c>
      <c r="O23" s="10">
        <f t="shared" si="0"/>
        <v>44.596171340426373</v>
      </c>
      <c r="P23" s="10">
        <f t="shared" si="0"/>
        <v>30.961086548361695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56</v>
      </c>
      <c r="B24" s="7" t="s">
        <v>29</v>
      </c>
      <c r="C24" s="7">
        <v>7</v>
      </c>
      <c r="D24" s="8">
        <v>43909</v>
      </c>
      <c r="E24" s="9">
        <v>14.420999999999999</v>
      </c>
      <c r="F24" s="9">
        <v>22.175999999999998</v>
      </c>
      <c r="G24" s="9">
        <v>13.404</v>
      </c>
      <c r="H24" s="9">
        <v>7.6719999999999997</v>
      </c>
      <c r="I24" s="9">
        <v>69.867000000000004</v>
      </c>
      <c r="J24" s="9">
        <v>60.360999999999997</v>
      </c>
      <c r="K24" s="9">
        <v>68.367000000000004</v>
      </c>
      <c r="L24" s="9">
        <v>80.697999999999993</v>
      </c>
      <c r="M24" s="10">
        <f t="shared" si="0"/>
        <v>52.633646786036323</v>
      </c>
      <c r="N24" s="10">
        <f t="shared" si="0"/>
        <v>93.684332598863506</v>
      </c>
      <c r="O24" s="10">
        <f t="shared" si="0"/>
        <v>49.995173109833686</v>
      </c>
      <c r="P24" s="10">
        <f t="shared" si="0"/>
        <v>24.242979999504325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56</v>
      </c>
      <c r="B25" s="7" t="s">
        <v>29</v>
      </c>
      <c r="C25" s="7">
        <v>8</v>
      </c>
      <c r="D25" s="8">
        <v>43909</v>
      </c>
      <c r="E25" s="9">
        <v>69.242000000000004</v>
      </c>
      <c r="F25" s="9">
        <v>97.186999999999998</v>
      </c>
      <c r="G25" s="9">
        <v>66.358000000000004</v>
      </c>
      <c r="H25" s="9">
        <v>44.177999999999997</v>
      </c>
      <c r="I25" s="9">
        <v>193.488</v>
      </c>
      <c r="J25" s="9">
        <v>185.227</v>
      </c>
      <c r="K25" s="9">
        <v>190.745</v>
      </c>
      <c r="L25" s="9">
        <v>204.23099999999999</v>
      </c>
      <c r="M25" s="10">
        <f t="shared" si="0"/>
        <v>91.25480649962789</v>
      </c>
      <c r="N25" s="10">
        <f t="shared" si="0"/>
        <v>133.79628779821516</v>
      </c>
      <c r="O25" s="10">
        <f t="shared" si="0"/>
        <v>88.711578285145094</v>
      </c>
      <c r="P25" s="10">
        <f t="shared" si="0"/>
        <v>55.160039367187153</v>
      </c>
      <c r="Q25" s="7">
        <v>40</v>
      </c>
      <c r="R25" s="7"/>
      <c r="S25" s="7"/>
      <c r="T25" s="13">
        <f t="shared" ref="T25" si="2">AVERAGE(M18:M25)</f>
        <v>52.677321004343987</v>
      </c>
      <c r="U25" s="12">
        <f>AVERAGE(Q18:Q25)</f>
        <v>70.714285714285708</v>
      </c>
      <c r="V25" s="12"/>
      <c r="W25" s="12"/>
      <c r="X25" s="12"/>
      <c r="Y25" s="12"/>
    </row>
    <row r="26" spans="1:25" ht="14.25" customHeight="1" x14ac:dyDescent="0.25">
      <c r="A26" s="12">
        <v>56</v>
      </c>
      <c r="B26" s="12" t="s">
        <v>29</v>
      </c>
      <c r="C26" s="12">
        <v>1</v>
      </c>
      <c r="D26" s="14">
        <v>43916</v>
      </c>
      <c r="E26" s="16">
        <v>58.067</v>
      </c>
      <c r="F26" s="16">
        <v>64.052999999999997</v>
      </c>
      <c r="G26" s="16">
        <v>61.396000000000001</v>
      </c>
      <c r="H26" s="16">
        <v>48.774000000000001</v>
      </c>
      <c r="I26" s="16">
        <v>153.85300000000001</v>
      </c>
      <c r="J26" s="16">
        <v>123.8</v>
      </c>
      <c r="K26" s="16">
        <v>157.41399999999999</v>
      </c>
      <c r="L26" s="16">
        <v>180.214</v>
      </c>
      <c r="M26" s="15">
        <f t="shared" si="0"/>
        <v>96.2417697412465</v>
      </c>
      <c r="N26" s="15">
        <f t="shared" si="0"/>
        <v>131.93469305331178</v>
      </c>
      <c r="O26" s="15">
        <f t="shared" si="0"/>
        <v>99.457354491976574</v>
      </c>
      <c r="P26" s="15">
        <f t="shared" si="0"/>
        <v>69.014449487831143</v>
      </c>
      <c r="Q26" s="12">
        <v>95</v>
      </c>
      <c r="R26" s="12"/>
      <c r="S26" s="12" t="s">
        <v>17</v>
      </c>
      <c r="U26" s="11"/>
      <c r="V26" s="12"/>
      <c r="W26" s="12"/>
      <c r="X26" s="12"/>
      <c r="Y26" s="12"/>
    </row>
    <row r="27" spans="1:25" ht="14.25" customHeight="1" x14ac:dyDescent="0.25">
      <c r="A27" s="12">
        <v>56</v>
      </c>
      <c r="B27" s="12" t="s">
        <v>29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56</v>
      </c>
      <c r="B28" s="12" t="s">
        <v>29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/>
      <c r="R28" s="12" t="s">
        <v>13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56</v>
      </c>
      <c r="B29" s="12" t="s">
        <v>29</v>
      </c>
      <c r="C29" s="12">
        <v>4</v>
      </c>
      <c r="D29" s="14">
        <v>43916</v>
      </c>
      <c r="E29" s="16">
        <v>58.606999999999999</v>
      </c>
      <c r="F29" s="16">
        <v>65.926000000000002</v>
      </c>
      <c r="G29" s="16">
        <v>61.497999999999998</v>
      </c>
      <c r="H29" s="16">
        <v>48.414000000000001</v>
      </c>
      <c r="I29" s="16">
        <v>195.42</v>
      </c>
      <c r="J29" s="16">
        <v>165.916</v>
      </c>
      <c r="K29" s="16">
        <v>199.643</v>
      </c>
      <c r="L29" s="16">
        <v>220.84</v>
      </c>
      <c r="M29" s="15">
        <f t="shared" si="0"/>
        <v>76.475207245931855</v>
      </c>
      <c r="N29" s="15">
        <f t="shared" si="0"/>
        <v>101.32313941994745</v>
      </c>
      <c r="O29" s="15">
        <f t="shared" si="0"/>
        <v>78.55016203924005</v>
      </c>
      <c r="P29" s="15">
        <f t="shared" si="0"/>
        <v>55.902780293425103</v>
      </c>
      <c r="Q29" s="12">
        <v>100</v>
      </c>
      <c r="R29" s="12"/>
      <c r="S29" s="12" t="s">
        <v>17</v>
      </c>
      <c r="U29" s="11"/>
      <c r="V29" s="12"/>
      <c r="W29" s="12"/>
      <c r="X29" s="12"/>
      <c r="Y29" s="12"/>
    </row>
    <row r="30" spans="1:25" ht="14.25" customHeight="1" x14ac:dyDescent="0.25">
      <c r="A30" s="12">
        <v>56</v>
      </c>
      <c r="B30" s="12" t="s">
        <v>29</v>
      </c>
      <c r="C30" s="12">
        <v>5</v>
      </c>
      <c r="D30" s="14">
        <v>43916</v>
      </c>
      <c r="E30" s="16">
        <v>42.847999999999999</v>
      </c>
      <c r="F30" s="16">
        <v>50.917000000000002</v>
      </c>
      <c r="G30" s="16">
        <v>45.014000000000003</v>
      </c>
      <c r="H30" s="16">
        <v>32.662999999999997</v>
      </c>
      <c r="I30" s="16">
        <v>182.22800000000001</v>
      </c>
      <c r="J30" s="16">
        <v>152.541</v>
      </c>
      <c r="K30" s="16">
        <v>186.50399999999999</v>
      </c>
      <c r="L30" s="16">
        <v>207.768</v>
      </c>
      <c r="M30" s="15">
        <f t="shared" si="0"/>
        <v>59.959172026252823</v>
      </c>
      <c r="N30" s="15">
        <f t="shared" si="0"/>
        <v>85.117017719826151</v>
      </c>
      <c r="O30" s="15">
        <f t="shared" si="0"/>
        <v>61.545972204349518</v>
      </c>
      <c r="P30" s="15">
        <f t="shared" si="0"/>
        <v>40.088295598937272</v>
      </c>
      <c r="Q30" s="12">
        <v>100</v>
      </c>
      <c r="R30" s="12"/>
      <c r="S30" s="12" t="s">
        <v>17</v>
      </c>
      <c r="U30" s="11"/>
      <c r="V30" s="12"/>
      <c r="W30" s="12"/>
      <c r="X30" s="12"/>
      <c r="Y30" s="12"/>
    </row>
    <row r="31" spans="1:25" ht="14.25" customHeight="1" x14ac:dyDescent="0.25">
      <c r="A31" s="12">
        <v>56</v>
      </c>
      <c r="B31" s="12" t="s">
        <v>29</v>
      </c>
      <c r="C31" s="12">
        <v>6</v>
      </c>
      <c r="D31" s="14">
        <v>43916</v>
      </c>
      <c r="E31" s="16">
        <v>38.338000000000001</v>
      </c>
      <c r="F31" s="16">
        <v>45.241999999999997</v>
      </c>
      <c r="G31" s="16">
        <v>40.420999999999999</v>
      </c>
      <c r="H31" s="16">
        <v>29.373999999999999</v>
      </c>
      <c r="I31" s="16">
        <v>206.82</v>
      </c>
      <c r="J31" s="16">
        <v>179.40700000000001</v>
      </c>
      <c r="K31" s="16">
        <v>210.76900000000001</v>
      </c>
      <c r="L31" s="16">
        <v>230.30099999999999</v>
      </c>
      <c r="M31" s="15">
        <f t="shared" si="0"/>
        <v>47.269074557586308</v>
      </c>
      <c r="N31" s="15">
        <f t="shared" si="0"/>
        <v>64.304681534165326</v>
      </c>
      <c r="O31" s="15">
        <f t="shared" si="0"/>
        <v>48.903562668134306</v>
      </c>
      <c r="P31" s="15">
        <f t="shared" si="0"/>
        <v>32.524261727044177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56</v>
      </c>
      <c r="B32" s="12" t="s">
        <v>29</v>
      </c>
      <c r="C32" s="12">
        <v>7</v>
      </c>
      <c r="D32" s="14">
        <v>43916</v>
      </c>
      <c r="E32" s="16">
        <v>75.703000000000003</v>
      </c>
      <c r="F32" s="16">
        <v>80.915999999999997</v>
      </c>
      <c r="G32" s="16">
        <v>81.108999999999995</v>
      </c>
      <c r="H32" s="16">
        <v>65.093000000000004</v>
      </c>
      <c r="I32" s="16">
        <v>177.63200000000001</v>
      </c>
      <c r="J32" s="16">
        <v>146.69800000000001</v>
      </c>
      <c r="K32" s="16">
        <v>182.096</v>
      </c>
      <c r="L32" s="16">
        <v>204.303</v>
      </c>
      <c r="M32" s="15">
        <f t="shared" si="0"/>
        <v>108.67560462078904</v>
      </c>
      <c r="N32" s="15">
        <f t="shared" si="0"/>
        <v>140.65345130812963</v>
      </c>
      <c r="O32" s="15">
        <f t="shared" si="0"/>
        <v>113.58181947983481</v>
      </c>
      <c r="P32" s="15">
        <f t="shared" si="0"/>
        <v>81.245576423253709</v>
      </c>
      <c r="Q32" s="12">
        <v>95</v>
      </c>
      <c r="R32" s="12"/>
      <c r="S32" s="12" t="s">
        <v>17</v>
      </c>
      <c r="U32" s="12"/>
      <c r="V32" s="12"/>
      <c r="W32" s="12"/>
      <c r="X32" s="12"/>
      <c r="Y32" s="12"/>
    </row>
    <row r="33" spans="1:25" ht="14.25" customHeight="1" x14ac:dyDescent="0.25">
      <c r="A33" s="12">
        <v>56</v>
      </c>
      <c r="B33" s="12" t="s">
        <v>29</v>
      </c>
      <c r="C33" s="12">
        <v>8</v>
      </c>
      <c r="D33" s="14">
        <v>43916</v>
      </c>
      <c r="E33" s="16">
        <v>76.242999999999995</v>
      </c>
      <c r="F33" s="16">
        <v>88.628</v>
      </c>
      <c r="G33" s="16">
        <v>80.680999999999997</v>
      </c>
      <c r="H33" s="16">
        <v>59.439</v>
      </c>
      <c r="I33" s="16">
        <v>187.78299999999999</v>
      </c>
      <c r="J33" s="16">
        <v>159.13300000000001</v>
      </c>
      <c r="K33" s="16">
        <v>190.90700000000001</v>
      </c>
      <c r="L33" s="16">
        <v>213.119</v>
      </c>
      <c r="M33" s="15">
        <f t="shared" si="0"/>
        <v>103.5342123621414</v>
      </c>
      <c r="N33" s="15">
        <f t="shared" si="0"/>
        <v>142.02044830424865</v>
      </c>
      <c r="O33" s="15">
        <f t="shared" si="0"/>
        <v>107.767944601298</v>
      </c>
      <c r="P33" s="15">
        <f t="shared" si="0"/>
        <v>71.119632693471715</v>
      </c>
      <c r="Q33" s="12">
        <v>60</v>
      </c>
      <c r="R33" s="12"/>
      <c r="S33" s="12" t="s">
        <v>17</v>
      </c>
      <c r="T33" s="13">
        <f t="shared" ref="T33" si="3">AVERAGE(M26:M33)</f>
        <v>82.025840092324657</v>
      </c>
      <c r="U33" s="12">
        <f>AVERAGE(Q26:Q33)</f>
        <v>78.571428571428569</v>
      </c>
      <c r="V33" s="12"/>
      <c r="W33" s="12"/>
      <c r="X33" s="12"/>
      <c r="Y33" s="12"/>
    </row>
    <row r="34" spans="1:25" ht="14.25" customHeight="1" x14ac:dyDescent="0.25">
      <c r="A34" s="7">
        <v>56</v>
      </c>
      <c r="B34" s="7" t="s">
        <v>29</v>
      </c>
      <c r="C34" s="7">
        <v>1</v>
      </c>
      <c r="D34" s="8">
        <v>43923</v>
      </c>
      <c r="E34" s="9">
        <v>74.051000000000002</v>
      </c>
      <c r="F34" s="9">
        <v>74.051000000000002</v>
      </c>
      <c r="G34" s="9">
        <v>82.3</v>
      </c>
      <c r="H34" s="9">
        <v>74.051000000000002</v>
      </c>
      <c r="I34" s="9">
        <v>164.04</v>
      </c>
      <c r="J34" s="9">
        <v>157.13499999999999</v>
      </c>
      <c r="K34" s="9">
        <v>155.82300000000001</v>
      </c>
      <c r="L34" s="9">
        <v>178.91499999999999</v>
      </c>
      <c r="M34" s="10">
        <f t="shared" ref="M34:P97" si="4">E34/I34*255</f>
        <v>115.11219824433066</v>
      </c>
      <c r="N34" s="10">
        <f t="shared" si="4"/>
        <v>120.17058580201738</v>
      </c>
      <c r="O34" s="10">
        <f t="shared" si="4"/>
        <v>134.68165803507827</v>
      </c>
      <c r="P34" s="10">
        <f t="shared" si="4"/>
        <v>105.54176564290306</v>
      </c>
      <c r="Q34" s="7">
        <v>95</v>
      </c>
      <c r="R34" s="7"/>
      <c r="S34" s="7" t="s">
        <v>17</v>
      </c>
      <c r="U34" s="11"/>
      <c r="V34" s="12"/>
      <c r="W34" s="12"/>
      <c r="X34" s="12"/>
      <c r="Y34" s="12"/>
    </row>
    <row r="35" spans="1:25" ht="14.25" customHeight="1" x14ac:dyDescent="0.25">
      <c r="A35" s="7">
        <v>56</v>
      </c>
      <c r="B35" s="7" t="s">
        <v>29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56</v>
      </c>
      <c r="B36" s="7" t="s">
        <v>29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/>
      <c r="R36" s="7" t="s">
        <v>13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56</v>
      </c>
      <c r="B37" s="7" t="s">
        <v>29</v>
      </c>
      <c r="C37" s="7">
        <v>4</v>
      </c>
      <c r="D37" s="8">
        <v>43923</v>
      </c>
      <c r="E37" s="9">
        <v>42.637</v>
      </c>
      <c r="F37" s="9">
        <v>59.01</v>
      </c>
      <c r="G37" s="9">
        <v>39.255000000000003</v>
      </c>
      <c r="H37" s="9">
        <v>29.646999999999998</v>
      </c>
      <c r="I37" s="9">
        <v>171.685</v>
      </c>
      <c r="J37" s="9">
        <v>165.54599999999999</v>
      </c>
      <c r="K37" s="9">
        <v>164.303</v>
      </c>
      <c r="L37" s="9">
        <v>184.995</v>
      </c>
      <c r="M37" s="10">
        <f t="shared" si="4"/>
        <v>63.32780965139645</v>
      </c>
      <c r="N37" s="10">
        <f t="shared" si="4"/>
        <v>90.896487985212559</v>
      </c>
      <c r="O37" s="10">
        <f t="shared" si="4"/>
        <v>60.924176673584789</v>
      </c>
      <c r="P37" s="10">
        <f t="shared" si="4"/>
        <v>40.865888267250462</v>
      </c>
      <c r="Q37" s="7">
        <v>100</v>
      </c>
      <c r="R37" s="7"/>
      <c r="S37" s="7" t="s">
        <v>17</v>
      </c>
      <c r="U37" s="11"/>
      <c r="V37" s="12"/>
      <c r="W37" s="12"/>
      <c r="X37" s="12"/>
      <c r="Y37" s="12"/>
    </row>
    <row r="38" spans="1:25" ht="14.25" customHeight="1" x14ac:dyDescent="0.25">
      <c r="A38" s="7">
        <v>56</v>
      </c>
      <c r="B38" s="7" t="s">
        <v>29</v>
      </c>
      <c r="C38" s="7">
        <v>5</v>
      </c>
      <c r="D38" s="8">
        <v>43923</v>
      </c>
      <c r="E38" s="9">
        <v>64.768000000000001</v>
      </c>
      <c r="F38" s="9">
        <v>87.747</v>
      </c>
      <c r="G38" s="9">
        <v>59.536999999999999</v>
      </c>
      <c r="H38" s="9">
        <v>47.052999999999997</v>
      </c>
      <c r="I38" s="9">
        <v>173.14699999999999</v>
      </c>
      <c r="J38" s="9">
        <v>163.864</v>
      </c>
      <c r="K38" s="9">
        <v>166.506</v>
      </c>
      <c r="L38" s="9">
        <v>188.881</v>
      </c>
      <c r="M38" s="10">
        <f t="shared" si="4"/>
        <v>95.386232507638027</v>
      </c>
      <c r="N38" s="10">
        <f t="shared" si="4"/>
        <v>136.54912000195284</v>
      </c>
      <c r="O38" s="10">
        <f t="shared" si="4"/>
        <v>91.17950704479118</v>
      </c>
      <c r="P38" s="10">
        <f t="shared" si="4"/>
        <v>63.524203069657609</v>
      </c>
      <c r="Q38" s="7">
        <v>95</v>
      </c>
      <c r="R38" s="7"/>
      <c r="S38" s="7" t="s">
        <v>17</v>
      </c>
      <c r="U38" s="11"/>
      <c r="V38" s="12"/>
      <c r="W38" s="12"/>
      <c r="X38" s="12"/>
      <c r="Y38" s="12"/>
    </row>
    <row r="39" spans="1:25" ht="14.25" customHeight="1" x14ac:dyDescent="0.25">
      <c r="A39" s="7">
        <v>56</v>
      </c>
      <c r="B39" s="7" t="s">
        <v>29</v>
      </c>
      <c r="C39" s="7">
        <v>6</v>
      </c>
      <c r="D39" s="8">
        <v>43923</v>
      </c>
      <c r="E39" s="9">
        <v>25.228999999999999</v>
      </c>
      <c r="F39" s="9">
        <v>36.588000000000001</v>
      </c>
      <c r="G39" s="9">
        <v>22.693000000000001</v>
      </c>
      <c r="H39" s="9">
        <v>16.39</v>
      </c>
      <c r="I39" s="9">
        <v>150.21600000000001</v>
      </c>
      <c r="J39" s="9">
        <v>140.93799999999999</v>
      </c>
      <c r="K39" s="9">
        <v>143.96100000000001</v>
      </c>
      <c r="L39" s="9">
        <v>165.66300000000001</v>
      </c>
      <c r="M39" s="10">
        <f t="shared" si="4"/>
        <v>42.827628215369863</v>
      </c>
      <c r="N39" s="10">
        <f t="shared" si="4"/>
        <v>66.198895968440027</v>
      </c>
      <c r="O39" s="10">
        <f t="shared" si="4"/>
        <v>40.196407360326752</v>
      </c>
      <c r="P39" s="10">
        <f t="shared" si="4"/>
        <v>25.228626790532587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56</v>
      </c>
      <c r="B40" s="7" t="s">
        <v>29</v>
      </c>
      <c r="C40" s="7">
        <v>7</v>
      </c>
      <c r="D40" s="8">
        <v>43923</v>
      </c>
      <c r="E40" s="9">
        <v>75.153999999999996</v>
      </c>
      <c r="F40" s="9">
        <v>101.904</v>
      </c>
      <c r="G40" s="9">
        <v>71.591999999999999</v>
      </c>
      <c r="H40" s="9">
        <v>52.000999999999998</v>
      </c>
      <c r="I40" s="9">
        <v>185.00200000000001</v>
      </c>
      <c r="J40" s="9">
        <v>174.24700000000001</v>
      </c>
      <c r="K40" s="9">
        <v>180.00800000000001</v>
      </c>
      <c r="L40" s="9">
        <v>200.82599999999999</v>
      </c>
      <c r="M40" s="10">
        <f t="shared" si="4"/>
        <v>103.58952876185121</v>
      </c>
      <c r="N40" s="10">
        <f t="shared" si="4"/>
        <v>149.13037240239427</v>
      </c>
      <c r="O40" s="10">
        <f t="shared" si="4"/>
        <v>101.4174925558864</v>
      </c>
      <c r="P40" s="10">
        <f t="shared" si="4"/>
        <v>66.02857697708464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56</v>
      </c>
      <c r="B41" s="7" t="s">
        <v>29</v>
      </c>
      <c r="C41" s="7">
        <v>8</v>
      </c>
      <c r="D41" s="8">
        <v>43923</v>
      </c>
      <c r="E41" s="17">
        <v>80.477000000000004</v>
      </c>
      <c r="F41" s="17">
        <v>99.245999999999995</v>
      </c>
      <c r="G41" s="17">
        <v>77.992000000000004</v>
      </c>
      <c r="H41" s="17">
        <v>64.186000000000007</v>
      </c>
      <c r="I41" s="17">
        <v>147.999</v>
      </c>
      <c r="J41" s="17">
        <v>137.61600000000001</v>
      </c>
      <c r="K41" s="17">
        <v>142.12200000000001</v>
      </c>
      <c r="L41" s="17">
        <v>164.209</v>
      </c>
      <c r="M41" s="10">
        <f t="shared" si="4"/>
        <v>138.66063284211381</v>
      </c>
      <c r="N41" s="10">
        <f t="shared" si="4"/>
        <v>183.90107254970349</v>
      </c>
      <c r="O41" s="10">
        <f t="shared" si="4"/>
        <v>139.93582978004812</v>
      </c>
      <c r="P41" s="10">
        <f t="shared" si="4"/>
        <v>99.674378383645234</v>
      </c>
      <c r="Q41" s="7">
        <v>60</v>
      </c>
      <c r="R41" s="7"/>
      <c r="S41" s="7" t="s">
        <v>17</v>
      </c>
      <c r="T41" s="13">
        <f t="shared" ref="T41" si="5">AVERAGE(M34:M41)</f>
        <v>93.150671703783345</v>
      </c>
      <c r="U41" s="12">
        <f>AVERAGE(Q34:Q41)</f>
        <v>78.571428571428569</v>
      </c>
      <c r="V41" s="12"/>
      <c r="W41" s="12"/>
      <c r="X41" s="12"/>
      <c r="Y41" s="12"/>
    </row>
    <row r="42" spans="1:25" ht="14.25" customHeight="1" x14ac:dyDescent="0.25">
      <c r="A42" s="12">
        <v>56</v>
      </c>
      <c r="B42" s="12" t="s">
        <v>29</v>
      </c>
      <c r="C42" s="12">
        <v>1</v>
      </c>
      <c r="D42" s="14">
        <v>43930</v>
      </c>
      <c r="E42" s="16">
        <v>152.37</v>
      </c>
      <c r="F42" s="16">
        <v>155.26499999999999</v>
      </c>
      <c r="G42" s="16">
        <v>158.155</v>
      </c>
      <c r="H42" s="16">
        <v>143.72</v>
      </c>
      <c r="I42" s="16">
        <v>199.03100000000001</v>
      </c>
      <c r="J42" s="16">
        <v>184.56100000000001</v>
      </c>
      <c r="K42" s="16">
        <v>202.06800000000001</v>
      </c>
      <c r="L42" s="16">
        <v>210.49299999999999</v>
      </c>
      <c r="M42" s="15">
        <f t="shared" si="4"/>
        <v>195.21757917108388</v>
      </c>
      <c r="N42" s="15">
        <f t="shared" si="4"/>
        <v>214.52297614338886</v>
      </c>
      <c r="O42" s="15">
        <f t="shared" si="4"/>
        <v>199.58392719282617</v>
      </c>
      <c r="P42" s="15">
        <f t="shared" si="4"/>
        <v>174.10840265472009</v>
      </c>
      <c r="Q42" s="12">
        <v>95</v>
      </c>
      <c r="R42" s="12"/>
      <c r="S42" s="12" t="s">
        <v>17</v>
      </c>
      <c r="U42" s="11"/>
      <c r="V42" s="12"/>
      <c r="W42" s="12"/>
      <c r="X42" s="12"/>
      <c r="Y42" s="12"/>
    </row>
    <row r="43" spans="1:25" ht="14.25" customHeight="1" x14ac:dyDescent="0.25">
      <c r="A43" s="12">
        <v>56</v>
      </c>
      <c r="B43" s="12" t="s">
        <v>29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56</v>
      </c>
      <c r="B44" s="12" t="s">
        <v>29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/>
      <c r="R44" s="12" t="s">
        <v>13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56</v>
      </c>
      <c r="B45" s="12" t="s">
        <v>29</v>
      </c>
      <c r="C45" s="12">
        <v>4</v>
      </c>
      <c r="D45" s="14">
        <v>43930</v>
      </c>
      <c r="E45" s="16">
        <v>125.083</v>
      </c>
      <c r="F45" s="16">
        <v>119.47</v>
      </c>
      <c r="G45" s="16">
        <v>135.607</v>
      </c>
      <c r="H45" s="16">
        <v>120.163</v>
      </c>
      <c r="I45" s="16">
        <v>205.316</v>
      </c>
      <c r="J45" s="16">
        <v>186.70400000000001</v>
      </c>
      <c r="K45" s="16">
        <v>208.76</v>
      </c>
      <c r="L45" s="16">
        <v>220.71600000000001</v>
      </c>
      <c r="M45" s="15">
        <f t="shared" si="4"/>
        <v>155.3515800035068</v>
      </c>
      <c r="N45" s="15">
        <f t="shared" si="4"/>
        <v>163.17191918759104</v>
      </c>
      <c r="O45" s="15">
        <f t="shared" si="4"/>
        <v>165.64372964169382</v>
      </c>
      <c r="P45" s="15">
        <f t="shared" si="4"/>
        <v>138.82801881150436</v>
      </c>
      <c r="Q45" s="12">
        <v>100</v>
      </c>
      <c r="R45" s="12"/>
      <c r="S45" s="12" t="s">
        <v>17</v>
      </c>
      <c r="U45" s="11"/>
      <c r="V45" s="12"/>
      <c r="W45" s="12"/>
      <c r="X45" s="12"/>
      <c r="Y45" s="12"/>
    </row>
    <row r="46" spans="1:25" ht="14.25" customHeight="1" x14ac:dyDescent="0.25">
      <c r="A46" s="12">
        <v>56</v>
      </c>
      <c r="B46" s="12" t="s">
        <v>29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/>
      <c r="R46" s="12"/>
      <c r="S46" s="12" t="s">
        <v>15</v>
      </c>
      <c r="U46" s="11"/>
      <c r="V46" s="12"/>
      <c r="W46" s="12"/>
      <c r="X46" s="12"/>
      <c r="Y46" s="12"/>
    </row>
    <row r="47" spans="1:25" ht="14.25" customHeight="1" x14ac:dyDescent="0.25">
      <c r="A47" s="12">
        <v>56</v>
      </c>
      <c r="B47" s="12" t="s">
        <v>29</v>
      </c>
      <c r="C47" s="12">
        <v>6</v>
      </c>
      <c r="D47" s="14">
        <v>43930</v>
      </c>
      <c r="E47" s="16">
        <v>81.203999999999994</v>
      </c>
      <c r="F47" s="16">
        <v>96.521000000000001</v>
      </c>
      <c r="G47" s="16">
        <v>84.316000000000003</v>
      </c>
      <c r="H47" s="16">
        <v>62.779000000000003</v>
      </c>
      <c r="I47" s="16">
        <v>239.74700000000001</v>
      </c>
      <c r="J47" s="16">
        <v>228.32599999999999</v>
      </c>
      <c r="K47" s="16">
        <v>241.94200000000001</v>
      </c>
      <c r="L47" s="16">
        <v>248.84399999999999</v>
      </c>
      <c r="M47" s="15">
        <f t="shared" si="4"/>
        <v>86.370298689868889</v>
      </c>
      <c r="N47" s="15">
        <f t="shared" si="4"/>
        <v>107.79698764047897</v>
      </c>
      <c r="O47" s="15">
        <f t="shared" si="4"/>
        <v>88.866670524340549</v>
      </c>
      <c r="P47" s="15">
        <f t="shared" si="4"/>
        <v>64.332051405699957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56</v>
      </c>
      <c r="B48" s="12" t="s">
        <v>29</v>
      </c>
      <c r="C48" s="12">
        <v>7</v>
      </c>
      <c r="D48" s="14">
        <v>43930</v>
      </c>
      <c r="E48" s="16">
        <v>76.637</v>
      </c>
      <c r="F48" s="16">
        <v>99.106999999999999</v>
      </c>
      <c r="G48" s="16">
        <v>80.319999999999993</v>
      </c>
      <c r="H48" s="16">
        <v>50.494</v>
      </c>
      <c r="I48" s="16">
        <v>189.154</v>
      </c>
      <c r="J48" s="16">
        <v>171.79900000000001</v>
      </c>
      <c r="K48" s="16">
        <v>192.61099999999999</v>
      </c>
      <c r="L48" s="16">
        <v>203.29599999999999</v>
      </c>
      <c r="M48" s="15">
        <f t="shared" si="4"/>
        <v>103.3149444368081</v>
      </c>
      <c r="N48" s="15">
        <f t="shared" si="4"/>
        <v>147.10379571475968</v>
      </c>
      <c r="O48" s="15">
        <f t="shared" si="4"/>
        <v>106.33660590516638</v>
      </c>
      <c r="P48" s="15">
        <f t="shared" si="4"/>
        <v>63.336071541004252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56</v>
      </c>
      <c r="B49" s="12" t="s">
        <v>29</v>
      </c>
      <c r="C49" s="12">
        <v>8</v>
      </c>
      <c r="D49" s="14">
        <v>43930</v>
      </c>
      <c r="E49" s="16">
        <v>112.57599999999999</v>
      </c>
      <c r="F49" s="16">
        <v>128.92699999999999</v>
      </c>
      <c r="G49" s="16">
        <v>117.566</v>
      </c>
      <c r="H49" s="16">
        <v>91.259</v>
      </c>
      <c r="I49" s="16">
        <v>193.863</v>
      </c>
      <c r="J49" s="16">
        <v>178.82499999999999</v>
      </c>
      <c r="K49" s="16">
        <v>196.827</v>
      </c>
      <c r="L49" s="16">
        <v>206.12200000000001</v>
      </c>
      <c r="M49" s="15">
        <f t="shared" si="4"/>
        <v>148.07817892016527</v>
      </c>
      <c r="N49" s="15">
        <f t="shared" si="4"/>
        <v>183.84669369495316</v>
      </c>
      <c r="O49" s="15">
        <f t="shared" si="4"/>
        <v>152.31309728848177</v>
      </c>
      <c r="P49" s="15">
        <f t="shared" si="4"/>
        <v>112.89937512735175</v>
      </c>
      <c r="Q49" s="12">
        <v>40</v>
      </c>
      <c r="R49" s="12"/>
      <c r="S49" s="12" t="s">
        <v>17</v>
      </c>
      <c r="T49" s="13">
        <f t="shared" ref="T49" si="6">AVERAGE(M42:M49)</f>
        <v>137.66651624428658</v>
      </c>
      <c r="U49" s="12">
        <f>AVERAGE(Q42:Q49)</f>
        <v>72.5</v>
      </c>
      <c r="V49" s="12"/>
      <c r="W49" s="12"/>
      <c r="X49" s="12"/>
      <c r="Y49" s="12"/>
    </row>
    <row r="50" spans="1:25" ht="14.25" customHeight="1" x14ac:dyDescent="0.25">
      <c r="A50" s="7">
        <v>56</v>
      </c>
      <c r="B50" s="7" t="s">
        <v>29</v>
      </c>
      <c r="C50" s="7">
        <v>1</v>
      </c>
      <c r="D50" s="8">
        <v>43937</v>
      </c>
      <c r="E50" s="9">
        <v>79.197000000000003</v>
      </c>
      <c r="F50" s="9">
        <v>87.468999999999994</v>
      </c>
      <c r="G50" s="9">
        <v>78.974999999999994</v>
      </c>
      <c r="H50" s="9">
        <v>71.185000000000002</v>
      </c>
      <c r="I50" s="9">
        <v>120.968</v>
      </c>
      <c r="J50" s="9">
        <v>120.36</v>
      </c>
      <c r="K50" s="9">
        <v>118.227</v>
      </c>
      <c r="L50" s="9">
        <v>124.788</v>
      </c>
      <c r="M50" s="10">
        <f t="shared" si="4"/>
        <v>166.94691984657101</v>
      </c>
      <c r="N50" s="10">
        <f t="shared" si="4"/>
        <v>185.31567796610167</v>
      </c>
      <c r="O50" s="10">
        <f t="shared" si="4"/>
        <v>170.33862823212971</v>
      </c>
      <c r="P50" s="10">
        <f t="shared" si="4"/>
        <v>145.46410712568519</v>
      </c>
      <c r="Q50" s="7">
        <v>90</v>
      </c>
      <c r="R50" s="7"/>
      <c r="S50" s="7" t="s">
        <v>17</v>
      </c>
      <c r="U50" s="11"/>
      <c r="V50" s="12"/>
      <c r="W50" s="12"/>
      <c r="X50" s="12"/>
      <c r="Y50" s="12"/>
    </row>
    <row r="51" spans="1:25" ht="14.25" customHeight="1" x14ac:dyDescent="0.25">
      <c r="A51" s="7">
        <v>56</v>
      </c>
      <c r="B51" s="7" t="s">
        <v>29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56</v>
      </c>
      <c r="B52" s="7" t="s">
        <v>29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/>
      <c r="R52" s="7" t="s">
        <v>13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56</v>
      </c>
      <c r="B53" s="7" t="s">
        <v>29</v>
      </c>
      <c r="C53" s="7">
        <v>4</v>
      </c>
      <c r="D53" s="8">
        <v>43937</v>
      </c>
      <c r="E53" s="9">
        <v>101.676</v>
      </c>
      <c r="F53" s="9">
        <v>115.214</v>
      </c>
      <c r="G53" s="9">
        <v>101.657</v>
      </c>
      <c r="H53" s="9">
        <v>88.126999999999995</v>
      </c>
      <c r="I53" s="9">
        <v>140.441</v>
      </c>
      <c r="J53" s="9">
        <v>139.22800000000001</v>
      </c>
      <c r="K53" s="9">
        <v>137.096</v>
      </c>
      <c r="L53" s="9">
        <v>145.31700000000001</v>
      </c>
      <c r="M53" s="10">
        <f t="shared" si="4"/>
        <v>184.61403721135565</v>
      </c>
      <c r="N53" s="10">
        <f t="shared" si="4"/>
        <v>211.01768322463869</v>
      </c>
      <c r="O53" s="10">
        <f t="shared" si="4"/>
        <v>189.08308776331913</v>
      </c>
      <c r="P53" s="10">
        <f t="shared" si="4"/>
        <v>154.64388199591238</v>
      </c>
      <c r="Q53" s="7">
        <v>100</v>
      </c>
      <c r="R53" s="7"/>
      <c r="S53" s="7" t="s">
        <v>17</v>
      </c>
      <c r="U53" s="11"/>
      <c r="V53" s="12"/>
      <c r="W53" s="12"/>
      <c r="X53" s="12"/>
      <c r="Y53" s="12"/>
    </row>
    <row r="54" spans="1:25" ht="14.25" customHeight="1" x14ac:dyDescent="0.25">
      <c r="A54" s="7">
        <v>56</v>
      </c>
      <c r="B54" s="7" t="s">
        <v>29</v>
      </c>
      <c r="C54" s="7">
        <v>5</v>
      </c>
      <c r="D54" s="8">
        <v>43937</v>
      </c>
      <c r="E54" s="9">
        <v>71.007000000000005</v>
      </c>
      <c r="F54" s="9">
        <v>83.537999999999997</v>
      </c>
      <c r="G54" s="9">
        <v>71.376999999999995</v>
      </c>
      <c r="H54" s="9">
        <v>58.137</v>
      </c>
      <c r="I54" s="9">
        <v>133.762</v>
      </c>
      <c r="J54" s="9">
        <v>133.214</v>
      </c>
      <c r="K54" s="9">
        <v>130.101</v>
      </c>
      <c r="L54" s="9">
        <v>138.20099999999999</v>
      </c>
      <c r="M54" s="10">
        <f t="shared" si="4"/>
        <v>135.36568681688374</v>
      </c>
      <c r="N54" s="10">
        <f t="shared" si="4"/>
        <v>159.90954404191751</v>
      </c>
      <c r="O54" s="10">
        <f t="shared" si="4"/>
        <v>139.90003920031359</v>
      </c>
      <c r="P54" s="10">
        <f t="shared" si="4"/>
        <v>107.27082293181671</v>
      </c>
      <c r="Q54" s="7">
        <v>100</v>
      </c>
      <c r="R54" s="7"/>
      <c r="S54" s="7" t="s">
        <v>17</v>
      </c>
      <c r="U54" s="11"/>
      <c r="V54" s="12"/>
      <c r="W54" s="12"/>
      <c r="X54" s="12"/>
      <c r="Y54" s="12"/>
    </row>
    <row r="55" spans="1:25" ht="14.25" customHeight="1" x14ac:dyDescent="0.25">
      <c r="A55" s="7">
        <v>56</v>
      </c>
      <c r="B55" s="7" t="s">
        <v>29</v>
      </c>
      <c r="C55" s="7">
        <v>6</v>
      </c>
      <c r="D55" s="8">
        <v>43937</v>
      </c>
      <c r="E55" s="9">
        <v>52.923999999999999</v>
      </c>
      <c r="F55" s="9">
        <v>74.489999999999995</v>
      </c>
      <c r="G55" s="9">
        <v>49.508000000000003</v>
      </c>
      <c r="H55" s="9">
        <v>34.762</v>
      </c>
      <c r="I55" s="9">
        <v>166.107</v>
      </c>
      <c r="J55" s="9">
        <v>165.429</v>
      </c>
      <c r="K55" s="9">
        <v>162.863</v>
      </c>
      <c r="L55" s="9">
        <v>170.35300000000001</v>
      </c>
      <c r="M55" s="10">
        <f t="shared" si="4"/>
        <v>81.246545901136002</v>
      </c>
      <c r="N55" s="10">
        <f t="shared" si="4"/>
        <v>114.82237092650018</v>
      </c>
      <c r="O55" s="10">
        <f t="shared" si="4"/>
        <v>77.516317395602442</v>
      </c>
      <c r="P55" s="10">
        <f t="shared" si="4"/>
        <v>52.034950954782126</v>
      </c>
      <c r="Q55" s="7">
        <v>100</v>
      </c>
      <c r="R55" s="7"/>
      <c r="S55" s="7" t="s">
        <v>17</v>
      </c>
      <c r="U55" s="11"/>
      <c r="V55" s="12"/>
      <c r="W55" s="12"/>
      <c r="X55" s="12"/>
      <c r="Y55" s="12"/>
    </row>
    <row r="56" spans="1:25" ht="14.25" customHeight="1" x14ac:dyDescent="0.25">
      <c r="A56" s="7">
        <v>56</v>
      </c>
      <c r="B56" s="7" t="s">
        <v>29</v>
      </c>
      <c r="C56" s="7">
        <v>7</v>
      </c>
      <c r="D56" s="8">
        <v>43937</v>
      </c>
      <c r="E56" s="9">
        <v>91.876999999999995</v>
      </c>
      <c r="F56" s="9">
        <v>110.496</v>
      </c>
      <c r="G56" s="9">
        <v>90.459000000000003</v>
      </c>
      <c r="H56" s="9">
        <v>74.683000000000007</v>
      </c>
      <c r="I56" s="9">
        <v>152.435</v>
      </c>
      <c r="J56" s="9">
        <v>151.65100000000001</v>
      </c>
      <c r="K56" s="9">
        <v>148.822</v>
      </c>
      <c r="L56" s="9">
        <v>157.07300000000001</v>
      </c>
      <c r="M56" s="10">
        <f t="shared" si="4"/>
        <v>153.69590317184372</v>
      </c>
      <c r="N56" s="10">
        <f t="shared" si="4"/>
        <v>185.79818135060103</v>
      </c>
      <c r="O56" s="10">
        <f t="shared" si="4"/>
        <v>154.99754740562551</v>
      </c>
      <c r="P56" s="10">
        <f t="shared" si="4"/>
        <v>121.244039395695</v>
      </c>
      <c r="Q56" s="7">
        <v>95</v>
      </c>
      <c r="R56" s="7"/>
      <c r="S56" s="7" t="s">
        <v>17</v>
      </c>
      <c r="U56" s="12"/>
      <c r="V56" s="12"/>
      <c r="W56" s="12"/>
      <c r="X56" s="12"/>
      <c r="Y56" s="12"/>
    </row>
    <row r="57" spans="1:25" ht="14.25" customHeight="1" x14ac:dyDescent="0.25">
      <c r="A57" s="7">
        <v>56</v>
      </c>
      <c r="B57" s="7" t="s">
        <v>29</v>
      </c>
      <c r="C57" s="7">
        <v>8</v>
      </c>
      <c r="D57" s="8">
        <v>43937</v>
      </c>
      <c r="E57" s="9">
        <v>87.506</v>
      </c>
      <c r="F57" s="9">
        <v>101.181</v>
      </c>
      <c r="G57" s="9">
        <v>86.335999999999999</v>
      </c>
      <c r="H57" s="9">
        <v>74.988</v>
      </c>
      <c r="I57" s="9">
        <v>149.596</v>
      </c>
      <c r="J57" s="9">
        <v>149.11500000000001</v>
      </c>
      <c r="K57" s="9">
        <v>146.05000000000001</v>
      </c>
      <c r="L57" s="9">
        <v>153.78899999999999</v>
      </c>
      <c r="M57" s="10">
        <f t="shared" si="4"/>
        <v>149.16194283269604</v>
      </c>
      <c r="N57" s="10">
        <f t="shared" si="4"/>
        <v>173.02856855447138</v>
      </c>
      <c r="O57" s="10">
        <f t="shared" si="4"/>
        <v>150.74070523793222</v>
      </c>
      <c r="P57" s="10">
        <f t="shared" si="4"/>
        <v>124.33880186489282</v>
      </c>
      <c r="Q57" s="7">
        <v>50</v>
      </c>
      <c r="R57" s="7"/>
      <c r="S57" s="7" t="s">
        <v>17</v>
      </c>
      <c r="T57" s="13">
        <f t="shared" ref="T57" si="7">AVERAGE(M50:M57)</f>
        <v>145.17183929674769</v>
      </c>
      <c r="U57" s="12">
        <f>AVERAGE(Q50:Q57)</f>
        <v>76.428571428571431</v>
      </c>
      <c r="V57" s="12"/>
      <c r="W57" s="12"/>
      <c r="X57" s="12"/>
      <c r="Y57" s="12"/>
    </row>
    <row r="58" spans="1:25" ht="14.25" customHeight="1" x14ac:dyDescent="0.25">
      <c r="A58" s="12">
        <v>56</v>
      </c>
      <c r="B58" s="12" t="s">
        <v>29</v>
      </c>
      <c r="C58" s="12">
        <v>1</v>
      </c>
      <c r="D58" s="14">
        <v>43944</v>
      </c>
      <c r="E58" s="16">
        <v>93.233999999999995</v>
      </c>
      <c r="F58" s="16">
        <v>87.108999999999995</v>
      </c>
      <c r="G58" s="16">
        <v>95.293999999999997</v>
      </c>
      <c r="H58" s="16">
        <v>97.316000000000003</v>
      </c>
      <c r="I58" s="16">
        <v>143.69800000000001</v>
      </c>
      <c r="J58" s="16">
        <v>121.779</v>
      </c>
      <c r="K58" s="16">
        <v>141.262</v>
      </c>
      <c r="L58" s="16">
        <v>167.965</v>
      </c>
      <c r="M58" s="15">
        <f t="shared" si="4"/>
        <v>165.44885802168434</v>
      </c>
      <c r="N58" s="15">
        <f t="shared" si="4"/>
        <v>182.40250782154558</v>
      </c>
      <c r="O58" s="15">
        <f t="shared" si="4"/>
        <v>172.02057170364287</v>
      </c>
      <c r="P58" s="15">
        <f t="shared" si="4"/>
        <v>147.74256541541391</v>
      </c>
      <c r="Q58" s="12">
        <v>75</v>
      </c>
      <c r="R58" s="12"/>
      <c r="S58" s="12" t="s">
        <v>17</v>
      </c>
      <c r="U58" s="11"/>
      <c r="V58" s="12"/>
      <c r="W58" s="12"/>
      <c r="X58" s="12"/>
      <c r="Y58" s="12"/>
    </row>
    <row r="59" spans="1:25" ht="14.25" customHeight="1" x14ac:dyDescent="0.25">
      <c r="A59" s="12">
        <v>56</v>
      </c>
      <c r="B59" s="12" t="s">
        <v>29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56</v>
      </c>
      <c r="B60" s="12" t="s">
        <v>29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/>
      <c r="R60" s="12" t="s">
        <v>13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56</v>
      </c>
      <c r="B61" s="12" t="s">
        <v>29</v>
      </c>
      <c r="C61" s="12">
        <v>4</v>
      </c>
      <c r="D61" s="14">
        <v>43944</v>
      </c>
      <c r="E61" s="16">
        <v>99.337000000000003</v>
      </c>
      <c r="F61" s="16">
        <v>94.789000000000001</v>
      </c>
      <c r="G61" s="16">
        <v>102.935</v>
      </c>
      <c r="H61" s="16">
        <v>100.374</v>
      </c>
      <c r="I61" s="16">
        <v>167.47200000000001</v>
      </c>
      <c r="J61" s="16">
        <v>146.779</v>
      </c>
      <c r="K61" s="16">
        <v>164.95400000000001</v>
      </c>
      <c r="L61" s="16">
        <v>190.69900000000001</v>
      </c>
      <c r="M61" s="15">
        <f t="shared" si="4"/>
        <v>151.25474706219546</v>
      </c>
      <c r="N61" s="15">
        <f t="shared" si="4"/>
        <v>164.67747429809444</v>
      </c>
      <c r="O61" s="15">
        <f t="shared" si="4"/>
        <v>159.1257259599646</v>
      </c>
      <c r="P61" s="15">
        <f t="shared" si="4"/>
        <v>134.21869018715356</v>
      </c>
      <c r="Q61" s="12">
        <v>100</v>
      </c>
      <c r="R61" s="12"/>
      <c r="S61" s="12" t="s">
        <v>17</v>
      </c>
      <c r="U61" s="11"/>
      <c r="V61" s="12"/>
      <c r="W61" s="12"/>
      <c r="X61" s="12"/>
      <c r="Y61" s="12"/>
    </row>
    <row r="62" spans="1:25" ht="14.25" customHeight="1" x14ac:dyDescent="0.25">
      <c r="A62" s="12">
        <v>56</v>
      </c>
      <c r="B62" s="12" t="s">
        <v>29</v>
      </c>
      <c r="C62" s="12">
        <v>5</v>
      </c>
      <c r="D62" s="14">
        <v>43944</v>
      </c>
      <c r="E62" s="16">
        <v>103.94499999999999</v>
      </c>
      <c r="F62" s="16">
        <v>99.662000000000006</v>
      </c>
      <c r="G62" s="16">
        <v>106.565</v>
      </c>
      <c r="H62" s="16">
        <v>105.636</v>
      </c>
      <c r="I62" s="16">
        <v>139.44399999999999</v>
      </c>
      <c r="J62" s="16">
        <v>119.35599999999999</v>
      </c>
      <c r="K62" s="16">
        <v>136.11199999999999</v>
      </c>
      <c r="L62" s="16">
        <v>162.851</v>
      </c>
      <c r="M62" s="15">
        <f t="shared" si="4"/>
        <v>190.08329508619948</v>
      </c>
      <c r="N62" s="15">
        <f t="shared" si="4"/>
        <v>212.92444451891822</v>
      </c>
      <c r="O62" s="15">
        <f t="shared" si="4"/>
        <v>199.64496150229223</v>
      </c>
      <c r="P62" s="15">
        <f t="shared" si="4"/>
        <v>165.40997599032244</v>
      </c>
      <c r="Q62" s="12">
        <v>100</v>
      </c>
      <c r="R62" s="12"/>
      <c r="S62" s="12" t="s">
        <v>17</v>
      </c>
      <c r="U62" s="11"/>
      <c r="V62" s="12"/>
      <c r="W62" s="12"/>
      <c r="X62" s="12"/>
      <c r="Y62" s="12"/>
    </row>
    <row r="63" spans="1:25" ht="14.25" customHeight="1" x14ac:dyDescent="0.25">
      <c r="A63" s="12">
        <v>56</v>
      </c>
      <c r="B63" s="12" t="s">
        <v>29</v>
      </c>
      <c r="C63" s="12">
        <v>6</v>
      </c>
      <c r="D63" s="14">
        <v>43944</v>
      </c>
      <c r="E63" s="16">
        <v>71.83</v>
      </c>
      <c r="F63" s="16">
        <v>87.747</v>
      </c>
      <c r="G63" s="16">
        <v>73.706999999999994</v>
      </c>
      <c r="H63" s="16">
        <v>54.043999999999997</v>
      </c>
      <c r="I63" s="16">
        <v>209.358</v>
      </c>
      <c r="J63" s="16">
        <v>190.03800000000001</v>
      </c>
      <c r="K63" s="16">
        <v>207.95400000000001</v>
      </c>
      <c r="L63" s="16">
        <v>230.39</v>
      </c>
      <c r="M63" s="15">
        <f t="shared" si="4"/>
        <v>87.489611096781587</v>
      </c>
      <c r="N63" s="15">
        <f t="shared" si="4"/>
        <v>117.74216209389701</v>
      </c>
      <c r="O63" s="15">
        <f t="shared" si="4"/>
        <v>90.381935428027347</v>
      </c>
      <c r="P63" s="15">
        <f t="shared" si="4"/>
        <v>59.816919137115327</v>
      </c>
      <c r="Q63" s="12">
        <v>100</v>
      </c>
      <c r="R63" s="12"/>
      <c r="S63" s="12" t="s">
        <v>17</v>
      </c>
      <c r="U63" s="11"/>
      <c r="V63" s="12"/>
      <c r="W63" s="12"/>
      <c r="X63" s="12"/>
      <c r="Y63" s="12"/>
    </row>
    <row r="64" spans="1:25" ht="14.25" customHeight="1" x14ac:dyDescent="0.25">
      <c r="A64" s="12">
        <v>56</v>
      </c>
      <c r="B64" s="12" t="s">
        <v>29</v>
      </c>
      <c r="C64" s="12">
        <v>7</v>
      </c>
      <c r="D64" s="14">
        <v>43944</v>
      </c>
      <c r="E64" s="16">
        <v>87.045000000000002</v>
      </c>
      <c r="F64" s="16">
        <v>93.570999999999998</v>
      </c>
      <c r="G64" s="16">
        <v>90.004000000000005</v>
      </c>
      <c r="H64" s="16">
        <v>77.575999999999993</v>
      </c>
      <c r="I64" s="16">
        <v>172.59700000000001</v>
      </c>
      <c r="J64" s="16">
        <v>151.42599999999999</v>
      </c>
      <c r="K64" s="16">
        <v>170.929</v>
      </c>
      <c r="L64" s="16">
        <v>195.48599999999999</v>
      </c>
      <c r="M64" s="15">
        <f t="shared" si="4"/>
        <v>128.60290155680573</v>
      </c>
      <c r="N64" s="15">
        <f t="shared" si="4"/>
        <v>157.57270878184727</v>
      </c>
      <c r="O64" s="15">
        <f t="shared" si="4"/>
        <v>134.27224169099449</v>
      </c>
      <c r="P64" s="15">
        <f t="shared" si="4"/>
        <v>101.19333353795156</v>
      </c>
      <c r="Q64" s="12">
        <v>95</v>
      </c>
      <c r="R64" s="12"/>
      <c r="S64" s="12" t="s">
        <v>17</v>
      </c>
      <c r="U64" s="12"/>
      <c r="V64" s="12"/>
      <c r="W64" s="12"/>
      <c r="X64" s="12"/>
      <c r="Y64" s="12"/>
    </row>
    <row r="65" spans="1:25" ht="14.25" customHeight="1" x14ac:dyDescent="0.25">
      <c r="A65" s="12">
        <v>56</v>
      </c>
      <c r="B65" s="12" t="s">
        <v>29</v>
      </c>
      <c r="C65" s="12">
        <v>8</v>
      </c>
      <c r="D65" s="14">
        <v>43944</v>
      </c>
      <c r="E65" s="16">
        <v>123.762</v>
      </c>
      <c r="F65" s="16">
        <v>122.58499999999999</v>
      </c>
      <c r="G65" s="16">
        <v>126.032</v>
      </c>
      <c r="H65" s="16">
        <v>122.68</v>
      </c>
      <c r="I65" s="16">
        <v>189.524</v>
      </c>
      <c r="J65" s="16">
        <v>171.053</v>
      </c>
      <c r="K65" s="16">
        <v>188.291</v>
      </c>
      <c r="L65" s="16">
        <v>209.571</v>
      </c>
      <c r="M65" s="15">
        <f t="shared" si="4"/>
        <v>166.51880500622613</v>
      </c>
      <c r="N65" s="15">
        <f t="shared" si="4"/>
        <v>182.74555254804065</v>
      </c>
      <c r="O65" s="15">
        <f t="shared" si="4"/>
        <v>170.68346336256116</v>
      </c>
      <c r="P65" s="15">
        <f t="shared" si="4"/>
        <v>149.27351589676053</v>
      </c>
      <c r="Q65" s="12">
        <v>55</v>
      </c>
      <c r="R65" s="12"/>
      <c r="S65" s="12" t="s">
        <v>17</v>
      </c>
      <c r="T65" s="13">
        <f t="shared" ref="T65" si="8">AVERAGE(M58:M65)</f>
        <v>148.23303630498211</v>
      </c>
      <c r="U65" s="12">
        <f>AVERAGE(Q58:Q65)</f>
        <v>75</v>
      </c>
      <c r="V65" s="12"/>
      <c r="W65" s="12"/>
      <c r="X65" s="12"/>
      <c r="Y65" s="12"/>
    </row>
    <row r="66" spans="1:25" ht="14.25" customHeight="1" x14ac:dyDescent="0.25">
      <c r="A66" s="7">
        <v>56</v>
      </c>
      <c r="B66" s="7" t="s">
        <v>29</v>
      </c>
      <c r="C66" s="7">
        <v>1</v>
      </c>
      <c r="D66" s="8">
        <v>43952</v>
      </c>
      <c r="E66" s="9">
        <v>160.673</v>
      </c>
      <c r="F66" s="9">
        <v>172.40100000000001</v>
      </c>
      <c r="G66" s="9">
        <v>160.91300000000001</v>
      </c>
      <c r="H66" s="9">
        <v>148.74700000000001</v>
      </c>
      <c r="I66" s="9">
        <v>201.50299999999999</v>
      </c>
      <c r="J66" s="9">
        <v>201.65899999999999</v>
      </c>
      <c r="K66" s="9">
        <v>199.53100000000001</v>
      </c>
      <c r="L66" s="9">
        <v>202.86699999999999</v>
      </c>
      <c r="M66" s="10">
        <f t="shared" si="4"/>
        <v>203.33004967667975</v>
      </c>
      <c r="N66" s="10">
        <f t="shared" si="4"/>
        <v>218.0029406076595</v>
      </c>
      <c r="O66" s="10">
        <f t="shared" si="4"/>
        <v>205.64631561010569</v>
      </c>
      <c r="P66" s="10">
        <f t="shared" si="4"/>
        <v>186.97217881666316</v>
      </c>
      <c r="Q66" s="7">
        <v>65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56</v>
      </c>
      <c r="B67" s="7" t="s">
        <v>29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56</v>
      </c>
      <c r="B68" s="7" t="s">
        <v>29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/>
      <c r="R68" s="7" t="s">
        <v>13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56</v>
      </c>
      <c r="B69" s="7" t="s">
        <v>29</v>
      </c>
      <c r="C69" s="7">
        <v>4</v>
      </c>
      <c r="D69" s="8">
        <v>43952</v>
      </c>
      <c r="E69" s="9">
        <v>153.798</v>
      </c>
      <c r="F69" s="9">
        <v>170.78800000000001</v>
      </c>
      <c r="G69" s="9">
        <v>154.94</v>
      </c>
      <c r="H69" s="9">
        <v>135.68100000000001</v>
      </c>
      <c r="I69" s="9">
        <v>182.82400000000001</v>
      </c>
      <c r="J69" s="9">
        <v>183.52099999999999</v>
      </c>
      <c r="K69" s="9">
        <v>180.416</v>
      </c>
      <c r="L69" s="9">
        <v>184.358</v>
      </c>
      <c r="M69" s="10">
        <f t="shared" si="4"/>
        <v>214.51499803089308</v>
      </c>
      <c r="N69" s="10">
        <f t="shared" si="4"/>
        <v>237.30766506285386</v>
      </c>
      <c r="O69" s="10">
        <f t="shared" si="4"/>
        <v>218.99221798510112</v>
      </c>
      <c r="P69" s="10">
        <f t="shared" si="4"/>
        <v>187.67102593866281</v>
      </c>
      <c r="Q69" s="7">
        <v>95</v>
      </c>
      <c r="R69" s="7"/>
      <c r="S69" s="7" t="s">
        <v>17</v>
      </c>
      <c r="U69" s="11"/>
      <c r="V69" s="12"/>
      <c r="W69" s="12"/>
      <c r="X69" s="12"/>
      <c r="Y69" s="12"/>
    </row>
    <row r="70" spans="1:25" ht="14.25" customHeight="1" x14ac:dyDescent="0.25">
      <c r="A70" s="7">
        <v>56</v>
      </c>
      <c r="B70" s="7" t="s">
        <v>29</v>
      </c>
      <c r="C70" s="7">
        <v>5</v>
      </c>
      <c r="D70" s="8">
        <v>43952</v>
      </c>
      <c r="E70" s="9">
        <v>151.82</v>
      </c>
      <c r="F70" s="9">
        <v>164.947</v>
      </c>
      <c r="G70" s="9">
        <v>152.625</v>
      </c>
      <c r="H70" s="9">
        <v>137.91200000000001</v>
      </c>
      <c r="I70" s="9">
        <v>189.13499999999999</v>
      </c>
      <c r="J70" s="9">
        <v>189.624</v>
      </c>
      <c r="K70" s="9">
        <v>186.64</v>
      </c>
      <c r="L70" s="9">
        <v>191.125</v>
      </c>
      <c r="M70" s="10">
        <f t="shared" si="4"/>
        <v>204.69030057895154</v>
      </c>
      <c r="N70" s="10">
        <f t="shared" si="4"/>
        <v>221.8151974433616</v>
      </c>
      <c r="O70" s="10">
        <f t="shared" si="4"/>
        <v>208.52644127732535</v>
      </c>
      <c r="P70" s="10">
        <f t="shared" si="4"/>
        <v>184.00293001962066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56</v>
      </c>
      <c r="B71" s="7" t="s">
        <v>29</v>
      </c>
      <c r="C71" s="7">
        <v>6</v>
      </c>
      <c r="D71" s="8">
        <v>43952</v>
      </c>
      <c r="E71" s="9">
        <v>106.13200000000001</v>
      </c>
      <c r="F71" s="9">
        <v>138.20699999999999</v>
      </c>
      <c r="G71" s="9">
        <v>103.038</v>
      </c>
      <c r="H71" s="9">
        <v>77.152000000000001</v>
      </c>
      <c r="I71" s="9">
        <v>215.661</v>
      </c>
      <c r="J71" s="9">
        <v>215.90899999999999</v>
      </c>
      <c r="K71" s="9">
        <v>213.63800000000001</v>
      </c>
      <c r="L71" s="9">
        <v>216.83199999999999</v>
      </c>
      <c r="M71" s="10">
        <f t="shared" si="4"/>
        <v>125.4916744334859</v>
      </c>
      <c r="N71" s="10">
        <f t="shared" si="4"/>
        <v>163.22980978097252</v>
      </c>
      <c r="O71" s="10">
        <f t="shared" si="4"/>
        <v>122.98696861045319</v>
      </c>
      <c r="P71" s="10">
        <f t="shared" si="4"/>
        <v>90.732733175915001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56</v>
      </c>
      <c r="B72" s="7" t="s">
        <v>29</v>
      </c>
      <c r="C72" s="7">
        <v>7</v>
      </c>
      <c r="D72" s="8">
        <v>43952</v>
      </c>
      <c r="E72" s="9">
        <v>132.077</v>
      </c>
      <c r="F72" s="9">
        <v>155.45500000000001</v>
      </c>
      <c r="G72" s="9">
        <v>130.399</v>
      </c>
      <c r="H72" s="9">
        <v>110.375</v>
      </c>
      <c r="I72" s="9">
        <v>194.64400000000001</v>
      </c>
      <c r="J72" s="9">
        <v>195.41</v>
      </c>
      <c r="K72" s="9">
        <v>192.126</v>
      </c>
      <c r="L72" s="9">
        <v>196.17</v>
      </c>
      <c r="M72" s="10">
        <f t="shared" si="4"/>
        <v>173.03197118842604</v>
      </c>
      <c r="N72" s="10">
        <f t="shared" si="4"/>
        <v>202.86077989867459</v>
      </c>
      <c r="O72" s="10">
        <f t="shared" si="4"/>
        <v>173.07259298585302</v>
      </c>
      <c r="P72" s="10">
        <f t="shared" si="4"/>
        <v>143.47568435540603</v>
      </c>
      <c r="Q72" s="7">
        <v>95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56</v>
      </c>
      <c r="B73" s="7" t="s">
        <v>29</v>
      </c>
      <c r="C73" s="7">
        <v>8</v>
      </c>
      <c r="D73" s="8">
        <v>43952</v>
      </c>
      <c r="E73" s="17">
        <v>141.69399999999999</v>
      </c>
      <c r="F73" s="17">
        <v>160.56</v>
      </c>
      <c r="G73" s="17">
        <v>140.74799999999999</v>
      </c>
      <c r="H73" s="17">
        <v>123.795</v>
      </c>
      <c r="I73" s="17">
        <v>211.32499999999999</v>
      </c>
      <c r="J73" s="17">
        <v>211.35400000000001</v>
      </c>
      <c r="K73" s="17">
        <v>209.29300000000001</v>
      </c>
      <c r="L73" s="17">
        <v>213.39599999999999</v>
      </c>
      <c r="M73" s="10">
        <f t="shared" si="4"/>
        <v>170.97820891991009</v>
      </c>
      <c r="N73" s="10">
        <f t="shared" si="4"/>
        <v>193.7167027830086</v>
      </c>
      <c r="O73" s="10">
        <f t="shared" si="4"/>
        <v>171.48562063709727</v>
      </c>
      <c r="P73" s="10">
        <f t="shared" si="4"/>
        <v>147.93025642467526</v>
      </c>
      <c r="Q73" s="7">
        <v>40</v>
      </c>
      <c r="R73" s="7"/>
      <c r="S73" s="7"/>
      <c r="T73" s="13">
        <f t="shared" ref="T73" si="9">AVERAGE(M66:M73)</f>
        <v>182.00620047139105</v>
      </c>
      <c r="U73" s="12">
        <f>AVERAGE(Q66:Q73)</f>
        <v>70</v>
      </c>
      <c r="V73" s="12"/>
      <c r="W73" s="12"/>
      <c r="X73" s="12"/>
      <c r="Y73" s="12"/>
    </row>
    <row r="74" spans="1:25" ht="14.25" customHeight="1" x14ac:dyDescent="0.25">
      <c r="A74" s="35">
        <v>56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56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56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56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56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56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56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56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56</v>
      </c>
      <c r="B82" s="7" t="s">
        <v>29</v>
      </c>
      <c r="C82" s="7">
        <v>1</v>
      </c>
      <c r="D82" s="8">
        <v>43981</v>
      </c>
      <c r="E82" s="9">
        <v>66.763000000000005</v>
      </c>
      <c r="F82" s="9">
        <v>66.763000000000005</v>
      </c>
      <c r="G82" s="9">
        <v>76.981999999999999</v>
      </c>
      <c r="H82" s="9">
        <v>66.763000000000005</v>
      </c>
      <c r="I82" s="9">
        <v>139.80500000000001</v>
      </c>
      <c r="J82" s="9">
        <v>137.72300000000001</v>
      </c>
      <c r="K82" s="9">
        <v>136.351</v>
      </c>
      <c r="L82" s="9">
        <v>145.77699999999999</v>
      </c>
      <c r="M82" s="10">
        <f t="shared" si="4"/>
        <v>121.77364901112263</v>
      </c>
      <c r="N82" s="10">
        <f t="shared" si="4"/>
        <v>123.61453787675261</v>
      </c>
      <c r="O82" s="10">
        <f t="shared" si="4"/>
        <v>143.96968119045698</v>
      </c>
      <c r="P82" s="10">
        <f t="shared" si="4"/>
        <v>116.78498665770321</v>
      </c>
      <c r="Q82" s="7">
        <v>10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56</v>
      </c>
      <c r="B83" s="7" t="s">
        <v>29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56</v>
      </c>
      <c r="B84" s="7" t="s">
        <v>29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/>
      <c r="R84" s="7" t="s">
        <v>13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56</v>
      </c>
      <c r="B85" s="7" t="s">
        <v>29</v>
      </c>
      <c r="C85" s="7">
        <v>4</v>
      </c>
      <c r="D85" s="8">
        <v>43981</v>
      </c>
      <c r="E85" s="9">
        <v>85.965999999999994</v>
      </c>
      <c r="F85" s="9">
        <v>94.478999999999999</v>
      </c>
      <c r="G85" s="9">
        <v>88.831999999999994</v>
      </c>
      <c r="H85" s="9">
        <v>74.632999999999996</v>
      </c>
      <c r="I85" s="9">
        <v>137.06800000000001</v>
      </c>
      <c r="J85" s="9">
        <v>130.268</v>
      </c>
      <c r="K85" s="9">
        <v>134.02099999999999</v>
      </c>
      <c r="L85" s="9">
        <v>146.80500000000001</v>
      </c>
      <c r="M85" s="10">
        <f t="shared" si="4"/>
        <v>159.93032655324362</v>
      </c>
      <c r="N85" s="10">
        <f t="shared" si="4"/>
        <v>184.94292535388581</v>
      </c>
      <c r="O85" s="10">
        <f t="shared" si="4"/>
        <v>169.01948202147423</v>
      </c>
      <c r="P85" s="10">
        <f t="shared" si="4"/>
        <v>129.63737611116784</v>
      </c>
      <c r="Q85" s="7">
        <v>75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56</v>
      </c>
      <c r="B86" s="7" t="s">
        <v>29</v>
      </c>
      <c r="C86" s="7">
        <v>5</v>
      </c>
      <c r="D86" s="8">
        <v>43981</v>
      </c>
      <c r="E86" s="9">
        <v>84.29</v>
      </c>
      <c r="F86" s="9">
        <v>92.23</v>
      </c>
      <c r="G86" s="9">
        <v>84.525999999999996</v>
      </c>
      <c r="H86" s="9">
        <v>76.119</v>
      </c>
      <c r="I86" s="9">
        <v>142.501</v>
      </c>
      <c r="J86" s="9">
        <v>136.084</v>
      </c>
      <c r="K86" s="9">
        <v>138.38499999999999</v>
      </c>
      <c r="L86" s="9">
        <v>152.904</v>
      </c>
      <c r="M86" s="10">
        <f t="shared" si="4"/>
        <v>150.83367836015188</v>
      </c>
      <c r="N86" s="10">
        <f t="shared" si="4"/>
        <v>172.82450545251464</v>
      </c>
      <c r="O86" s="10">
        <f t="shared" si="4"/>
        <v>155.75481446688588</v>
      </c>
      <c r="P86" s="10">
        <f t="shared" si="4"/>
        <v>126.94465154606813</v>
      </c>
      <c r="Q86" s="7">
        <v>65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56</v>
      </c>
      <c r="B87" s="7" t="s">
        <v>29</v>
      </c>
      <c r="C87" s="7">
        <v>6</v>
      </c>
      <c r="D87" s="8">
        <v>43981</v>
      </c>
      <c r="E87" s="9">
        <v>26.138000000000002</v>
      </c>
      <c r="F87" s="9">
        <v>37.101999999999997</v>
      </c>
      <c r="G87" s="9">
        <v>25.105</v>
      </c>
      <c r="H87" s="9">
        <v>16.199000000000002</v>
      </c>
      <c r="I87" s="9">
        <v>211.08199999999999</v>
      </c>
      <c r="J87" s="9">
        <v>199.27</v>
      </c>
      <c r="K87" s="9">
        <v>210.505</v>
      </c>
      <c r="L87" s="9">
        <v>223.01300000000001</v>
      </c>
      <c r="M87" s="10">
        <f t="shared" si="4"/>
        <v>31.576306838100837</v>
      </c>
      <c r="N87" s="10">
        <f t="shared" si="4"/>
        <v>47.478345962764081</v>
      </c>
      <c r="O87" s="10">
        <f t="shared" si="4"/>
        <v>30.411510415429561</v>
      </c>
      <c r="P87" s="10">
        <f t="shared" si="4"/>
        <v>18.522440395851365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56</v>
      </c>
      <c r="B88" s="7" t="s">
        <v>29</v>
      </c>
      <c r="C88" s="7">
        <v>7</v>
      </c>
      <c r="D88" s="8">
        <v>43981</v>
      </c>
      <c r="E88" s="9">
        <v>41.78</v>
      </c>
      <c r="F88" s="9">
        <v>60.31</v>
      </c>
      <c r="G88" s="9">
        <v>40.063000000000002</v>
      </c>
      <c r="H88" s="9">
        <v>24.984999999999999</v>
      </c>
      <c r="I88" s="9">
        <v>153.50800000000001</v>
      </c>
      <c r="J88" s="9">
        <v>143.78399999999999</v>
      </c>
      <c r="K88" s="9">
        <v>149.65299999999999</v>
      </c>
      <c r="L88" s="9">
        <v>166.82499999999999</v>
      </c>
      <c r="M88" s="10">
        <f t="shared" si="4"/>
        <v>69.402897568856346</v>
      </c>
      <c r="N88" s="10">
        <f t="shared" si="4"/>
        <v>106.95939742947755</v>
      </c>
      <c r="O88" s="10">
        <f t="shared" si="4"/>
        <v>68.265019745678345</v>
      </c>
      <c r="P88" s="10">
        <f t="shared" si="4"/>
        <v>38.190768769668821</v>
      </c>
      <c r="Q88" s="7">
        <v>75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56</v>
      </c>
      <c r="B89" s="7" t="s">
        <v>29</v>
      </c>
      <c r="C89" s="7">
        <v>8</v>
      </c>
      <c r="D89" s="8">
        <v>43981</v>
      </c>
      <c r="E89" s="17">
        <v>47.853999999999999</v>
      </c>
      <c r="F89" s="19">
        <v>66.206999999999994</v>
      </c>
      <c r="G89" s="19">
        <v>47.469000000000001</v>
      </c>
      <c r="H89" s="19">
        <v>29.963000000000001</v>
      </c>
      <c r="I89" s="19">
        <v>127.562</v>
      </c>
      <c r="J89" s="19">
        <v>121.42400000000001</v>
      </c>
      <c r="K89" s="19">
        <v>124.077</v>
      </c>
      <c r="L89" s="19">
        <v>137.06200000000001</v>
      </c>
      <c r="M89" s="10">
        <f t="shared" si="4"/>
        <v>95.661482259607098</v>
      </c>
      <c r="N89" s="10">
        <f t="shared" si="4"/>
        <v>139.03993444459084</v>
      </c>
      <c r="O89" s="10">
        <f t="shared" si="4"/>
        <v>97.557121787277254</v>
      </c>
      <c r="P89" s="10">
        <f t="shared" si="4"/>
        <v>55.74531963636894</v>
      </c>
      <c r="Q89" s="7">
        <v>35</v>
      </c>
      <c r="R89" s="7"/>
      <c r="S89" s="7"/>
      <c r="T89" s="13">
        <f t="shared" ref="T89" si="11">AVERAGE(M82:M89)</f>
        <v>104.86305676518039</v>
      </c>
      <c r="U89" s="12">
        <f>AVERAGE(Q82:Q89)</f>
        <v>51.428571428571431</v>
      </c>
      <c r="V89" s="12"/>
      <c r="W89" s="12"/>
      <c r="X89" s="12"/>
      <c r="Y89" s="12"/>
    </row>
    <row r="90" spans="1:25" ht="14.25" customHeight="1" x14ac:dyDescent="0.25">
      <c r="A90" s="12">
        <v>56</v>
      </c>
      <c r="B90" s="12" t="s">
        <v>29</v>
      </c>
      <c r="C90" s="12">
        <v>1</v>
      </c>
      <c r="D90" s="14">
        <v>43992</v>
      </c>
      <c r="E90" s="16">
        <v>43.268999999999998</v>
      </c>
      <c r="F90" s="16">
        <v>56.042999999999999</v>
      </c>
      <c r="G90" s="16">
        <v>40.009</v>
      </c>
      <c r="H90" s="16">
        <v>33.832000000000001</v>
      </c>
      <c r="I90" s="16">
        <v>132.13900000000001</v>
      </c>
      <c r="J90" s="16">
        <v>138.66999999999999</v>
      </c>
      <c r="K90" s="16">
        <v>127.17</v>
      </c>
      <c r="L90" s="16">
        <v>130.227</v>
      </c>
      <c r="M90" s="15">
        <f t="shared" si="4"/>
        <v>83.499912970432646</v>
      </c>
      <c r="N90" s="15">
        <f t="shared" si="4"/>
        <v>103.05736640946132</v>
      </c>
      <c r="O90" s="15">
        <f t="shared" si="4"/>
        <v>80.225642840292522</v>
      </c>
      <c r="P90" s="15">
        <f t="shared" si="4"/>
        <v>66.247091616945795</v>
      </c>
      <c r="Q90" s="12">
        <v>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56</v>
      </c>
      <c r="B91" s="12" t="s">
        <v>29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56</v>
      </c>
      <c r="B92" s="12" t="s">
        <v>29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/>
      <c r="R92" s="12" t="s">
        <v>13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56</v>
      </c>
      <c r="B93" s="12" t="s">
        <v>29</v>
      </c>
      <c r="C93" s="12">
        <v>4</v>
      </c>
      <c r="D93" s="14">
        <v>43992</v>
      </c>
      <c r="E93" s="16">
        <v>148.45500000000001</v>
      </c>
      <c r="F93" s="16">
        <v>160.21100000000001</v>
      </c>
      <c r="G93" s="16">
        <v>144.77000000000001</v>
      </c>
      <c r="H93" s="16">
        <v>140.55500000000001</v>
      </c>
      <c r="I93" s="16">
        <v>185.56100000000001</v>
      </c>
      <c r="J93" s="16">
        <v>190.048</v>
      </c>
      <c r="K93" s="16">
        <v>179.822</v>
      </c>
      <c r="L93" s="16">
        <v>186.48699999999999</v>
      </c>
      <c r="M93" s="15">
        <f t="shared" si="4"/>
        <v>204.0085201092902</v>
      </c>
      <c r="N93" s="15">
        <f t="shared" si="4"/>
        <v>214.96571918673177</v>
      </c>
      <c r="O93" s="15">
        <f t="shared" si="4"/>
        <v>205.29384613673525</v>
      </c>
      <c r="P93" s="15">
        <f t="shared" si="4"/>
        <v>192.1931555550789</v>
      </c>
      <c r="Q93" s="12">
        <v>15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56</v>
      </c>
      <c r="B94" s="12" t="s">
        <v>29</v>
      </c>
      <c r="C94" s="12">
        <v>5</v>
      </c>
      <c r="D94" s="14">
        <v>43992</v>
      </c>
      <c r="E94" s="16">
        <v>165.64500000000001</v>
      </c>
      <c r="F94" s="16">
        <v>178.09399999999999</v>
      </c>
      <c r="G94" s="16">
        <v>161.46100000000001</v>
      </c>
      <c r="H94" s="16">
        <v>157.53700000000001</v>
      </c>
      <c r="I94" s="16">
        <v>188.36</v>
      </c>
      <c r="J94" s="16">
        <v>192.79400000000001</v>
      </c>
      <c r="K94" s="16">
        <v>182.34</v>
      </c>
      <c r="L94" s="16">
        <v>190.26499999999999</v>
      </c>
      <c r="M94" s="15">
        <f t="shared" si="4"/>
        <v>224.24864620938627</v>
      </c>
      <c r="N94" s="15">
        <f t="shared" si="4"/>
        <v>235.55696754048361</v>
      </c>
      <c r="O94" s="15">
        <f t="shared" si="4"/>
        <v>225.80100361961172</v>
      </c>
      <c r="P94" s="15">
        <f t="shared" si="4"/>
        <v>211.13675662891234</v>
      </c>
      <c r="Q94" s="12">
        <v>10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56</v>
      </c>
      <c r="B95" s="12" t="s">
        <v>29</v>
      </c>
      <c r="C95" s="12">
        <v>6</v>
      </c>
      <c r="D95" s="14">
        <v>43992</v>
      </c>
      <c r="E95" s="16">
        <v>45.567</v>
      </c>
      <c r="F95" s="16">
        <v>70.491</v>
      </c>
      <c r="G95" s="16">
        <v>39.216999999999999</v>
      </c>
      <c r="H95" s="16">
        <v>27.016999999999999</v>
      </c>
      <c r="I95" s="16">
        <v>214.94800000000001</v>
      </c>
      <c r="J95" s="16">
        <v>220.29900000000001</v>
      </c>
      <c r="K95" s="16">
        <v>209.244</v>
      </c>
      <c r="L95" s="16">
        <v>215.023</v>
      </c>
      <c r="M95" s="15">
        <f t="shared" si="4"/>
        <v>54.057655805124959</v>
      </c>
      <c r="N95" s="15">
        <f t="shared" si="4"/>
        <v>81.594582816989629</v>
      </c>
      <c r="O95" s="15">
        <f t="shared" si="4"/>
        <v>47.792696564776044</v>
      </c>
      <c r="P95" s="15">
        <f t="shared" si="4"/>
        <v>32.039991070722664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56</v>
      </c>
      <c r="B96" s="12" t="s">
        <v>29</v>
      </c>
      <c r="C96" s="12">
        <v>7</v>
      </c>
      <c r="D96" s="14">
        <v>43992</v>
      </c>
      <c r="E96" s="16">
        <v>62.319000000000003</v>
      </c>
      <c r="F96" s="16">
        <v>89.462000000000003</v>
      </c>
      <c r="G96" s="16">
        <v>56.720999999999997</v>
      </c>
      <c r="H96" s="16">
        <v>40.820999999999998</v>
      </c>
      <c r="I96" s="16">
        <v>199.518</v>
      </c>
      <c r="J96" s="16">
        <v>205.44900000000001</v>
      </c>
      <c r="K96" s="16">
        <v>194.733</v>
      </c>
      <c r="L96" s="16">
        <v>197.935</v>
      </c>
      <c r="M96" s="15">
        <f t="shared" si="4"/>
        <v>79.648678314738518</v>
      </c>
      <c r="N96" s="15">
        <f t="shared" si="4"/>
        <v>111.03879794985616</v>
      </c>
      <c r="O96" s="15">
        <f t="shared" si="4"/>
        <v>74.27531543189906</v>
      </c>
      <c r="P96" s="15">
        <f t="shared" si="4"/>
        <v>52.589764316568569</v>
      </c>
      <c r="Q96" s="12">
        <v>90</v>
      </c>
      <c r="R96" s="12"/>
      <c r="S96" s="12" t="s">
        <v>16</v>
      </c>
      <c r="U96" s="12"/>
      <c r="V96" s="12"/>
      <c r="W96" s="12"/>
      <c r="X96" s="12"/>
      <c r="Y96" s="12"/>
    </row>
    <row r="97" spans="1:25" ht="14.25" customHeight="1" x14ac:dyDescent="0.25">
      <c r="A97" s="12">
        <v>56</v>
      </c>
      <c r="B97" s="12" t="s">
        <v>29</v>
      </c>
      <c r="C97" s="12">
        <v>8</v>
      </c>
      <c r="D97" s="14">
        <v>43992</v>
      </c>
      <c r="E97" s="16">
        <v>73.935000000000002</v>
      </c>
      <c r="F97" s="16">
        <v>108.07599999999999</v>
      </c>
      <c r="G97" s="16">
        <v>69.489999999999995</v>
      </c>
      <c r="H97" s="16">
        <v>44.238</v>
      </c>
      <c r="I97" s="16">
        <v>193.59800000000001</v>
      </c>
      <c r="J97" s="16">
        <v>199.15</v>
      </c>
      <c r="K97" s="16">
        <v>189.65299999999999</v>
      </c>
      <c r="L97" s="16">
        <v>191.80699999999999</v>
      </c>
      <c r="M97" s="15">
        <f t="shared" si="4"/>
        <v>97.384399632227598</v>
      </c>
      <c r="N97" s="15">
        <f t="shared" si="4"/>
        <v>138.38503640472004</v>
      </c>
      <c r="O97" s="15">
        <f t="shared" si="4"/>
        <v>93.433533875024381</v>
      </c>
      <c r="P97" s="15">
        <f t="shared" ref="P97:P105" si="12">H97/L97*255</f>
        <v>58.81271277899139</v>
      </c>
      <c r="Q97" s="12">
        <v>45</v>
      </c>
      <c r="R97" s="12"/>
      <c r="S97" s="12"/>
      <c r="T97" s="13">
        <f t="shared" ref="T97" si="13">AVERAGE(M90:M97)</f>
        <v>123.80796884020003</v>
      </c>
      <c r="U97" s="12">
        <f>AVERAGE(Q90:Q97)</f>
        <v>37.857142857142854</v>
      </c>
      <c r="V97" s="12"/>
      <c r="W97" s="12"/>
      <c r="X97" s="12"/>
      <c r="Y97" s="12"/>
    </row>
    <row r="98" spans="1:25" ht="14.25" customHeight="1" x14ac:dyDescent="0.25">
      <c r="A98" s="7">
        <v>56</v>
      </c>
      <c r="B98" s="7" t="s">
        <v>29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56</v>
      </c>
      <c r="B99" s="7" t="s">
        <v>29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56</v>
      </c>
      <c r="B100" s="7" t="s">
        <v>29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/>
      <c r="R100" s="7" t="s">
        <v>13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56</v>
      </c>
      <c r="B101" s="7" t="s">
        <v>29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56</v>
      </c>
      <c r="B102" s="7" t="s">
        <v>29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56</v>
      </c>
      <c r="B103" s="7" t="s">
        <v>29</v>
      </c>
      <c r="C103" s="7">
        <v>6</v>
      </c>
      <c r="D103" s="8">
        <v>44021</v>
      </c>
      <c r="E103" s="9">
        <v>37.588999999999999</v>
      </c>
      <c r="F103" s="9">
        <v>61.314</v>
      </c>
      <c r="G103" s="9">
        <v>32.892000000000003</v>
      </c>
      <c r="H103" s="9">
        <v>18.594999999999999</v>
      </c>
      <c r="I103" s="9">
        <v>224.82</v>
      </c>
      <c r="J103" s="9">
        <v>221.815</v>
      </c>
      <c r="K103" s="9">
        <v>221.01300000000001</v>
      </c>
      <c r="L103" s="9">
        <v>232.11600000000001</v>
      </c>
      <c r="M103" s="10">
        <f t="shared" ref="M103:O105" si="14">E103/I103*255</f>
        <v>42.634974646383775</v>
      </c>
      <c r="N103" s="10">
        <f t="shared" si="14"/>
        <v>70.486982395239281</v>
      </c>
      <c r="O103" s="10">
        <f t="shared" si="14"/>
        <v>37.95007533493505</v>
      </c>
      <c r="P103" s="10">
        <f t="shared" si="12"/>
        <v>20.428255699736336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56</v>
      </c>
      <c r="B104" s="7" t="s">
        <v>29</v>
      </c>
      <c r="C104" s="7">
        <v>7</v>
      </c>
      <c r="D104" s="8">
        <v>44021</v>
      </c>
      <c r="E104" s="9">
        <v>45.055999999999997</v>
      </c>
      <c r="F104" s="9">
        <v>72.668000000000006</v>
      </c>
      <c r="G104" s="9">
        <v>38.1</v>
      </c>
      <c r="H104" s="9">
        <v>24.454999999999998</v>
      </c>
      <c r="I104" s="9">
        <v>228.96799999999999</v>
      </c>
      <c r="J104" s="9">
        <v>225.97399999999999</v>
      </c>
      <c r="K104" s="9">
        <v>224.58799999999999</v>
      </c>
      <c r="L104" s="9">
        <v>236.608</v>
      </c>
      <c r="M104" s="10">
        <f t="shared" si="14"/>
        <v>50.178540232696271</v>
      </c>
      <c r="N104" s="10">
        <f t="shared" si="14"/>
        <v>82.002088735872277</v>
      </c>
      <c r="O104" s="10">
        <f t="shared" si="14"/>
        <v>43.259212424528471</v>
      </c>
      <c r="P104" s="10">
        <f t="shared" si="12"/>
        <v>26.35593471057614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56</v>
      </c>
      <c r="B105" s="7" t="s">
        <v>29</v>
      </c>
      <c r="C105" s="7">
        <v>8</v>
      </c>
      <c r="D105" s="8">
        <v>44021</v>
      </c>
      <c r="E105" s="19">
        <v>21.861000000000001</v>
      </c>
      <c r="F105" s="19">
        <v>33.915999999999997</v>
      </c>
      <c r="G105" s="19">
        <v>20.108000000000001</v>
      </c>
      <c r="H105" s="19">
        <v>11.492000000000001</v>
      </c>
      <c r="I105" s="19">
        <v>171.72900000000001</v>
      </c>
      <c r="J105" s="19">
        <v>167.626</v>
      </c>
      <c r="K105" s="19">
        <v>167.261</v>
      </c>
      <c r="L105" s="19">
        <v>180.28200000000001</v>
      </c>
      <c r="M105" s="10">
        <f t="shared" si="14"/>
        <v>32.461348985902205</v>
      </c>
      <c r="N105" s="10">
        <f t="shared" si="14"/>
        <v>51.59450204622194</v>
      </c>
      <c r="O105" s="10">
        <f t="shared" si="14"/>
        <v>30.655920985764766</v>
      </c>
      <c r="P105" s="10">
        <f t="shared" si="12"/>
        <v>16.254867374446704</v>
      </c>
      <c r="Q105" s="7">
        <v>25</v>
      </c>
      <c r="R105" s="7"/>
      <c r="S105" s="7"/>
      <c r="T105" s="13">
        <f t="shared" ref="T105" si="15">AVERAGE(M98:M105)</f>
        <v>41.758287954994081</v>
      </c>
      <c r="U105" s="12">
        <f>AVERAGE(Q98:Q105)</f>
        <v>31.428571428571427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D2C5-78CD-4E1D-941A-7C7033D02B2E}">
  <dimension ref="A1:Y1000"/>
  <sheetViews>
    <sheetView tabSelected="1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32">
        <v>57</v>
      </c>
      <c r="B2" s="32" t="s">
        <v>29</v>
      </c>
      <c r="C2" s="32">
        <v>1</v>
      </c>
      <c r="D2" s="33">
        <v>43868</v>
      </c>
      <c r="E2" s="37"/>
      <c r="F2" s="38"/>
      <c r="G2" s="38"/>
      <c r="H2" s="38"/>
      <c r="I2" s="38"/>
      <c r="J2" s="38"/>
      <c r="K2" s="38"/>
      <c r="L2" s="38"/>
      <c r="M2" s="34"/>
      <c r="N2" s="34"/>
      <c r="O2" s="34"/>
      <c r="P2" s="34"/>
      <c r="Q2" s="32"/>
      <c r="R2" s="32"/>
      <c r="S2" s="32" t="s">
        <v>15</v>
      </c>
      <c r="U2" s="11"/>
      <c r="V2" s="12"/>
      <c r="W2" s="12"/>
      <c r="X2" s="12"/>
      <c r="Y2" s="12"/>
    </row>
    <row r="3" spans="1:25" ht="14.25" customHeight="1" x14ac:dyDescent="0.25">
      <c r="A3" s="32">
        <v>57</v>
      </c>
      <c r="B3" s="32" t="s">
        <v>29</v>
      </c>
      <c r="C3" s="32">
        <v>2</v>
      </c>
      <c r="D3" s="33">
        <v>43868</v>
      </c>
      <c r="E3" s="37"/>
      <c r="F3" s="38"/>
      <c r="G3" s="38"/>
      <c r="H3" s="38"/>
      <c r="I3" s="38"/>
      <c r="J3" s="38"/>
      <c r="K3" s="38"/>
      <c r="L3" s="38"/>
      <c r="M3" s="34"/>
      <c r="N3" s="34"/>
      <c r="O3" s="34"/>
      <c r="P3" s="34"/>
      <c r="Q3" s="32"/>
      <c r="R3" s="32"/>
      <c r="S3" s="32" t="s">
        <v>15</v>
      </c>
      <c r="U3" s="11"/>
      <c r="V3" s="12"/>
      <c r="W3" s="12"/>
      <c r="X3" s="12"/>
      <c r="Y3" s="12"/>
    </row>
    <row r="4" spans="1:25" ht="14.25" customHeight="1" x14ac:dyDescent="0.25">
      <c r="A4" s="32">
        <v>57</v>
      </c>
      <c r="B4" s="32" t="s">
        <v>29</v>
      </c>
      <c r="C4" s="32">
        <v>3</v>
      </c>
      <c r="D4" s="33">
        <v>43868</v>
      </c>
      <c r="E4" s="37"/>
      <c r="F4" s="38"/>
      <c r="G4" s="38"/>
      <c r="H4" s="38"/>
      <c r="I4" s="38"/>
      <c r="J4" s="38"/>
      <c r="K4" s="38"/>
      <c r="L4" s="38"/>
      <c r="M4" s="34"/>
      <c r="N4" s="34"/>
      <c r="O4" s="34"/>
      <c r="P4" s="34"/>
      <c r="Q4" s="32"/>
      <c r="R4" s="32"/>
      <c r="S4" s="32" t="s">
        <v>15</v>
      </c>
      <c r="U4" s="11"/>
      <c r="V4" s="12"/>
      <c r="W4" s="12"/>
      <c r="X4" s="12"/>
      <c r="Y4" s="12"/>
    </row>
    <row r="5" spans="1:25" ht="14.25" customHeight="1" x14ac:dyDescent="0.25">
      <c r="A5" s="32">
        <v>57</v>
      </c>
      <c r="B5" s="32" t="s">
        <v>29</v>
      </c>
      <c r="C5" s="32">
        <v>4</v>
      </c>
      <c r="D5" s="33">
        <v>43868</v>
      </c>
      <c r="E5" s="37"/>
      <c r="F5" s="38"/>
      <c r="G5" s="38"/>
      <c r="H5" s="38"/>
      <c r="I5" s="38"/>
      <c r="J5" s="38"/>
      <c r="K5" s="38"/>
      <c r="L5" s="38"/>
      <c r="M5" s="34"/>
      <c r="N5" s="34"/>
      <c r="O5" s="34"/>
      <c r="P5" s="34"/>
      <c r="Q5" s="32"/>
      <c r="R5" s="32"/>
      <c r="S5" s="32" t="s">
        <v>15</v>
      </c>
      <c r="U5" s="11"/>
      <c r="V5" s="12"/>
      <c r="W5" s="12"/>
      <c r="X5" s="12"/>
      <c r="Y5" s="12"/>
    </row>
    <row r="6" spans="1:25" ht="14.25" customHeight="1" x14ac:dyDescent="0.25">
      <c r="A6" s="32">
        <v>57</v>
      </c>
      <c r="B6" s="32" t="s">
        <v>29</v>
      </c>
      <c r="C6" s="32">
        <v>5</v>
      </c>
      <c r="D6" s="33">
        <v>43868</v>
      </c>
      <c r="E6" s="37"/>
      <c r="F6" s="38"/>
      <c r="G6" s="38"/>
      <c r="H6" s="38"/>
      <c r="I6" s="38"/>
      <c r="J6" s="38"/>
      <c r="K6" s="38"/>
      <c r="L6" s="38"/>
      <c r="M6" s="34"/>
      <c r="N6" s="34"/>
      <c r="O6" s="34"/>
      <c r="P6" s="34"/>
      <c r="Q6" s="32"/>
      <c r="R6" s="32"/>
      <c r="S6" s="32" t="s">
        <v>15</v>
      </c>
      <c r="U6" s="11"/>
      <c r="V6" s="12"/>
      <c r="W6" s="12"/>
      <c r="X6" s="12"/>
      <c r="Y6" s="12"/>
    </row>
    <row r="7" spans="1:25" ht="14.25" customHeight="1" x14ac:dyDescent="0.25">
      <c r="A7" s="32">
        <v>57</v>
      </c>
      <c r="B7" s="32" t="s">
        <v>29</v>
      </c>
      <c r="C7" s="32">
        <v>6</v>
      </c>
      <c r="D7" s="33">
        <v>43868</v>
      </c>
      <c r="E7" s="37"/>
      <c r="F7" s="38"/>
      <c r="G7" s="38"/>
      <c r="H7" s="38"/>
      <c r="I7" s="38"/>
      <c r="J7" s="38"/>
      <c r="K7" s="38"/>
      <c r="L7" s="38"/>
      <c r="M7" s="34"/>
      <c r="N7" s="34"/>
      <c r="O7" s="34"/>
      <c r="P7" s="34"/>
      <c r="Q7" s="32"/>
      <c r="R7" s="32"/>
      <c r="S7" s="32" t="s">
        <v>15</v>
      </c>
      <c r="U7" s="11"/>
      <c r="V7" s="12"/>
      <c r="W7" s="12"/>
      <c r="X7" s="12"/>
      <c r="Y7" s="12"/>
    </row>
    <row r="8" spans="1:25" ht="14.25" customHeight="1" x14ac:dyDescent="0.25">
      <c r="A8" s="32">
        <v>57</v>
      </c>
      <c r="B8" s="32" t="s">
        <v>29</v>
      </c>
      <c r="C8" s="32">
        <v>7</v>
      </c>
      <c r="D8" s="33">
        <v>43868</v>
      </c>
      <c r="E8" s="37"/>
      <c r="F8" s="38"/>
      <c r="G8" s="38"/>
      <c r="H8" s="38"/>
      <c r="I8" s="38"/>
      <c r="J8" s="38"/>
      <c r="K8" s="38"/>
      <c r="L8" s="38"/>
      <c r="M8" s="34"/>
      <c r="N8" s="34"/>
      <c r="O8" s="34"/>
      <c r="P8" s="34"/>
      <c r="Q8" s="32"/>
      <c r="R8" s="32"/>
      <c r="S8" s="32" t="s">
        <v>15</v>
      </c>
      <c r="U8" s="12"/>
      <c r="V8" s="12"/>
      <c r="W8" s="12"/>
      <c r="X8" s="12"/>
      <c r="Y8" s="12"/>
    </row>
    <row r="9" spans="1:25" ht="14.25" customHeight="1" x14ac:dyDescent="0.25">
      <c r="A9" s="32">
        <v>57</v>
      </c>
      <c r="B9" s="32" t="s">
        <v>29</v>
      </c>
      <c r="C9" s="32">
        <v>8</v>
      </c>
      <c r="D9" s="33">
        <v>43868</v>
      </c>
      <c r="E9" s="37"/>
      <c r="F9" s="38"/>
      <c r="G9" s="38"/>
      <c r="H9" s="38"/>
      <c r="I9" s="38"/>
      <c r="J9" s="38"/>
      <c r="K9" s="38"/>
      <c r="L9" s="38"/>
      <c r="M9" s="34"/>
      <c r="N9" s="34"/>
      <c r="O9" s="34"/>
      <c r="P9" s="34"/>
      <c r="Q9" s="32"/>
      <c r="R9" s="32"/>
      <c r="S9" s="32" t="s">
        <v>15</v>
      </c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57</v>
      </c>
      <c r="B10" s="12" t="s">
        <v>29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ref="M10:P33" si="0">E10/I10*255</f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57</v>
      </c>
      <c r="B11" s="12" t="s">
        <v>29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57</v>
      </c>
      <c r="B12" s="12" t="s">
        <v>29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57</v>
      </c>
      <c r="B13" s="12" t="s">
        <v>29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57</v>
      </c>
      <c r="B14" s="12" t="s">
        <v>29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57</v>
      </c>
      <c r="B15" s="12" t="s">
        <v>29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57</v>
      </c>
      <c r="B16" s="12" t="s">
        <v>29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57</v>
      </c>
      <c r="B17" s="12" t="s">
        <v>29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57</v>
      </c>
      <c r="B18" s="7" t="s">
        <v>29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 t="e">
        <f t="shared" si="0"/>
        <v>#DIV/0!</v>
      </c>
      <c r="N18" s="10" t="e">
        <f t="shared" si="0"/>
        <v>#DIV/0!</v>
      </c>
      <c r="O18" s="10" t="e">
        <f t="shared" si="0"/>
        <v>#DIV/0!</v>
      </c>
      <c r="P18" s="10" t="e">
        <f t="shared" si="0"/>
        <v>#DIV/0!</v>
      </c>
      <c r="Q18" s="7"/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57</v>
      </c>
      <c r="B19" s="7" t="s">
        <v>29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 t="e">
        <f t="shared" si="0"/>
        <v>#DIV/0!</v>
      </c>
      <c r="N19" s="10" t="e">
        <f t="shared" si="0"/>
        <v>#DIV/0!</v>
      </c>
      <c r="O19" s="10" t="e">
        <f t="shared" si="0"/>
        <v>#DIV/0!</v>
      </c>
      <c r="P19" s="10" t="e">
        <f t="shared" si="0"/>
        <v>#DIV/0!</v>
      </c>
      <c r="Q19" s="7"/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57</v>
      </c>
      <c r="B20" s="7" t="s">
        <v>29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 t="e">
        <f t="shared" si="0"/>
        <v>#DIV/0!</v>
      </c>
      <c r="N20" s="10" t="e">
        <f t="shared" si="0"/>
        <v>#DIV/0!</v>
      </c>
      <c r="O20" s="10" t="e">
        <f t="shared" si="0"/>
        <v>#DIV/0!</v>
      </c>
      <c r="P20" s="10" t="e">
        <f t="shared" si="0"/>
        <v>#DIV/0!</v>
      </c>
      <c r="Q20" s="7"/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57</v>
      </c>
      <c r="B21" s="7" t="s">
        <v>29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 t="e">
        <f t="shared" si="0"/>
        <v>#DIV/0!</v>
      </c>
      <c r="N21" s="10" t="e">
        <f t="shared" si="0"/>
        <v>#DIV/0!</v>
      </c>
      <c r="O21" s="10" t="e">
        <f t="shared" si="0"/>
        <v>#DIV/0!</v>
      </c>
      <c r="P21" s="10" t="e">
        <f t="shared" si="0"/>
        <v>#DIV/0!</v>
      </c>
      <c r="Q21" s="7"/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57</v>
      </c>
      <c r="B22" s="7" t="s">
        <v>29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 t="e">
        <f t="shared" si="0"/>
        <v>#DIV/0!</v>
      </c>
      <c r="N22" s="10" t="e">
        <f t="shared" si="0"/>
        <v>#DIV/0!</v>
      </c>
      <c r="O22" s="10" t="e">
        <f t="shared" si="0"/>
        <v>#DIV/0!</v>
      </c>
      <c r="P22" s="10" t="e">
        <f t="shared" si="0"/>
        <v>#DIV/0!</v>
      </c>
      <c r="Q22" s="7"/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57</v>
      </c>
      <c r="B23" s="7" t="s">
        <v>29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 t="e">
        <f t="shared" si="0"/>
        <v>#DIV/0!</v>
      </c>
      <c r="N23" s="10" t="e">
        <f t="shared" si="0"/>
        <v>#DIV/0!</v>
      </c>
      <c r="O23" s="10" t="e">
        <f t="shared" si="0"/>
        <v>#DIV/0!</v>
      </c>
      <c r="P23" s="10" t="e">
        <f t="shared" si="0"/>
        <v>#DIV/0!</v>
      </c>
      <c r="Q23" s="7"/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57</v>
      </c>
      <c r="B24" s="7" t="s">
        <v>29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 t="e">
        <f t="shared" si="0"/>
        <v>#DIV/0!</v>
      </c>
      <c r="N24" s="10" t="e">
        <f t="shared" si="0"/>
        <v>#DIV/0!</v>
      </c>
      <c r="O24" s="10" t="e">
        <f t="shared" si="0"/>
        <v>#DIV/0!</v>
      </c>
      <c r="P24" s="10" t="e">
        <f t="shared" si="0"/>
        <v>#DIV/0!</v>
      </c>
      <c r="Q24" s="7"/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57</v>
      </c>
      <c r="B25" s="7" t="s">
        <v>29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 t="e">
        <f t="shared" si="0"/>
        <v>#DIV/0!</v>
      </c>
      <c r="N25" s="10" t="e">
        <f t="shared" si="0"/>
        <v>#DIV/0!</v>
      </c>
      <c r="O25" s="10" t="e">
        <f t="shared" si="0"/>
        <v>#DIV/0!</v>
      </c>
      <c r="P25" s="10" t="e">
        <f t="shared" si="0"/>
        <v>#DIV/0!</v>
      </c>
      <c r="Q25" s="7"/>
      <c r="R25" s="7"/>
      <c r="S25" s="7"/>
      <c r="T25" s="13" t="e">
        <f t="shared" ref="T25" si="2">AVERAGE(M18:M25)</f>
        <v>#DIV/0!</v>
      </c>
      <c r="U25" s="12" t="e">
        <f>AVERAGE(Q18:Q25)</f>
        <v>#DIV/0!</v>
      </c>
      <c r="V25" s="12"/>
      <c r="W25" s="12"/>
      <c r="X25" s="12"/>
      <c r="Y25" s="12"/>
    </row>
    <row r="26" spans="1:25" ht="14.25" customHeight="1" x14ac:dyDescent="0.25">
      <c r="A26" s="12">
        <v>57</v>
      </c>
      <c r="B26" s="12" t="s">
        <v>29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 t="e">
        <f t="shared" si="0"/>
        <v>#DIV/0!</v>
      </c>
      <c r="N26" s="15" t="e">
        <f t="shared" si="0"/>
        <v>#DIV/0!</v>
      </c>
      <c r="O26" s="15" t="e">
        <f t="shared" si="0"/>
        <v>#DIV/0!</v>
      </c>
      <c r="P26" s="15" t="e">
        <f t="shared" si="0"/>
        <v>#DIV/0!</v>
      </c>
      <c r="Q26" s="12"/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57</v>
      </c>
      <c r="B27" s="12" t="s">
        <v>29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 t="e">
        <f t="shared" si="0"/>
        <v>#DIV/0!</v>
      </c>
      <c r="N27" s="15" t="e">
        <f t="shared" si="0"/>
        <v>#DIV/0!</v>
      </c>
      <c r="O27" s="15" t="e">
        <f t="shared" si="0"/>
        <v>#DIV/0!</v>
      </c>
      <c r="P27" s="15" t="e">
        <f t="shared" si="0"/>
        <v>#DIV/0!</v>
      </c>
      <c r="Q27" s="12"/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57</v>
      </c>
      <c r="B28" s="12" t="s">
        <v>29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 t="e">
        <f t="shared" si="0"/>
        <v>#DIV/0!</v>
      </c>
      <c r="N28" s="15" t="e">
        <f t="shared" si="0"/>
        <v>#DIV/0!</v>
      </c>
      <c r="O28" s="15" t="e">
        <f t="shared" si="0"/>
        <v>#DIV/0!</v>
      </c>
      <c r="P28" s="15" t="e">
        <f t="shared" si="0"/>
        <v>#DIV/0!</v>
      </c>
      <c r="Q28" s="12"/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57</v>
      </c>
      <c r="B29" s="12" t="s">
        <v>29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 t="e">
        <f t="shared" si="0"/>
        <v>#DIV/0!</v>
      </c>
      <c r="N29" s="15" t="e">
        <f t="shared" si="0"/>
        <v>#DIV/0!</v>
      </c>
      <c r="O29" s="15" t="e">
        <f t="shared" si="0"/>
        <v>#DIV/0!</v>
      </c>
      <c r="P29" s="15" t="e">
        <f t="shared" si="0"/>
        <v>#DIV/0!</v>
      </c>
      <c r="Q29" s="12"/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57</v>
      </c>
      <c r="B30" s="12" t="s">
        <v>29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 t="e">
        <f t="shared" si="0"/>
        <v>#DIV/0!</v>
      </c>
      <c r="N30" s="15" t="e">
        <f t="shared" si="0"/>
        <v>#DIV/0!</v>
      </c>
      <c r="O30" s="15" t="e">
        <f t="shared" si="0"/>
        <v>#DIV/0!</v>
      </c>
      <c r="P30" s="15" t="e">
        <f t="shared" si="0"/>
        <v>#DIV/0!</v>
      </c>
      <c r="Q30" s="12"/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57</v>
      </c>
      <c r="B31" s="12" t="s">
        <v>29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 t="e">
        <f t="shared" si="0"/>
        <v>#DIV/0!</v>
      </c>
      <c r="N31" s="15" t="e">
        <f t="shared" si="0"/>
        <v>#DIV/0!</v>
      </c>
      <c r="O31" s="15" t="e">
        <f t="shared" si="0"/>
        <v>#DIV/0!</v>
      </c>
      <c r="P31" s="15" t="e">
        <f t="shared" si="0"/>
        <v>#DIV/0!</v>
      </c>
      <c r="Q31" s="12"/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57</v>
      </c>
      <c r="B32" s="12" t="s">
        <v>29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 t="e">
        <f t="shared" si="0"/>
        <v>#DIV/0!</v>
      </c>
      <c r="N32" s="15" t="e">
        <f t="shared" si="0"/>
        <v>#DIV/0!</v>
      </c>
      <c r="O32" s="15" t="e">
        <f t="shared" si="0"/>
        <v>#DIV/0!</v>
      </c>
      <c r="P32" s="15" t="e">
        <f t="shared" si="0"/>
        <v>#DIV/0!</v>
      </c>
      <c r="Q32" s="12"/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57</v>
      </c>
      <c r="B33" s="12" t="s">
        <v>29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 t="e">
        <f t="shared" si="0"/>
        <v>#DIV/0!</v>
      </c>
      <c r="N33" s="15" t="e">
        <f t="shared" si="0"/>
        <v>#DIV/0!</v>
      </c>
      <c r="O33" s="15" t="e">
        <f t="shared" si="0"/>
        <v>#DIV/0!</v>
      </c>
      <c r="P33" s="15" t="e">
        <f t="shared" si="0"/>
        <v>#DIV/0!</v>
      </c>
      <c r="Q33" s="12"/>
      <c r="R33" s="12"/>
      <c r="S33" s="12"/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57</v>
      </c>
      <c r="B34" s="7" t="s">
        <v>29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 t="e">
        <f t="shared" ref="M34:P97" si="4">E34/I34*255</f>
        <v>#DIV/0!</v>
      </c>
      <c r="N34" s="10" t="e">
        <f t="shared" si="4"/>
        <v>#DIV/0!</v>
      </c>
      <c r="O34" s="10" t="e">
        <f t="shared" si="4"/>
        <v>#DIV/0!</v>
      </c>
      <c r="P34" s="10" t="e">
        <f t="shared" si="4"/>
        <v>#DIV/0!</v>
      </c>
      <c r="Q34" s="7"/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57</v>
      </c>
      <c r="B35" s="7" t="s">
        <v>29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 t="e">
        <f t="shared" si="4"/>
        <v>#DIV/0!</v>
      </c>
      <c r="N35" s="10" t="e">
        <f t="shared" si="4"/>
        <v>#DIV/0!</v>
      </c>
      <c r="O35" s="10" t="e">
        <f t="shared" si="4"/>
        <v>#DIV/0!</v>
      </c>
      <c r="P35" s="10" t="e">
        <f t="shared" si="4"/>
        <v>#DIV/0!</v>
      </c>
      <c r="Q35" s="7"/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57</v>
      </c>
      <c r="B36" s="7" t="s">
        <v>29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 t="e">
        <f t="shared" si="4"/>
        <v>#DIV/0!</v>
      </c>
      <c r="N36" s="10" t="e">
        <f t="shared" si="4"/>
        <v>#DIV/0!</v>
      </c>
      <c r="O36" s="10" t="e">
        <f t="shared" si="4"/>
        <v>#DIV/0!</v>
      </c>
      <c r="P36" s="10" t="e">
        <f t="shared" si="4"/>
        <v>#DIV/0!</v>
      </c>
      <c r="Q36" s="7"/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57</v>
      </c>
      <c r="B37" s="7" t="s">
        <v>29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 t="e">
        <f t="shared" si="4"/>
        <v>#DIV/0!</v>
      </c>
      <c r="N37" s="10" t="e">
        <f t="shared" si="4"/>
        <v>#DIV/0!</v>
      </c>
      <c r="O37" s="10" t="e">
        <f t="shared" si="4"/>
        <v>#DIV/0!</v>
      </c>
      <c r="P37" s="10" t="e">
        <f t="shared" si="4"/>
        <v>#DIV/0!</v>
      </c>
      <c r="Q37" s="7"/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57</v>
      </c>
      <c r="B38" s="7" t="s">
        <v>29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 t="e">
        <f t="shared" si="4"/>
        <v>#DIV/0!</v>
      </c>
      <c r="N38" s="10" t="e">
        <f t="shared" si="4"/>
        <v>#DIV/0!</v>
      </c>
      <c r="O38" s="10" t="e">
        <f t="shared" si="4"/>
        <v>#DIV/0!</v>
      </c>
      <c r="P38" s="10" t="e">
        <f t="shared" si="4"/>
        <v>#DIV/0!</v>
      </c>
      <c r="Q38" s="7"/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57</v>
      </c>
      <c r="B39" s="7" t="s">
        <v>29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 t="e">
        <f t="shared" si="4"/>
        <v>#DIV/0!</v>
      </c>
      <c r="N39" s="10" t="e">
        <f t="shared" si="4"/>
        <v>#DIV/0!</v>
      </c>
      <c r="O39" s="10" t="e">
        <f t="shared" si="4"/>
        <v>#DIV/0!</v>
      </c>
      <c r="P39" s="10" t="e">
        <f t="shared" si="4"/>
        <v>#DIV/0!</v>
      </c>
      <c r="Q39" s="7"/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57</v>
      </c>
      <c r="B40" s="7" t="s">
        <v>29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 t="e">
        <f t="shared" si="4"/>
        <v>#DIV/0!</v>
      </c>
      <c r="N40" s="10" t="e">
        <f t="shared" si="4"/>
        <v>#DIV/0!</v>
      </c>
      <c r="O40" s="10" t="e">
        <f t="shared" si="4"/>
        <v>#DIV/0!</v>
      </c>
      <c r="P40" s="10" t="e">
        <f t="shared" si="4"/>
        <v>#DIV/0!</v>
      </c>
      <c r="Q40" s="7"/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57</v>
      </c>
      <c r="B41" s="7" t="s">
        <v>29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 t="e">
        <f t="shared" si="4"/>
        <v>#DIV/0!</v>
      </c>
      <c r="N41" s="10" t="e">
        <f t="shared" si="4"/>
        <v>#DIV/0!</v>
      </c>
      <c r="O41" s="10" t="e">
        <f t="shared" si="4"/>
        <v>#DIV/0!</v>
      </c>
      <c r="P41" s="10" t="e">
        <f t="shared" si="4"/>
        <v>#DIV/0!</v>
      </c>
      <c r="Q41" s="7"/>
      <c r="R41" s="7"/>
      <c r="S41" s="7"/>
      <c r="T41" s="13" t="e">
        <f t="shared" ref="T41" si="5">AVERAGE(M34:M41)</f>
        <v>#DIV/0!</v>
      </c>
      <c r="U41" s="12" t="e">
        <f>AVERAGE(Q34:Q41)</f>
        <v>#DIV/0!</v>
      </c>
      <c r="V41" s="12"/>
      <c r="W41" s="12"/>
      <c r="X41" s="12"/>
      <c r="Y41" s="12"/>
    </row>
    <row r="42" spans="1:25" ht="14.25" customHeight="1" x14ac:dyDescent="0.25">
      <c r="A42" s="12">
        <v>57</v>
      </c>
      <c r="B42" s="12" t="s">
        <v>29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 t="e">
        <f t="shared" si="4"/>
        <v>#DIV/0!</v>
      </c>
      <c r="N42" s="15" t="e">
        <f t="shared" si="4"/>
        <v>#DIV/0!</v>
      </c>
      <c r="O42" s="15" t="e">
        <f t="shared" si="4"/>
        <v>#DIV/0!</v>
      </c>
      <c r="P42" s="15" t="e">
        <f t="shared" si="4"/>
        <v>#DIV/0!</v>
      </c>
      <c r="Q42" s="12"/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57</v>
      </c>
      <c r="B43" s="12" t="s">
        <v>29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 t="e">
        <f t="shared" si="4"/>
        <v>#DIV/0!</v>
      </c>
      <c r="N43" s="15" t="e">
        <f t="shared" si="4"/>
        <v>#DIV/0!</v>
      </c>
      <c r="O43" s="15" t="e">
        <f t="shared" si="4"/>
        <v>#DIV/0!</v>
      </c>
      <c r="P43" s="15" t="e">
        <f t="shared" si="4"/>
        <v>#DIV/0!</v>
      </c>
      <c r="Q43" s="12"/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57</v>
      </c>
      <c r="B44" s="12" t="s">
        <v>29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 t="e">
        <f t="shared" si="4"/>
        <v>#DIV/0!</v>
      </c>
      <c r="N44" s="15" t="e">
        <f t="shared" si="4"/>
        <v>#DIV/0!</v>
      </c>
      <c r="O44" s="15" t="e">
        <f t="shared" si="4"/>
        <v>#DIV/0!</v>
      </c>
      <c r="P44" s="15" t="e">
        <f t="shared" si="4"/>
        <v>#DIV/0!</v>
      </c>
      <c r="Q44" s="12"/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57</v>
      </c>
      <c r="B45" s="12" t="s">
        <v>29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 t="e">
        <f t="shared" si="4"/>
        <v>#DIV/0!</v>
      </c>
      <c r="N45" s="15" t="e">
        <f t="shared" si="4"/>
        <v>#DIV/0!</v>
      </c>
      <c r="O45" s="15" t="e">
        <f t="shared" si="4"/>
        <v>#DIV/0!</v>
      </c>
      <c r="P45" s="15" t="e">
        <f t="shared" si="4"/>
        <v>#DIV/0!</v>
      </c>
      <c r="Q45" s="12"/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57</v>
      </c>
      <c r="B46" s="12" t="s">
        <v>29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 t="e">
        <f t="shared" si="4"/>
        <v>#DIV/0!</v>
      </c>
      <c r="N46" s="15" t="e">
        <f t="shared" si="4"/>
        <v>#DIV/0!</v>
      </c>
      <c r="O46" s="15" t="e">
        <f t="shared" si="4"/>
        <v>#DIV/0!</v>
      </c>
      <c r="P46" s="15" t="e">
        <f t="shared" si="4"/>
        <v>#DIV/0!</v>
      </c>
      <c r="Q46" s="12"/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57</v>
      </c>
      <c r="B47" s="12" t="s">
        <v>29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 t="e">
        <f t="shared" si="4"/>
        <v>#DIV/0!</v>
      </c>
      <c r="N47" s="15" t="e">
        <f t="shared" si="4"/>
        <v>#DIV/0!</v>
      </c>
      <c r="O47" s="15" t="e">
        <f t="shared" si="4"/>
        <v>#DIV/0!</v>
      </c>
      <c r="P47" s="15" t="e">
        <f t="shared" si="4"/>
        <v>#DIV/0!</v>
      </c>
      <c r="Q47" s="12"/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57</v>
      </c>
      <c r="B48" s="12" t="s">
        <v>29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 t="e">
        <f t="shared" si="4"/>
        <v>#DIV/0!</v>
      </c>
      <c r="N48" s="15" t="e">
        <f t="shared" si="4"/>
        <v>#DIV/0!</v>
      </c>
      <c r="O48" s="15" t="e">
        <f t="shared" si="4"/>
        <v>#DIV/0!</v>
      </c>
      <c r="P48" s="15" t="e">
        <f t="shared" si="4"/>
        <v>#DIV/0!</v>
      </c>
      <c r="Q48" s="12"/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57</v>
      </c>
      <c r="B49" s="12" t="s">
        <v>29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 t="e">
        <f t="shared" si="4"/>
        <v>#DIV/0!</v>
      </c>
      <c r="N49" s="15" t="e">
        <f t="shared" si="4"/>
        <v>#DIV/0!</v>
      </c>
      <c r="O49" s="15" t="e">
        <f t="shared" si="4"/>
        <v>#DIV/0!</v>
      </c>
      <c r="P49" s="15" t="e">
        <f t="shared" si="4"/>
        <v>#DIV/0!</v>
      </c>
      <c r="Q49" s="12"/>
      <c r="R49" s="12"/>
      <c r="S49" s="12"/>
      <c r="T49" s="13" t="e">
        <f t="shared" ref="T49" si="6">AVERAGE(M42:M49)</f>
        <v>#DIV/0!</v>
      </c>
      <c r="U49" s="12" t="e">
        <f>AVERAGE(Q42:Q49)</f>
        <v>#DIV/0!</v>
      </c>
      <c r="V49" s="12"/>
      <c r="W49" s="12"/>
      <c r="X49" s="12"/>
      <c r="Y49" s="12"/>
    </row>
    <row r="50" spans="1:25" ht="14.25" customHeight="1" x14ac:dyDescent="0.25">
      <c r="A50" s="7">
        <v>57</v>
      </c>
      <c r="B50" s="7" t="s">
        <v>29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 t="e">
        <f t="shared" si="4"/>
        <v>#DIV/0!</v>
      </c>
      <c r="N50" s="10" t="e">
        <f t="shared" si="4"/>
        <v>#DIV/0!</v>
      </c>
      <c r="O50" s="10" t="e">
        <f t="shared" si="4"/>
        <v>#DIV/0!</v>
      </c>
      <c r="P50" s="10" t="e">
        <f t="shared" si="4"/>
        <v>#DIV/0!</v>
      </c>
      <c r="Q50" s="7"/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57</v>
      </c>
      <c r="B51" s="7" t="s">
        <v>29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 t="e">
        <f t="shared" si="4"/>
        <v>#DIV/0!</v>
      </c>
      <c r="N51" s="10" t="e">
        <f t="shared" si="4"/>
        <v>#DIV/0!</v>
      </c>
      <c r="O51" s="10" t="e">
        <f t="shared" si="4"/>
        <v>#DIV/0!</v>
      </c>
      <c r="P51" s="10" t="e">
        <f t="shared" si="4"/>
        <v>#DIV/0!</v>
      </c>
      <c r="Q51" s="7"/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57</v>
      </c>
      <c r="B52" s="7" t="s">
        <v>29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 t="e">
        <f t="shared" si="4"/>
        <v>#DIV/0!</v>
      </c>
      <c r="N52" s="10" t="e">
        <f t="shared" si="4"/>
        <v>#DIV/0!</v>
      </c>
      <c r="O52" s="10" t="e">
        <f t="shared" si="4"/>
        <v>#DIV/0!</v>
      </c>
      <c r="P52" s="10" t="e">
        <f t="shared" si="4"/>
        <v>#DIV/0!</v>
      </c>
      <c r="Q52" s="7"/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57</v>
      </c>
      <c r="B53" s="7" t="s">
        <v>29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 t="e">
        <f t="shared" si="4"/>
        <v>#DIV/0!</v>
      </c>
      <c r="N53" s="10" t="e">
        <f t="shared" si="4"/>
        <v>#DIV/0!</v>
      </c>
      <c r="O53" s="10" t="e">
        <f t="shared" si="4"/>
        <v>#DIV/0!</v>
      </c>
      <c r="P53" s="10" t="e">
        <f t="shared" si="4"/>
        <v>#DIV/0!</v>
      </c>
      <c r="Q53" s="7"/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57</v>
      </c>
      <c r="B54" s="7" t="s">
        <v>29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 t="e">
        <f t="shared" si="4"/>
        <v>#DIV/0!</v>
      </c>
      <c r="N54" s="10" t="e">
        <f t="shared" si="4"/>
        <v>#DIV/0!</v>
      </c>
      <c r="O54" s="10" t="e">
        <f t="shared" si="4"/>
        <v>#DIV/0!</v>
      </c>
      <c r="P54" s="10" t="e">
        <f t="shared" si="4"/>
        <v>#DIV/0!</v>
      </c>
      <c r="Q54" s="7"/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57</v>
      </c>
      <c r="B55" s="7" t="s">
        <v>29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 t="e">
        <f t="shared" si="4"/>
        <v>#DIV/0!</v>
      </c>
      <c r="N55" s="10" t="e">
        <f t="shared" si="4"/>
        <v>#DIV/0!</v>
      </c>
      <c r="O55" s="10" t="e">
        <f t="shared" si="4"/>
        <v>#DIV/0!</v>
      </c>
      <c r="P55" s="10" t="e">
        <f t="shared" si="4"/>
        <v>#DIV/0!</v>
      </c>
      <c r="Q55" s="7"/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57</v>
      </c>
      <c r="B56" s="7" t="s">
        <v>29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 t="e">
        <f t="shared" si="4"/>
        <v>#DIV/0!</v>
      </c>
      <c r="N56" s="10" t="e">
        <f t="shared" si="4"/>
        <v>#DIV/0!</v>
      </c>
      <c r="O56" s="10" t="e">
        <f t="shared" si="4"/>
        <v>#DIV/0!</v>
      </c>
      <c r="P56" s="10" t="e">
        <f t="shared" si="4"/>
        <v>#DIV/0!</v>
      </c>
      <c r="Q56" s="7"/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57</v>
      </c>
      <c r="B57" s="7" t="s">
        <v>29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 t="e">
        <f t="shared" si="4"/>
        <v>#DIV/0!</v>
      </c>
      <c r="N57" s="10" t="e">
        <f t="shared" si="4"/>
        <v>#DIV/0!</v>
      </c>
      <c r="O57" s="10" t="e">
        <f t="shared" si="4"/>
        <v>#DIV/0!</v>
      </c>
      <c r="P57" s="10" t="e">
        <f t="shared" si="4"/>
        <v>#DIV/0!</v>
      </c>
      <c r="Q57" s="7"/>
      <c r="R57" s="7"/>
      <c r="S57" s="7"/>
      <c r="T57" s="13" t="e">
        <f t="shared" ref="T57" si="7">AVERAGE(M50:M57)</f>
        <v>#DIV/0!</v>
      </c>
      <c r="U57" s="12" t="e">
        <f>AVERAGE(Q50:Q57)</f>
        <v>#DIV/0!</v>
      </c>
      <c r="V57" s="12"/>
      <c r="W57" s="12"/>
      <c r="X57" s="12"/>
      <c r="Y57" s="12"/>
    </row>
    <row r="58" spans="1:25" ht="14.25" customHeight="1" x14ac:dyDescent="0.25">
      <c r="A58" s="12">
        <v>57</v>
      </c>
      <c r="B58" s="12" t="s">
        <v>29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 t="e">
        <f t="shared" si="4"/>
        <v>#DIV/0!</v>
      </c>
      <c r="N58" s="15" t="e">
        <f t="shared" si="4"/>
        <v>#DIV/0!</v>
      </c>
      <c r="O58" s="15" t="e">
        <f t="shared" si="4"/>
        <v>#DIV/0!</v>
      </c>
      <c r="P58" s="15" t="e">
        <f t="shared" si="4"/>
        <v>#DIV/0!</v>
      </c>
      <c r="Q58" s="12"/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57</v>
      </c>
      <c r="B59" s="12" t="s">
        <v>29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 t="e">
        <f t="shared" si="4"/>
        <v>#DIV/0!</v>
      </c>
      <c r="N59" s="15" t="e">
        <f t="shared" si="4"/>
        <v>#DIV/0!</v>
      </c>
      <c r="O59" s="15" t="e">
        <f t="shared" si="4"/>
        <v>#DIV/0!</v>
      </c>
      <c r="P59" s="15" t="e">
        <f t="shared" si="4"/>
        <v>#DIV/0!</v>
      </c>
      <c r="Q59" s="12"/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57</v>
      </c>
      <c r="B60" s="12" t="s">
        <v>29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 t="e">
        <f t="shared" si="4"/>
        <v>#DIV/0!</v>
      </c>
      <c r="N60" s="15" t="e">
        <f t="shared" si="4"/>
        <v>#DIV/0!</v>
      </c>
      <c r="O60" s="15" t="e">
        <f t="shared" si="4"/>
        <v>#DIV/0!</v>
      </c>
      <c r="P60" s="15" t="e">
        <f t="shared" si="4"/>
        <v>#DIV/0!</v>
      </c>
      <c r="Q60" s="12"/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57</v>
      </c>
      <c r="B61" s="12" t="s">
        <v>29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 t="e">
        <f t="shared" si="4"/>
        <v>#DIV/0!</v>
      </c>
      <c r="N61" s="15" t="e">
        <f t="shared" si="4"/>
        <v>#DIV/0!</v>
      </c>
      <c r="O61" s="15" t="e">
        <f t="shared" si="4"/>
        <v>#DIV/0!</v>
      </c>
      <c r="P61" s="15" t="e">
        <f t="shared" si="4"/>
        <v>#DIV/0!</v>
      </c>
      <c r="Q61" s="12"/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57</v>
      </c>
      <c r="B62" s="12" t="s">
        <v>29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 t="e">
        <f t="shared" si="4"/>
        <v>#DIV/0!</v>
      </c>
      <c r="N62" s="15" t="e">
        <f t="shared" si="4"/>
        <v>#DIV/0!</v>
      </c>
      <c r="O62" s="15" t="e">
        <f t="shared" si="4"/>
        <v>#DIV/0!</v>
      </c>
      <c r="P62" s="15" t="e">
        <f t="shared" si="4"/>
        <v>#DIV/0!</v>
      </c>
      <c r="Q62" s="12"/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57</v>
      </c>
      <c r="B63" s="12" t="s">
        <v>29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 t="e">
        <f t="shared" si="4"/>
        <v>#DIV/0!</v>
      </c>
      <c r="N63" s="15" t="e">
        <f t="shared" si="4"/>
        <v>#DIV/0!</v>
      </c>
      <c r="O63" s="15" t="e">
        <f t="shared" si="4"/>
        <v>#DIV/0!</v>
      </c>
      <c r="P63" s="15" t="e">
        <f t="shared" si="4"/>
        <v>#DIV/0!</v>
      </c>
      <c r="Q63" s="12"/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57</v>
      </c>
      <c r="B64" s="12" t="s">
        <v>29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 t="e">
        <f t="shared" si="4"/>
        <v>#DIV/0!</v>
      </c>
      <c r="N64" s="15" t="e">
        <f t="shared" si="4"/>
        <v>#DIV/0!</v>
      </c>
      <c r="O64" s="15" t="e">
        <f t="shared" si="4"/>
        <v>#DIV/0!</v>
      </c>
      <c r="P64" s="15" t="e">
        <f t="shared" si="4"/>
        <v>#DIV/0!</v>
      </c>
      <c r="Q64" s="12"/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57</v>
      </c>
      <c r="B65" s="12" t="s">
        <v>29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 t="e">
        <f t="shared" si="4"/>
        <v>#DIV/0!</v>
      </c>
      <c r="N65" s="15" t="e">
        <f t="shared" si="4"/>
        <v>#DIV/0!</v>
      </c>
      <c r="O65" s="15" t="e">
        <f t="shared" si="4"/>
        <v>#DIV/0!</v>
      </c>
      <c r="P65" s="15" t="e">
        <f t="shared" si="4"/>
        <v>#DIV/0!</v>
      </c>
      <c r="Q65" s="12"/>
      <c r="R65" s="12"/>
      <c r="S65" s="12"/>
      <c r="T65" s="13" t="e">
        <f t="shared" ref="T65" si="8">AVERAGE(M58:M65)</f>
        <v>#DIV/0!</v>
      </c>
      <c r="U65" s="12" t="e">
        <f>AVERAGE(Q58:Q65)</f>
        <v>#DIV/0!</v>
      </c>
      <c r="V65" s="12"/>
      <c r="W65" s="12"/>
      <c r="X65" s="12"/>
      <c r="Y65" s="12"/>
    </row>
    <row r="66" spans="1:25" ht="14.25" customHeight="1" x14ac:dyDescent="0.25">
      <c r="A66" s="7">
        <v>57</v>
      </c>
      <c r="B66" s="7" t="s">
        <v>29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 t="e">
        <f t="shared" si="4"/>
        <v>#DIV/0!</v>
      </c>
      <c r="N66" s="10" t="e">
        <f t="shared" si="4"/>
        <v>#DIV/0!</v>
      </c>
      <c r="O66" s="10" t="e">
        <f t="shared" si="4"/>
        <v>#DIV/0!</v>
      </c>
      <c r="P66" s="10" t="e">
        <f t="shared" si="4"/>
        <v>#DIV/0!</v>
      </c>
      <c r="Q66" s="7"/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57</v>
      </c>
      <c r="B67" s="7" t="s">
        <v>29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 t="e">
        <f t="shared" si="4"/>
        <v>#DIV/0!</v>
      </c>
      <c r="N67" s="10" t="e">
        <f t="shared" si="4"/>
        <v>#DIV/0!</v>
      </c>
      <c r="O67" s="10" t="e">
        <f t="shared" si="4"/>
        <v>#DIV/0!</v>
      </c>
      <c r="P67" s="10" t="e">
        <f t="shared" si="4"/>
        <v>#DIV/0!</v>
      </c>
      <c r="Q67" s="7"/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57</v>
      </c>
      <c r="B68" s="7" t="s">
        <v>29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 t="e">
        <f t="shared" si="4"/>
        <v>#DIV/0!</v>
      </c>
      <c r="N68" s="10" t="e">
        <f t="shared" si="4"/>
        <v>#DIV/0!</v>
      </c>
      <c r="O68" s="10" t="e">
        <f t="shared" si="4"/>
        <v>#DIV/0!</v>
      </c>
      <c r="P68" s="10" t="e">
        <f t="shared" si="4"/>
        <v>#DIV/0!</v>
      </c>
      <c r="Q68" s="7"/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57</v>
      </c>
      <c r="B69" s="7" t="s">
        <v>29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 t="e">
        <f t="shared" si="4"/>
        <v>#DIV/0!</v>
      </c>
      <c r="N69" s="10" t="e">
        <f t="shared" si="4"/>
        <v>#DIV/0!</v>
      </c>
      <c r="O69" s="10" t="e">
        <f t="shared" si="4"/>
        <v>#DIV/0!</v>
      </c>
      <c r="P69" s="10" t="e">
        <f t="shared" si="4"/>
        <v>#DIV/0!</v>
      </c>
      <c r="Q69" s="7"/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57</v>
      </c>
      <c r="B70" s="7" t="s">
        <v>29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 t="e">
        <f t="shared" si="4"/>
        <v>#DIV/0!</v>
      </c>
      <c r="N70" s="10" t="e">
        <f t="shared" si="4"/>
        <v>#DIV/0!</v>
      </c>
      <c r="O70" s="10" t="e">
        <f t="shared" si="4"/>
        <v>#DIV/0!</v>
      </c>
      <c r="P70" s="10" t="e">
        <f t="shared" si="4"/>
        <v>#DIV/0!</v>
      </c>
      <c r="Q70" s="7"/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57</v>
      </c>
      <c r="B71" s="7" t="s">
        <v>29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 t="e">
        <f t="shared" si="4"/>
        <v>#DIV/0!</v>
      </c>
      <c r="N71" s="10" t="e">
        <f t="shared" si="4"/>
        <v>#DIV/0!</v>
      </c>
      <c r="O71" s="10" t="e">
        <f t="shared" si="4"/>
        <v>#DIV/0!</v>
      </c>
      <c r="P71" s="10" t="e">
        <f t="shared" si="4"/>
        <v>#DIV/0!</v>
      </c>
      <c r="Q71" s="7"/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57</v>
      </c>
      <c r="B72" s="7" t="s">
        <v>29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 t="e">
        <f t="shared" si="4"/>
        <v>#DIV/0!</v>
      </c>
      <c r="N72" s="10" t="e">
        <f t="shared" si="4"/>
        <v>#DIV/0!</v>
      </c>
      <c r="O72" s="10" t="e">
        <f t="shared" si="4"/>
        <v>#DIV/0!</v>
      </c>
      <c r="P72" s="10" t="e">
        <f t="shared" si="4"/>
        <v>#DIV/0!</v>
      </c>
      <c r="Q72" s="7"/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57</v>
      </c>
      <c r="B73" s="7" t="s">
        <v>29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 t="e">
        <f t="shared" si="4"/>
        <v>#DIV/0!</v>
      </c>
      <c r="N73" s="10" t="e">
        <f t="shared" si="4"/>
        <v>#DIV/0!</v>
      </c>
      <c r="O73" s="10" t="e">
        <f t="shared" si="4"/>
        <v>#DIV/0!</v>
      </c>
      <c r="P73" s="10" t="e">
        <f t="shared" si="4"/>
        <v>#DIV/0!</v>
      </c>
      <c r="Q73" s="7"/>
      <c r="R73" s="7"/>
      <c r="S73" s="7"/>
      <c r="T73" s="13" t="e">
        <f t="shared" ref="T73" si="9">AVERAGE(M66:M73)</f>
        <v>#DIV/0!</v>
      </c>
      <c r="U73" s="12" t="e">
        <f>AVERAGE(Q66:Q73)</f>
        <v>#DIV/0!</v>
      </c>
      <c r="V73" s="12"/>
      <c r="W73" s="12"/>
      <c r="X73" s="12"/>
      <c r="Y73" s="12"/>
    </row>
    <row r="74" spans="1:25" ht="14.25" customHeight="1" x14ac:dyDescent="0.25">
      <c r="A74" s="35">
        <v>57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57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57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57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57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57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57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57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57</v>
      </c>
      <c r="B82" s="7" t="s">
        <v>29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 t="e">
        <f t="shared" si="4"/>
        <v>#DIV/0!</v>
      </c>
      <c r="N82" s="10" t="e">
        <f t="shared" si="4"/>
        <v>#DIV/0!</v>
      </c>
      <c r="O82" s="10" t="e">
        <f t="shared" si="4"/>
        <v>#DIV/0!</v>
      </c>
      <c r="P82" s="10" t="e">
        <f t="shared" si="4"/>
        <v>#DIV/0!</v>
      </c>
      <c r="Q82" s="7"/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57</v>
      </c>
      <c r="B83" s="7" t="s">
        <v>29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 t="e">
        <f t="shared" si="4"/>
        <v>#DIV/0!</v>
      </c>
      <c r="N83" s="10" t="e">
        <f t="shared" si="4"/>
        <v>#DIV/0!</v>
      </c>
      <c r="O83" s="10" t="e">
        <f t="shared" si="4"/>
        <v>#DIV/0!</v>
      </c>
      <c r="P83" s="10" t="e">
        <f t="shared" si="4"/>
        <v>#DIV/0!</v>
      </c>
      <c r="Q83" s="7"/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57</v>
      </c>
      <c r="B84" s="7" t="s">
        <v>29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 t="e">
        <f t="shared" si="4"/>
        <v>#DIV/0!</v>
      </c>
      <c r="N84" s="10" t="e">
        <f t="shared" si="4"/>
        <v>#DIV/0!</v>
      </c>
      <c r="O84" s="10" t="e">
        <f t="shared" si="4"/>
        <v>#DIV/0!</v>
      </c>
      <c r="P84" s="10" t="e">
        <f t="shared" si="4"/>
        <v>#DIV/0!</v>
      </c>
      <c r="Q84" s="7"/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57</v>
      </c>
      <c r="B85" s="7" t="s">
        <v>29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 t="e">
        <f t="shared" si="4"/>
        <v>#DIV/0!</v>
      </c>
      <c r="N85" s="10" t="e">
        <f t="shared" si="4"/>
        <v>#DIV/0!</v>
      </c>
      <c r="O85" s="10" t="e">
        <f t="shared" si="4"/>
        <v>#DIV/0!</v>
      </c>
      <c r="P85" s="10" t="e">
        <f t="shared" si="4"/>
        <v>#DIV/0!</v>
      </c>
      <c r="Q85" s="7"/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57</v>
      </c>
      <c r="B86" s="7" t="s">
        <v>29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 t="e">
        <f t="shared" si="4"/>
        <v>#DIV/0!</v>
      </c>
      <c r="N86" s="10" t="e">
        <f t="shared" si="4"/>
        <v>#DIV/0!</v>
      </c>
      <c r="O86" s="10" t="e">
        <f t="shared" si="4"/>
        <v>#DIV/0!</v>
      </c>
      <c r="P86" s="10" t="e">
        <f t="shared" si="4"/>
        <v>#DIV/0!</v>
      </c>
      <c r="Q86" s="7"/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57</v>
      </c>
      <c r="B87" s="7" t="s">
        <v>29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 t="e">
        <f t="shared" si="4"/>
        <v>#DIV/0!</v>
      </c>
      <c r="N87" s="10" t="e">
        <f t="shared" si="4"/>
        <v>#DIV/0!</v>
      </c>
      <c r="O87" s="10" t="e">
        <f t="shared" si="4"/>
        <v>#DIV/0!</v>
      </c>
      <c r="P87" s="10" t="e">
        <f t="shared" si="4"/>
        <v>#DIV/0!</v>
      </c>
      <c r="Q87" s="7"/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57</v>
      </c>
      <c r="B88" s="7" t="s">
        <v>29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 t="e">
        <f t="shared" si="4"/>
        <v>#DIV/0!</v>
      </c>
      <c r="N88" s="10" t="e">
        <f t="shared" si="4"/>
        <v>#DIV/0!</v>
      </c>
      <c r="O88" s="10" t="e">
        <f t="shared" si="4"/>
        <v>#DIV/0!</v>
      </c>
      <c r="P88" s="10" t="e">
        <f t="shared" si="4"/>
        <v>#DIV/0!</v>
      </c>
      <c r="Q88" s="7"/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57</v>
      </c>
      <c r="B89" s="7" t="s">
        <v>29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 t="e">
        <f t="shared" si="4"/>
        <v>#DIV/0!</v>
      </c>
      <c r="N89" s="10" t="e">
        <f t="shared" si="4"/>
        <v>#DIV/0!</v>
      </c>
      <c r="O89" s="10" t="e">
        <f t="shared" si="4"/>
        <v>#DIV/0!</v>
      </c>
      <c r="P89" s="10" t="e">
        <f t="shared" si="4"/>
        <v>#DIV/0!</v>
      </c>
      <c r="Q89" s="7"/>
      <c r="R89" s="7"/>
      <c r="S89" s="7"/>
      <c r="T89" s="13" t="e">
        <f t="shared" ref="T89" si="11">AVERAGE(M82:M89)</f>
        <v>#DIV/0!</v>
      </c>
      <c r="U89" s="12" t="e">
        <f>AVERAGE(Q82:Q89)</f>
        <v>#DIV/0!</v>
      </c>
      <c r="V89" s="12"/>
      <c r="W89" s="12"/>
      <c r="X89" s="12"/>
      <c r="Y89" s="12"/>
    </row>
    <row r="90" spans="1:25" ht="14.25" customHeight="1" x14ac:dyDescent="0.25">
      <c r="A90" s="12">
        <v>57</v>
      </c>
      <c r="B90" s="12" t="s">
        <v>29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 t="e">
        <f t="shared" si="4"/>
        <v>#DIV/0!</v>
      </c>
      <c r="N90" s="15" t="e">
        <f t="shared" si="4"/>
        <v>#DIV/0!</v>
      </c>
      <c r="O90" s="15" t="e">
        <f t="shared" si="4"/>
        <v>#DIV/0!</v>
      </c>
      <c r="P90" s="15" t="e">
        <f t="shared" si="4"/>
        <v>#DIV/0!</v>
      </c>
      <c r="Q90" s="12"/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57</v>
      </c>
      <c r="B91" s="12" t="s">
        <v>29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 t="e">
        <f t="shared" si="4"/>
        <v>#DIV/0!</v>
      </c>
      <c r="N91" s="15" t="e">
        <f t="shared" si="4"/>
        <v>#DIV/0!</v>
      </c>
      <c r="O91" s="15" t="e">
        <f t="shared" si="4"/>
        <v>#DIV/0!</v>
      </c>
      <c r="P91" s="15" t="e">
        <f t="shared" si="4"/>
        <v>#DIV/0!</v>
      </c>
      <c r="Q91" s="12"/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57</v>
      </c>
      <c r="B92" s="12" t="s">
        <v>29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 t="e">
        <f t="shared" si="4"/>
        <v>#DIV/0!</v>
      </c>
      <c r="N92" s="15" t="e">
        <f t="shared" si="4"/>
        <v>#DIV/0!</v>
      </c>
      <c r="O92" s="15" t="e">
        <f t="shared" si="4"/>
        <v>#DIV/0!</v>
      </c>
      <c r="P92" s="15" t="e">
        <f t="shared" si="4"/>
        <v>#DIV/0!</v>
      </c>
      <c r="Q92" s="12"/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57</v>
      </c>
      <c r="B93" s="12" t="s">
        <v>29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 t="e">
        <f t="shared" si="4"/>
        <v>#DIV/0!</v>
      </c>
      <c r="N93" s="15" t="e">
        <f t="shared" si="4"/>
        <v>#DIV/0!</v>
      </c>
      <c r="O93" s="15" t="e">
        <f t="shared" si="4"/>
        <v>#DIV/0!</v>
      </c>
      <c r="P93" s="15" t="e">
        <f t="shared" si="4"/>
        <v>#DIV/0!</v>
      </c>
      <c r="Q93" s="12"/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57</v>
      </c>
      <c r="B94" s="12" t="s">
        <v>29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 t="e">
        <f t="shared" si="4"/>
        <v>#DIV/0!</v>
      </c>
      <c r="N94" s="15" t="e">
        <f t="shared" si="4"/>
        <v>#DIV/0!</v>
      </c>
      <c r="O94" s="15" t="e">
        <f t="shared" si="4"/>
        <v>#DIV/0!</v>
      </c>
      <c r="P94" s="15" t="e">
        <f t="shared" si="4"/>
        <v>#DIV/0!</v>
      </c>
      <c r="Q94" s="12"/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57</v>
      </c>
      <c r="B95" s="12" t="s">
        <v>29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 t="e">
        <f t="shared" si="4"/>
        <v>#DIV/0!</v>
      </c>
      <c r="N95" s="15" t="e">
        <f t="shared" si="4"/>
        <v>#DIV/0!</v>
      </c>
      <c r="O95" s="15" t="e">
        <f t="shared" si="4"/>
        <v>#DIV/0!</v>
      </c>
      <c r="P95" s="15" t="e">
        <f t="shared" si="4"/>
        <v>#DIV/0!</v>
      </c>
      <c r="Q95" s="12"/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57</v>
      </c>
      <c r="B96" s="12" t="s">
        <v>29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 t="e">
        <f t="shared" si="4"/>
        <v>#DIV/0!</v>
      </c>
      <c r="N96" s="15" t="e">
        <f t="shared" si="4"/>
        <v>#DIV/0!</v>
      </c>
      <c r="O96" s="15" t="e">
        <f t="shared" si="4"/>
        <v>#DIV/0!</v>
      </c>
      <c r="P96" s="15" t="e">
        <f t="shared" si="4"/>
        <v>#DIV/0!</v>
      </c>
      <c r="Q96" s="12"/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57</v>
      </c>
      <c r="B97" s="12" t="s">
        <v>29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 t="e">
        <f t="shared" si="4"/>
        <v>#DIV/0!</v>
      </c>
      <c r="N97" s="15" t="e">
        <f t="shared" si="4"/>
        <v>#DIV/0!</v>
      </c>
      <c r="O97" s="15" t="e">
        <f t="shared" si="4"/>
        <v>#DIV/0!</v>
      </c>
      <c r="P97" s="15" t="e">
        <f t="shared" si="4"/>
        <v>#DIV/0!</v>
      </c>
      <c r="Q97" s="12"/>
      <c r="R97" s="12"/>
      <c r="S97" s="12"/>
      <c r="T97" s="13" t="e">
        <f t="shared" ref="T97" si="12">AVERAGE(M90:M97)</f>
        <v>#DIV/0!</v>
      </c>
      <c r="U97" s="12" t="e">
        <f>AVERAGE(Q90:Q97)</f>
        <v>#DIV/0!</v>
      </c>
      <c r="V97" s="12"/>
      <c r="W97" s="12"/>
      <c r="X97" s="12"/>
      <c r="Y97" s="12"/>
    </row>
    <row r="98" spans="1:25" ht="14.25" customHeight="1" x14ac:dyDescent="0.25">
      <c r="A98" s="7">
        <v>57</v>
      </c>
      <c r="B98" s="7" t="s">
        <v>29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 t="e">
        <f t="shared" ref="M98:P105" si="13">E98/I98*255</f>
        <v>#DIV/0!</v>
      </c>
      <c r="N98" s="10" t="e">
        <f t="shared" si="13"/>
        <v>#DIV/0!</v>
      </c>
      <c r="O98" s="10" t="e">
        <f t="shared" si="13"/>
        <v>#DIV/0!</v>
      </c>
      <c r="P98" s="10" t="e">
        <f t="shared" si="13"/>
        <v>#DIV/0!</v>
      </c>
      <c r="Q98" s="7"/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57</v>
      </c>
      <c r="B99" s="7" t="s">
        <v>29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 t="e">
        <f t="shared" si="13"/>
        <v>#DIV/0!</v>
      </c>
      <c r="N99" s="10" t="e">
        <f t="shared" si="13"/>
        <v>#DIV/0!</v>
      </c>
      <c r="O99" s="10" t="e">
        <f t="shared" si="13"/>
        <v>#DIV/0!</v>
      </c>
      <c r="P99" s="10" t="e">
        <f t="shared" si="13"/>
        <v>#DIV/0!</v>
      </c>
      <c r="Q99" s="7"/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57</v>
      </c>
      <c r="B100" s="7" t="s">
        <v>29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 t="e">
        <f t="shared" si="13"/>
        <v>#DIV/0!</v>
      </c>
      <c r="N100" s="10" t="e">
        <f t="shared" si="13"/>
        <v>#DIV/0!</v>
      </c>
      <c r="O100" s="10" t="e">
        <f t="shared" si="13"/>
        <v>#DIV/0!</v>
      </c>
      <c r="P100" s="10" t="e">
        <f t="shared" si="13"/>
        <v>#DIV/0!</v>
      </c>
      <c r="Q100" s="7"/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57</v>
      </c>
      <c r="B101" s="7" t="s">
        <v>29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 t="e">
        <f t="shared" si="13"/>
        <v>#DIV/0!</v>
      </c>
      <c r="N101" s="10" t="e">
        <f t="shared" si="13"/>
        <v>#DIV/0!</v>
      </c>
      <c r="O101" s="10" t="e">
        <f t="shared" si="13"/>
        <v>#DIV/0!</v>
      </c>
      <c r="P101" s="10" t="e">
        <f t="shared" si="13"/>
        <v>#DIV/0!</v>
      </c>
      <c r="Q101" s="7"/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57</v>
      </c>
      <c r="B102" s="7" t="s">
        <v>29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 t="e">
        <f t="shared" si="13"/>
        <v>#DIV/0!</v>
      </c>
      <c r="N102" s="10" t="e">
        <f t="shared" si="13"/>
        <v>#DIV/0!</v>
      </c>
      <c r="O102" s="10" t="e">
        <f t="shared" si="13"/>
        <v>#DIV/0!</v>
      </c>
      <c r="P102" s="10" t="e">
        <f t="shared" si="13"/>
        <v>#DIV/0!</v>
      </c>
      <c r="Q102" s="7"/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57</v>
      </c>
      <c r="B103" s="7" t="s">
        <v>29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 t="e">
        <f t="shared" si="13"/>
        <v>#DIV/0!</v>
      </c>
      <c r="N103" s="10" t="e">
        <f t="shared" si="13"/>
        <v>#DIV/0!</v>
      </c>
      <c r="O103" s="10" t="e">
        <f t="shared" si="13"/>
        <v>#DIV/0!</v>
      </c>
      <c r="P103" s="10" t="e">
        <f t="shared" si="13"/>
        <v>#DIV/0!</v>
      </c>
      <c r="Q103" s="7"/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57</v>
      </c>
      <c r="B104" s="7" t="s">
        <v>29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 t="e">
        <f t="shared" si="13"/>
        <v>#DIV/0!</v>
      </c>
      <c r="N104" s="10" t="e">
        <f t="shared" si="13"/>
        <v>#DIV/0!</v>
      </c>
      <c r="O104" s="10" t="e">
        <f t="shared" si="13"/>
        <v>#DIV/0!</v>
      </c>
      <c r="P104" s="10" t="e">
        <f t="shared" si="13"/>
        <v>#DIV/0!</v>
      </c>
      <c r="Q104" s="7"/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57</v>
      </c>
      <c r="B105" s="7" t="s">
        <v>29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 t="e">
        <f t="shared" si="13"/>
        <v>#DIV/0!</v>
      </c>
      <c r="N105" s="10" t="e">
        <f t="shared" si="13"/>
        <v>#DIV/0!</v>
      </c>
      <c r="O105" s="10" t="e">
        <f t="shared" si="13"/>
        <v>#DIV/0!</v>
      </c>
      <c r="P105" s="10" t="e">
        <f t="shared" si="13"/>
        <v>#DIV/0!</v>
      </c>
      <c r="Q105" s="7"/>
      <c r="R105" s="7"/>
      <c r="S105" s="7"/>
      <c r="T105" s="13" t="e">
        <f t="shared" ref="T105" si="14">AVERAGE(M98:M105)</f>
        <v>#DIV/0!</v>
      </c>
      <c r="U105" s="12" t="e">
        <f>AVERAGE(Q98:Q105)</f>
        <v>#DIV/0!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3EAF3-A404-4F2F-B661-EE76C73F609A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58</v>
      </c>
      <c r="B2" s="7" t="s">
        <v>30</v>
      </c>
      <c r="C2" s="7">
        <v>1</v>
      </c>
      <c r="D2" s="8">
        <v>43868</v>
      </c>
      <c r="E2" s="9" t="s">
        <v>14</v>
      </c>
      <c r="F2" s="19"/>
      <c r="G2" s="19"/>
      <c r="H2" s="19"/>
      <c r="I2" s="19"/>
      <c r="J2" s="19"/>
      <c r="K2" s="19"/>
      <c r="L2" s="19"/>
      <c r="M2" s="10" t="e">
        <f t="shared" ref="M2:P33" si="0">E2/I2*255</f>
        <v>#VALUE!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58</v>
      </c>
      <c r="B3" s="7" t="s">
        <v>30</v>
      </c>
      <c r="C3" s="7">
        <v>2</v>
      </c>
      <c r="D3" s="8">
        <v>43868</v>
      </c>
      <c r="E3" s="9" t="s">
        <v>14</v>
      </c>
      <c r="F3" s="19"/>
      <c r="G3" s="19"/>
      <c r="H3" s="19"/>
      <c r="I3" s="19"/>
      <c r="J3" s="19"/>
      <c r="K3" s="19"/>
      <c r="L3" s="19"/>
      <c r="M3" s="10" t="e">
        <f t="shared" si="0"/>
        <v>#VALUE!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58</v>
      </c>
      <c r="B4" s="7" t="s">
        <v>30</v>
      </c>
      <c r="C4" s="7">
        <v>3</v>
      </c>
      <c r="D4" s="8">
        <v>43868</v>
      </c>
      <c r="E4" s="9" t="s">
        <v>14</v>
      </c>
      <c r="F4" s="19"/>
      <c r="G4" s="19"/>
      <c r="H4" s="19"/>
      <c r="I4" s="19"/>
      <c r="J4" s="19"/>
      <c r="K4" s="19"/>
      <c r="L4" s="19"/>
      <c r="M4" s="10" t="e">
        <f t="shared" si="0"/>
        <v>#VALUE!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58</v>
      </c>
      <c r="B5" s="7" t="s">
        <v>30</v>
      </c>
      <c r="C5" s="7">
        <v>4</v>
      </c>
      <c r="D5" s="8">
        <v>43868</v>
      </c>
      <c r="E5" s="9" t="s">
        <v>14</v>
      </c>
      <c r="F5" s="19"/>
      <c r="G5" s="19"/>
      <c r="H5" s="19"/>
      <c r="I5" s="19"/>
      <c r="J5" s="19"/>
      <c r="K5" s="19"/>
      <c r="L5" s="19"/>
      <c r="M5" s="10" t="e">
        <f t="shared" si="0"/>
        <v>#VALUE!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58</v>
      </c>
      <c r="B6" s="7" t="s">
        <v>30</v>
      </c>
      <c r="C6" s="7">
        <v>5</v>
      </c>
      <c r="D6" s="8">
        <v>43868</v>
      </c>
      <c r="E6" s="9" t="s">
        <v>14</v>
      </c>
      <c r="F6" s="19"/>
      <c r="G6" s="19"/>
      <c r="H6" s="19"/>
      <c r="I6" s="19"/>
      <c r="J6" s="19"/>
      <c r="K6" s="19"/>
      <c r="L6" s="19"/>
      <c r="M6" s="10" t="e">
        <f t="shared" si="0"/>
        <v>#VALUE!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58</v>
      </c>
      <c r="B7" s="7" t="s">
        <v>30</v>
      </c>
      <c r="C7" s="7">
        <v>6</v>
      </c>
      <c r="D7" s="8">
        <v>43868</v>
      </c>
      <c r="E7" s="9" t="s">
        <v>14</v>
      </c>
      <c r="F7" s="19"/>
      <c r="G7" s="19"/>
      <c r="H7" s="19"/>
      <c r="I7" s="19"/>
      <c r="J7" s="19"/>
      <c r="K7" s="19"/>
      <c r="L7" s="19"/>
      <c r="M7" s="10" t="e">
        <f t="shared" si="0"/>
        <v>#VALUE!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58</v>
      </c>
      <c r="B8" s="7" t="s">
        <v>30</v>
      </c>
      <c r="C8" s="7">
        <v>7</v>
      </c>
      <c r="D8" s="8">
        <v>43868</v>
      </c>
      <c r="E8" s="9" t="s">
        <v>14</v>
      </c>
      <c r="F8" s="19"/>
      <c r="G8" s="19"/>
      <c r="H8" s="19"/>
      <c r="I8" s="19"/>
      <c r="J8" s="19"/>
      <c r="K8" s="19"/>
      <c r="L8" s="19"/>
      <c r="M8" s="10" t="e">
        <f t="shared" si="0"/>
        <v>#VALUE!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58</v>
      </c>
      <c r="B9" s="7" t="s">
        <v>30</v>
      </c>
      <c r="C9" s="7">
        <v>8</v>
      </c>
      <c r="D9" s="8">
        <v>43868</v>
      </c>
      <c r="E9" s="9" t="s">
        <v>14</v>
      </c>
      <c r="F9" s="19"/>
      <c r="G9" s="19"/>
      <c r="H9" s="19"/>
      <c r="I9" s="19"/>
      <c r="J9" s="19"/>
      <c r="K9" s="19"/>
      <c r="L9" s="19"/>
      <c r="M9" s="10" t="e">
        <f t="shared" si="0"/>
        <v>#VALUE!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#VALUE!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58</v>
      </c>
      <c r="B10" s="12" t="s">
        <v>30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58</v>
      </c>
      <c r="B11" s="12" t="s">
        <v>30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58</v>
      </c>
      <c r="B12" s="12" t="s">
        <v>30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58</v>
      </c>
      <c r="B13" s="12" t="s">
        <v>30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58</v>
      </c>
      <c r="B14" s="12" t="s">
        <v>30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58</v>
      </c>
      <c r="B15" s="12" t="s">
        <v>30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58</v>
      </c>
      <c r="B16" s="12" t="s">
        <v>30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58</v>
      </c>
      <c r="B17" s="12" t="s">
        <v>30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58</v>
      </c>
      <c r="B18" s="7" t="s">
        <v>30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 t="e">
        <f t="shared" si="0"/>
        <v>#DIV/0!</v>
      </c>
      <c r="N18" s="10" t="e">
        <f t="shared" si="0"/>
        <v>#DIV/0!</v>
      </c>
      <c r="O18" s="10" t="e">
        <f t="shared" si="0"/>
        <v>#DIV/0!</v>
      </c>
      <c r="P18" s="10" t="e">
        <f t="shared" si="0"/>
        <v>#DIV/0!</v>
      </c>
      <c r="Q18" s="7"/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58</v>
      </c>
      <c r="B19" s="7" t="s">
        <v>30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 t="e">
        <f t="shared" si="0"/>
        <v>#DIV/0!</v>
      </c>
      <c r="N19" s="10" t="e">
        <f t="shared" si="0"/>
        <v>#DIV/0!</v>
      </c>
      <c r="O19" s="10" t="e">
        <f t="shared" si="0"/>
        <v>#DIV/0!</v>
      </c>
      <c r="P19" s="10" t="e">
        <f t="shared" si="0"/>
        <v>#DIV/0!</v>
      </c>
      <c r="Q19" s="7"/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58</v>
      </c>
      <c r="B20" s="7" t="s">
        <v>30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 t="e">
        <f t="shared" si="0"/>
        <v>#DIV/0!</v>
      </c>
      <c r="N20" s="10" t="e">
        <f t="shared" si="0"/>
        <v>#DIV/0!</v>
      </c>
      <c r="O20" s="10" t="e">
        <f t="shared" si="0"/>
        <v>#DIV/0!</v>
      </c>
      <c r="P20" s="10" t="e">
        <f t="shared" si="0"/>
        <v>#DIV/0!</v>
      </c>
      <c r="Q20" s="7"/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58</v>
      </c>
      <c r="B21" s="7" t="s">
        <v>30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 t="e">
        <f t="shared" si="0"/>
        <v>#DIV/0!</v>
      </c>
      <c r="N21" s="10" t="e">
        <f t="shared" si="0"/>
        <v>#DIV/0!</v>
      </c>
      <c r="O21" s="10" t="e">
        <f t="shared" si="0"/>
        <v>#DIV/0!</v>
      </c>
      <c r="P21" s="10" t="e">
        <f t="shared" si="0"/>
        <v>#DIV/0!</v>
      </c>
      <c r="Q21" s="7"/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58</v>
      </c>
      <c r="B22" s="7" t="s">
        <v>30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 t="e">
        <f t="shared" si="0"/>
        <v>#DIV/0!</v>
      </c>
      <c r="N22" s="10" t="e">
        <f t="shared" si="0"/>
        <v>#DIV/0!</v>
      </c>
      <c r="O22" s="10" t="e">
        <f t="shared" si="0"/>
        <v>#DIV/0!</v>
      </c>
      <c r="P22" s="10" t="e">
        <f t="shared" si="0"/>
        <v>#DIV/0!</v>
      </c>
      <c r="Q22" s="7"/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58</v>
      </c>
      <c r="B23" s="7" t="s">
        <v>30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 t="e">
        <f t="shared" si="0"/>
        <v>#DIV/0!</v>
      </c>
      <c r="N23" s="10" t="e">
        <f t="shared" si="0"/>
        <v>#DIV/0!</v>
      </c>
      <c r="O23" s="10" t="e">
        <f t="shared" si="0"/>
        <v>#DIV/0!</v>
      </c>
      <c r="P23" s="10" t="e">
        <f t="shared" si="0"/>
        <v>#DIV/0!</v>
      </c>
      <c r="Q23" s="7"/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58</v>
      </c>
      <c r="B24" s="7" t="s">
        <v>30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 t="e">
        <f t="shared" si="0"/>
        <v>#DIV/0!</v>
      </c>
      <c r="N24" s="10" t="e">
        <f t="shared" si="0"/>
        <v>#DIV/0!</v>
      </c>
      <c r="O24" s="10" t="e">
        <f t="shared" si="0"/>
        <v>#DIV/0!</v>
      </c>
      <c r="P24" s="10" t="e">
        <f t="shared" si="0"/>
        <v>#DIV/0!</v>
      </c>
      <c r="Q24" s="7"/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58</v>
      </c>
      <c r="B25" s="7" t="s">
        <v>30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 t="e">
        <f t="shared" si="0"/>
        <v>#DIV/0!</v>
      </c>
      <c r="N25" s="10" t="e">
        <f t="shared" si="0"/>
        <v>#DIV/0!</v>
      </c>
      <c r="O25" s="10" t="e">
        <f t="shared" si="0"/>
        <v>#DIV/0!</v>
      </c>
      <c r="P25" s="10" t="e">
        <f t="shared" si="0"/>
        <v>#DIV/0!</v>
      </c>
      <c r="Q25" s="7"/>
      <c r="R25" s="7"/>
      <c r="S25" s="7"/>
      <c r="T25" s="13" t="e">
        <f t="shared" ref="T25" si="2">AVERAGE(M18:M25)</f>
        <v>#DIV/0!</v>
      </c>
      <c r="U25" s="12" t="e">
        <f>AVERAGE(Q18:Q25)</f>
        <v>#DIV/0!</v>
      </c>
      <c r="V25" s="12"/>
      <c r="W25" s="12"/>
      <c r="X25" s="12"/>
      <c r="Y25" s="12"/>
    </row>
    <row r="26" spans="1:25" ht="14.25" customHeight="1" x14ac:dyDescent="0.25">
      <c r="A26" s="12">
        <v>58</v>
      </c>
      <c r="B26" s="12" t="s">
        <v>30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 t="e">
        <f t="shared" si="0"/>
        <v>#DIV/0!</v>
      </c>
      <c r="N26" s="15" t="e">
        <f t="shared" si="0"/>
        <v>#DIV/0!</v>
      </c>
      <c r="O26" s="15" t="e">
        <f t="shared" si="0"/>
        <v>#DIV/0!</v>
      </c>
      <c r="P26" s="15" t="e">
        <f t="shared" si="0"/>
        <v>#DIV/0!</v>
      </c>
      <c r="Q26" s="12"/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58</v>
      </c>
      <c r="B27" s="12" t="s">
        <v>30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 t="e">
        <f t="shared" si="0"/>
        <v>#DIV/0!</v>
      </c>
      <c r="N27" s="15" t="e">
        <f t="shared" si="0"/>
        <v>#DIV/0!</v>
      </c>
      <c r="O27" s="15" t="e">
        <f t="shared" si="0"/>
        <v>#DIV/0!</v>
      </c>
      <c r="P27" s="15" t="e">
        <f t="shared" si="0"/>
        <v>#DIV/0!</v>
      </c>
      <c r="Q27" s="12"/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58</v>
      </c>
      <c r="B28" s="12" t="s">
        <v>30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 t="e">
        <f t="shared" si="0"/>
        <v>#DIV/0!</v>
      </c>
      <c r="N28" s="15" t="e">
        <f t="shared" si="0"/>
        <v>#DIV/0!</v>
      </c>
      <c r="O28" s="15" t="e">
        <f t="shared" si="0"/>
        <v>#DIV/0!</v>
      </c>
      <c r="P28" s="15" t="e">
        <f t="shared" si="0"/>
        <v>#DIV/0!</v>
      </c>
      <c r="Q28" s="12"/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58</v>
      </c>
      <c r="B29" s="12" t="s">
        <v>30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 t="e">
        <f t="shared" si="0"/>
        <v>#DIV/0!</v>
      </c>
      <c r="N29" s="15" t="e">
        <f t="shared" si="0"/>
        <v>#DIV/0!</v>
      </c>
      <c r="O29" s="15" t="e">
        <f t="shared" si="0"/>
        <v>#DIV/0!</v>
      </c>
      <c r="P29" s="15" t="e">
        <f t="shared" si="0"/>
        <v>#DIV/0!</v>
      </c>
      <c r="Q29" s="12"/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58</v>
      </c>
      <c r="B30" s="12" t="s">
        <v>30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 t="e">
        <f t="shared" si="0"/>
        <v>#DIV/0!</v>
      </c>
      <c r="N30" s="15" t="e">
        <f t="shared" si="0"/>
        <v>#DIV/0!</v>
      </c>
      <c r="O30" s="15" t="e">
        <f t="shared" si="0"/>
        <v>#DIV/0!</v>
      </c>
      <c r="P30" s="15" t="e">
        <f t="shared" si="0"/>
        <v>#DIV/0!</v>
      </c>
      <c r="Q30" s="12"/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58</v>
      </c>
      <c r="B31" s="12" t="s">
        <v>30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 t="e">
        <f t="shared" si="0"/>
        <v>#DIV/0!</v>
      </c>
      <c r="N31" s="15" t="e">
        <f t="shared" si="0"/>
        <v>#DIV/0!</v>
      </c>
      <c r="O31" s="15" t="e">
        <f t="shared" si="0"/>
        <v>#DIV/0!</v>
      </c>
      <c r="P31" s="15" t="e">
        <f t="shared" si="0"/>
        <v>#DIV/0!</v>
      </c>
      <c r="Q31" s="12"/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58</v>
      </c>
      <c r="B32" s="12" t="s">
        <v>30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 t="e">
        <f t="shared" si="0"/>
        <v>#DIV/0!</v>
      </c>
      <c r="N32" s="15" t="e">
        <f t="shared" si="0"/>
        <v>#DIV/0!</v>
      </c>
      <c r="O32" s="15" t="e">
        <f t="shared" si="0"/>
        <v>#DIV/0!</v>
      </c>
      <c r="P32" s="15" t="e">
        <f t="shared" si="0"/>
        <v>#DIV/0!</v>
      </c>
      <c r="Q32" s="12"/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58</v>
      </c>
      <c r="B33" s="12" t="s">
        <v>30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 t="e">
        <f t="shared" si="0"/>
        <v>#DIV/0!</v>
      </c>
      <c r="N33" s="15" t="e">
        <f t="shared" si="0"/>
        <v>#DIV/0!</v>
      </c>
      <c r="O33" s="15" t="e">
        <f t="shared" si="0"/>
        <v>#DIV/0!</v>
      </c>
      <c r="P33" s="15" t="e">
        <f t="shared" si="0"/>
        <v>#DIV/0!</v>
      </c>
      <c r="Q33" s="12"/>
      <c r="R33" s="12"/>
      <c r="S33" s="12"/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58</v>
      </c>
      <c r="B34" s="7" t="s">
        <v>30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 t="e">
        <f t="shared" ref="M34:P97" si="4">E34/I34*255</f>
        <v>#DIV/0!</v>
      </c>
      <c r="N34" s="10" t="e">
        <f t="shared" si="4"/>
        <v>#DIV/0!</v>
      </c>
      <c r="O34" s="10" t="e">
        <f t="shared" si="4"/>
        <v>#DIV/0!</v>
      </c>
      <c r="P34" s="10" t="e">
        <f t="shared" si="4"/>
        <v>#DIV/0!</v>
      </c>
      <c r="Q34" s="7"/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58</v>
      </c>
      <c r="B35" s="7" t="s">
        <v>30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 t="e">
        <f t="shared" si="4"/>
        <v>#DIV/0!</v>
      </c>
      <c r="N35" s="10" t="e">
        <f t="shared" si="4"/>
        <v>#DIV/0!</v>
      </c>
      <c r="O35" s="10" t="e">
        <f t="shared" si="4"/>
        <v>#DIV/0!</v>
      </c>
      <c r="P35" s="10" t="e">
        <f t="shared" si="4"/>
        <v>#DIV/0!</v>
      </c>
      <c r="Q35" s="7"/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58</v>
      </c>
      <c r="B36" s="7" t="s">
        <v>30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 t="e">
        <f t="shared" si="4"/>
        <v>#DIV/0!</v>
      </c>
      <c r="N36" s="10" t="e">
        <f t="shared" si="4"/>
        <v>#DIV/0!</v>
      </c>
      <c r="O36" s="10" t="e">
        <f t="shared" si="4"/>
        <v>#DIV/0!</v>
      </c>
      <c r="P36" s="10" t="e">
        <f t="shared" si="4"/>
        <v>#DIV/0!</v>
      </c>
      <c r="Q36" s="7"/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58</v>
      </c>
      <c r="B37" s="7" t="s">
        <v>30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 t="e">
        <f t="shared" si="4"/>
        <v>#DIV/0!</v>
      </c>
      <c r="N37" s="10" t="e">
        <f t="shared" si="4"/>
        <v>#DIV/0!</v>
      </c>
      <c r="O37" s="10" t="e">
        <f t="shared" si="4"/>
        <v>#DIV/0!</v>
      </c>
      <c r="P37" s="10" t="e">
        <f t="shared" si="4"/>
        <v>#DIV/0!</v>
      </c>
      <c r="Q37" s="7"/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58</v>
      </c>
      <c r="B38" s="7" t="s">
        <v>30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 t="e">
        <f t="shared" si="4"/>
        <v>#DIV/0!</v>
      </c>
      <c r="N38" s="10" t="e">
        <f t="shared" si="4"/>
        <v>#DIV/0!</v>
      </c>
      <c r="O38" s="10" t="e">
        <f t="shared" si="4"/>
        <v>#DIV/0!</v>
      </c>
      <c r="P38" s="10" t="e">
        <f t="shared" si="4"/>
        <v>#DIV/0!</v>
      </c>
      <c r="Q38" s="7"/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58</v>
      </c>
      <c r="B39" s="7" t="s">
        <v>30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 t="e">
        <f t="shared" si="4"/>
        <v>#DIV/0!</v>
      </c>
      <c r="N39" s="10" t="e">
        <f t="shared" si="4"/>
        <v>#DIV/0!</v>
      </c>
      <c r="O39" s="10" t="e">
        <f t="shared" si="4"/>
        <v>#DIV/0!</v>
      </c>
      <c r="P39" s="10" t="e">
        <f t="shared" si="4"/>
        <v>#DIV/0!</v>
      </c>
      <c r="Q39" s="7"/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58</v>
      </c>
      <c r="B40" s="7" t="s">
        <v>30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 t="e">
        <f t="shared" si="4"/>
        <v>#DIV/0!</v>
      </c>
      <c r="N40" s="10" t="e">
        <f t="shared" si="4"/>
        <v>#DIV/0!</v>
      </c>
      <c r="O40" s="10" t="e">
        <f t="shared" si="4"/>
        <v>#DIV/0!</v>
      </c>
      <c r="P40" s="10" t="e">
        <f t="shared" si="4"/>
        <v>#DIV/0!</v>
      </c>
      <c r="Q40" s="7"/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58</v>
      </c>
      <c r="B41" s="7" t="s">
        <v>30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 t="e">
        <f t="shared" si="4"/>
        <v>#DIV/0!</v>
      </c>
      <c r="N41" s="10" t="e">
        <f t="shared" si="4"/>
        <v>#DIV/0!</v>
      </c>
      <c r="O41" s="10" t="e">
        <f t="shared" si="4"/>
        <v>#DIV/0!</v>
      </c>
      <c r="P41" s="10" t="e">
        <f t="shared" si="4"/>
        <v>#DIV/0!</v>
      </c>
      <c r="Q41" s="7"/>
      <c r="R41" s="7"/>
      <c r="S41" s="7"/>
      <c r="T41" s="13" t="e">
        <f t="shared" ref="T41" si="5">AVERAGE(M34:M41)</f>
        <v>#DIV/0!</v>
      </c>
      <c r="U41" s="12" t="e">
        <f>AVERAGE(Q34:Q41)</f>
        <v>#DIV/0!</v>
      </c>
      <c r="V41" s="12"/>
      <c r="W41" s="12"/>
      <c r="X41" s="12"/>
      <c r="Y41" s="12"/>
    </row>
    <row r="42" spans="1:25" ht="14.25" customHeight="1" x14ac:dyDescent="0.25">
      <c r="A42" s="12">
        <v>58</v>
      </c>
      <c r="B42" s="12" t="s">
        <v>30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 t="e">
        <f t="shared" si="4"/>
        <v>#DIV/0!</v>
      </c>
      <c r="N42" s="15" t="e">
        <f t="shared" si="4"/>
        <v>#DIV/0!</v>
      </c>
      <c r="O42" s="15" t="e">
        <f t="shared" si="4"/>
        <v>#DIV/0!</v>
      </c>
      <c r="P42" s="15" t="e">
        <f t="shared" si="4"/>
        <v>#DIV/0!</v>
      </c>
      <c r="Q42" s="12"/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58</v>
      </c>
      <c r="B43" s="12" t="s">
        <v>30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 t="e">
        <f t="shared" si="4"/>
        <v>#DIV/0!</v>
      </c>
      <c r="N43" s="15" t="e">
        <f t="shared" si="4"/>
        <v>#DIV/0!</v>
      </c>
      <c r="O43" s="15" t="e">
        <f t="shared" si="4"/>
        <v>#DIV/0!</v>
      </c>
      <c r="P43" s="15" t="e">
        <f t="shared" si="4"/>
        <v>#DIV/0!</v>
      </c>
      <c r="Q43" s="12"/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58</v>
      </c>
      <c r="B44" s="12" t="s">
        <v>30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 t="e">
        <f t="shared" si="4"/>
        <v>#DIV/0!</v>
      </c>
      <c r="N44" s="15" t="e">
        <f t="shared" si="4"/>
        <v>#DIV/0!</v>
      </c>
      <c r="O44" s="15" t="e">
        <f t="shared" si="4"/>
        <v>#DIV/0!</v>
      </c>
      <c r="P44" s="15" t="e">
        <f t="shared" si="4"/>
        <v>#DIV/0!</v>
      </c>
      <c r="Q44" s="12"/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58</v>
      </c>
      <c r="B45" s="12" t="s">
        <v>30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 t="e">
        <f t="shared" si="4"/>
        <v>#DIV/0!</v>
      </c>
      <c r="N45" s="15" t="e">
        <f t="shared" si="4"/>
        <v>#DIV/0!</v>
      </c>
      <c r="O45" s="15" t="e">
        <f t="shared" si="4"/>
        <v>#DIV/0!</v>
      </c>
      <c r="P45" s="15" t="e">
        <f t="shared" si="4"/>
        <v>#DIV/0!</v>
      </c>
      <c r="Q45" s="12"/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58</v>
      </c>
      <c r="B46" s="12" t="s">
        <v>30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 t="e">
        <f t="shared" si="4"/>
        <v>#DIV/0!</v>
      </c>
      <c r="N46" s="15" t="e">
        <f t="shared" si="4"/>
        <v>#DIV/0!</v>
      </c>
      <c r="O46" s="15" t="e">
        <f t="shared" si="4"/>
        <v>#DIV/0!</v>
      </c>
      <c r="P46" s="15" t="e">
        <f t="shared" si="4"/>
        <v>#DIV/0!</v>
      </c>
      <c r="Q46" s="12"/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58</v>
      </c>
      <c r="B47" s="12" t="s">
        <v>30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 t="e">
        <f t="shared" si="4"/>
        <v>#DIV/0!</v>
      </c>
      <c r="N47" s="15" t="e">
        <f t="shared" si="4"/>
        <v>#DIV/0!</v>
      </c>
      <c r="O47" s="15" t="e">
        <f t="shared" si="4"/>
        <v>#DIV/0!</v>
      </c>
      <c r="P47" s="15" t="e">
        <f t="shared" si="4"/>
        <v>#DIV/0!</v>
      </c>
      <c r="Q47" s="12"/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58</v>
      </c>
      <c r="B48" s="12" t="s">
        <v>30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 t="e">
        <f t="shared" si="4"/>
        <v>#DIV/0!</v>
      </c>
      <c r="N48" s="15" t="e">
        <f t="shared" si="4"/>
        <v>#DIV/0!</v>
      </c>
      <c r="O48" s="15" t="e">
        <f t="shared" si="4"/>
        <v>#DIV/0!</v>
      </c>
      <c r="P48" s="15" t="e">
        <f t="shared" si="4"/>
        <v>#DIV/0!</v>
      </c>
      <c r="Q48" s="12"/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58</v>
      </c>
      <c r="B49" s="12" t="s">
        <v>30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 t="e">
        <f t="shared" si="4"/>
        <v>#DIV/0!</v>
      </c>
      <c r="N49" s="15" t="e">
        <f t="shared" si="4"/>
        <v>#DIV/0!</v>
      </c>
      <c r="O49" s="15" t="e">
        <f t="shared" si="4"/>
        <v>#DIV/0!</v>
      </c>
      <c r="P49" s="15" t="e">
        <f t="shared" si="4"/>
        <v>#DIV/0!</v>
      </c>
      <c r="Q49" s="12"/>
      <c r="R49" s="12"/>
      <c r="S49" s="12"/>
      <c r="T49" s="13" t="e">
        <f t="shared" ref="T49" si="6">AVERAGE(M42:M49)</f>
        <v>#DIV/0!</v>
      </c>
      <c r="U49" s="12" t="e">
        <f>AVERAGE(Q42:Q49)</f>
        <v>#DIV/0!</v>
      </c>
      <c r="V49" s="12"/>
      <c r="W49" s="12"/>
      <c r="X49" s="12"/>
      <c r="Y49" s="12"/>
    </row>
    <row r="50" spans="1:25" ht="14.25" customHeight="1" x14ac:dyDescent="0.25">
      <c r="A50" s="7">
        <v>58</v>
      </c>
      <c r="B50" s="7" t="s">
        <v>30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 t="e">
        <f t="shared" si="4"/>
        <v>#DIV/0!</v>
      </c>
      <c r="N50" s="10" t="e">
        <f t="shared" si="4"/>
        <v>#DIV/0!</v>
      </c>
      <c r="O50" s="10" t="e">
        <f t="shared" si="4"/>
        <v>#DIV/0!</v>
      </c>
      <c r="P50" s="10" t="e">
        <f t="shared" si="4"/>
        <v>#DIV/0!</v>
      </c>
      <c r="Q50" s="7"/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58</v>
      </c>
      <c r="B51" s="7" t="s">
        <v>30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 t="e">
        <f t="shared" si="4"/>
        <v>#DIV/0!</v>
      </c>
      <c r="N51" s="10" t="e">
        <f t="shared" si="4"/>
        <v>#DIV/0!</v>
      </c>
      <c r="O51" s="10" t="e">
        <f t="shared" si="4"/>
        <v>#DIV/0!</v>
      </c>
      <c r="P51" s="10" t="e">
        <f t="shared" si="4"/>
        <v>#DIV/0!</v>
      </c>
      <c r="Q51" s="7"/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58</v>
      </c>
      <c r="B52" s="7" t="s">
        <v>30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 t="e">
        <f t="shared" si="4"/>
        <v>#DIV/0!</v>
      </c>
      <c r="N52" s="10" t="e">
        <f t="shared" si="4"/>
        <v>#DIV/0!</v>
      </c>
      <c r="O52" s="10" t="e">
        <f t="shared" si="4"/>
        <v>#DIV/0!</v>
      </c>
      <c r="P52" s="10" t="e">
        <f t="shared" si="4"/>
        <v>#DIV/0!</v>
      </c>
      <c r="Q52" s="7"/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58</v>
      </c>
      <c r="B53" s="7" t="s">
        <v>30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 t="e">
        <f t="shared" si="4"/>
        <v>#DIV/0!</v>
      </c>
      <c r="N53" s="10" t="e">
        <f t="shared" si="4"/>
        <v>#DIV/0!</v>
      </c>
      <c r="O53" s="10" t="e">
        <f t="shared" si="4"/>
        <v>#DIV/0!</v>
      </c>
      <c r="P53" s="10" t="e">
        <f t="shared" si="4"/>
        <v>#DIV/0!</v>
      </c>
      <c r="Q53" s="7"/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58</v>
      </c>
      <c r="B54" s="7" t="s">
        <v>30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 t="e">
        <f t="shared" si="4"/>
        <v>#DIV/0!</v>
      </c>
      <c r="N54" s="10" t="e">
        <f t="shared" si="4"/>
        <v>#DIV/0!</v>
      </c>
      <c r="O54" s="10" t="e">
        <f t="shared" si="4"/>
        <v>#DIV/0!</v>
      </c>
      <c r="P54" s="10" t="e">
        <f t="shared" si="4"/>
        <v>#DIV/0!</v>
      </c>
      <c r="Q54" s="7"/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58</v>
      </c>
      <c r="B55" s="7" t="s">
        <v>30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 t="e">
        <f t="shared" si="4"/>
        <v>#DIV/0!</v>
      </c>
      <c r="N55" s="10" t="e">
        <f t="shared" si="4"/>
        <v>#DIV/0!</v>
      </c>
      <c r="O55" s="10" t="e">
        <f t="shared" si="4"/>
        <v>#DIV/0!</v>
      </c>
      <c r="P55" s="10" t="e">
        <f t="shared" si="4"/>
        <v>#DIV/0!</v>
      </c>
      <c r="Q55" s="7"/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58</v>
      </c>
      <c r="B56" s="7" t="s">
        <v>30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 t="e">
        <f t="shared" si="4"/>
        <v>#DIV/0!</v>
      </c>
      <c r="N56" s="10" t="e">
        <f t="shared" si="4"/>
        <v>#DIV/0!</v>
      </c>
      <c r="O56" s="10" t="e">
        <f t="shared" si="4"/>
        <v>#DIV/0!</v>
      </c>
      <c r="P56" s="10" t="e">
        <f t="shared" si="4"/>
        <v>#DIV/0!</v>
      </c>
      <c r="Q56" s="7"/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58</v>
      </c>
      <c r="B57" s="7" t="s">
        <v>30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 t="e">
        <f t="shared" si="4"/>
        <v>#DIV/0!</v>
      </c>
      <c r="N57" s="10" t="e">
        <f t="shared" si="4"/>
        <v>#DIV/0!</v>
      </c>
      <c r="O57" s="10" t="e">
        <f t="shared" si="4"/>
        <v>#DIV/0!</v>
      </c>
      <c r="P57" s="10" t="e">
        <f t="shared" si="4"/>
        <v>#DIV/0!</v>
      </c>
      <c r="Q57" s="7"/>
      <c r="R57" s="7"/>
      <c r="S57" s="7"/>
      <c r="T57" s="13" t="e">
        <f t="shared" ref="T57" si="7">AVERAGE(M50:M57)</f>
        <v>#DIV/0!</v>
      </c>
      <c r="U57" s="12" t="e">
        <f>AVERAGE(Q50:Q57)</f>
        <v>#DIV/0!</v>
      </c>
      <c r="V57" s="12"/>
      <c r="W57" s="12"/>
      <c r="X57" s="12"/>
      <c r="Y57" s="12"/>
    </row>
    <row r="58" spans="1:25" ht="14.25" customHeight="1" x14ac:dyDescent="0.25">
      <c r="A58" s="12">
        <v>58</v>
      </c>
      <c r="B58" s="12" t="s">
        <v>30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 t="e">
        <f t="shared" si="4"/>
        <v>#DIV/0!</v>
      </c>
      <c r="N58" s="15" t="e">
        <f t="shared" si="4"/>
        <v>#DIV/0!</v>
      </c>
      <c r="O58" s="15" t="e">
        <f t="shared" si="4"/>
        <v>#DIV/0!</v>
      </c>
      <c r="P58" s="15" t="e">
        <f t="shared" si="4"/>
        <v>#DIV/0!</v>
      </c>
      <c r="Q58" s="12"/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58</v>
      </c>
      <c r="B59" s="12" t="s">
        <v>30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 t="e">
        <f t="shared" si="4"/>
        <v>#DIV/0!</v>
      </c>
      <c r="N59" s="15" t="e">
        <f t="shared" si="4"/>
        <v>#DIV/0!</v>
      </c>
      <c r="O59" s="15" t="e">
        <f t="shared" si="4"/>
        <v>#DIV/0!</v>
      </c>
      <c r="P59" s="15" t="e">
        <f t="shared" si="4"/>
        <v>#DIV/0!</v>
      </c>
      <c r="Q59" s="12"/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58</v>
      </c>
      <c r="B60" s="12" t="s">
        <v>30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 t="e">
        <f t="shared" si="4"/>
        <v>#DIV/0!</v>
      </c>
      <c r="N60" s="15" t="e">
        <f t="shared" si="4"/>
        <v>#DIV/0!</v>
      </c>
      <c r="O60" s="15" t="e">
        <f t="shared" si="4"/>
        <v>#DIV/0!</v>
      </c>
      <c r="P60" s="15" t="e">
        <f t="shared" si="4"/>
        <v>#DIV/0!</v>
      </c>
      <c r="Q60" s="12"/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58</v>
      </c>
      <c r="B61" s="12" t="s">
        <v>30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 t="e">
        <f t="shared" si="4"/>
        <v>#DIV/0!</v>
      </c>
      <c r="N61" s="15" t="e">
        <f t="shared" si="4"/>
        <v>#DIV/0!</v>
      </c>
      <c r="O61" s="15" t="e">
        <f t="shared" si="4"/>
        <v>#DIV/0!</v>
      </c>
      <c r="P61" s="15" t="e">
        <f t="shared" si="4"/>
        <v>#DIV/0!</v>
      </c>
      <c r="Q61" s="12"/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58</v>
      </c>
      <c r="B62" s="12" t="s">
        <v>30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 t="e">
        <f t="shared" si="4"/>
        <v>#DIV/0!</v>
      </c>
      <c r="N62" s="15" t="e">
        <f t="shared" si="4"/>
        <v>#DIV/0!</v>
      </c>
      <c r="O62" s="15" t="e">
        <f t="shared" si="4"/>
        <v>#DIV/0!</v>
      </c>
      <c r="P62" s="15" t="e">
        <f t="shared" si="4"/>
        <v>#DIV/0!</v>
      </c>
      <c r="Q62" s="12"/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58</v>
      </c>
      <c r="B63" s="12" t="s">
        <v>30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 t="e">
        <f t="shared" si="4"/>
        <v>#DIV/0!</v>
      </c>
      <c r="N63" s="15" t="e">
        <f t="shared" si="4"/>
        <v>#DIV/0!</v>
      </c>
      <c r="O63" s="15" t="e">
        <f t="shared" si="4"/>
        <v>#DIV/0!</v>
      </c>
      <c r="P63" s="15" t="e">
        <f t="shared" si="4"/>
        <v>#DIV/0!</v>
      </c>
      <c r="Q63" s="12"/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58</v>
      </c>
      <c r="B64" s="12" t="s">
        <v>30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 t="e">
        <f t="shared" si="4"/>
        <v>#DIV/0!</v>
      </c>
      <c r="N64" s="15" t="e">
        <f t="shared" si="4"/>
        <v>#DIV/0!</v>
      </c>
      <c r="O64" s="15" t="e">
        <f t="shared" si="4"/>
        <v>#DIV/0!</v>
      </c>
      <c r="P64" s="15" t="e">
        <f t="shared" si="4"/>
        <v>#DIV/0!</v>
      </c>
      <c r="Q64" s="12"/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58</v>
      </c>
      <c r="B65" s="12" t="s">
        <v>30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 t="e">
        <f t="shared" si="4"/>
        <v>#DIV/0!</v>
      </c>
      <c r="N65" s="15" t="e">
        <f t="shared" si="4"/>
        <v>#DIV/0!</v>
      </c>
      <c r="O65" s="15" t="e">
        <f t="shared" si="4"/>
        <v>#DIV/0!</v>
      </c>
      <c r="P65" s="15" t="e">
        <f t="shared" si="4"/>
        <v>#DIV/0!</v>
      </c>
      <c r="Q65" s="12"/>
      <c r="R65" s="12"/>
      <c r="S65" s="12"/>
      <c r="T65" s="13" t="e">
        <f t="shared" ref="T65" si="8">AVERAGE(M58:M65)</f>
        <v>#DIV/0!</v>
      </c>
      <c r="U65" s="12" t="e">
        <f>AVERAGE(Q58:Q65)</f>
        <v>#DIV/0!</v>
      </c>
      <c r="V65" s="12"/>
      <c r="W65" s="12"/>
      <c r="X65" s="12"/>
      <c r="Y65" s="12"/>
    </row>
    <row r="66" spans="1:25" ht="14.25" customHeight="1" x14ac:dyDescent="0.25">
      <c r="A66" s="7">
        <v>58</v>
      </c>
      <c r="B66" s="7" t="s">
        <v>30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 t="e">
        <f t="shared" si="4"/>
        <v>#DIV/0!</v>
      </c>
      <c r="N66" s="10" t="e">
        <f t="shared" si="4"/>
        <v>#DIV/0!</v>
      </c>
      <c r="O66" s="10" t="e">
        <f t="shared" si="4"/>
        <v>#DIV/0!</v>
      </c>
      <c r="P66" s="10" t="e">
        <f t="shared" si="4"/>
        <v>#DIV/0!</v>
      </c>
      <c r="Q66" s="7"/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58</v>
      </c>
      <c r="B67" s="7" t="s">
        <v>30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 t="e">
        <f t="shared" si="4"/>
        <v>#DIV/0!</v>
      </c>
      <c r="N67" s="10" t="e">
        <f t="shared" si="4"/>
        <v>#DIV/0!</v>
      </c>
      <c r="O67" s="10" t="e">
        <f t="shared" si="4"/>
        <v>#DIV/0!</v>
      </c>
      <c r="P67" s="10" t="e">
        <f t="shared" si="4"/>
        <v>#DIV/0!</v>
      </c>
      <c r="Q67" s="7"/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58</v>
      </c>
      <c r="B68" s="7" t="s">
        <v>30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 t="e">
        <f t="shared" si="4"/>
        <v>#DIV/0!</v>
      </c>
      <c r="N68" s="10" t="e">
        <f t="shared" si="4"/>
        <v>#DIV/0!</v>
      </c>
      <c r="O68" s="10" t="e">
        <f t="shared" si="4"/>
        <v>#DIV/0!</v>
      </c>
      <c r="P68" s="10" t="e">
        <f t="shared" si="4"/>
        <v>#DIV/0!</v>
      </c>
      <c r="Q68" s="7"/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58</v>
      </c>
      <c r="B69" s="7" t="s">
        <v>30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 t="e">
        <f t="shared" si="4"/>
        <v>#DIV/0!</v>
      </c>
      <c r="N69" s="10" t="e">
        <f t="shared" si="4"/>
        <v>#DIV/0!</v>
      </c>
      <c r="O69" s="10" t="e">
        <f t="shared" si="4"/>
        <v>#DIV/0!</v>
      </c>
      <c r="P69" s="10" t="e">
        <f t="shared" si="4"/>
        <v>#DIV/0!</v>
      </c>
      <c r="Q69" s="7"/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58</v>
      </c>
      <c r="B70" s="7" t="s">
        <v>30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 t="e">
        <f t="shared" si="4"/>
        <v>#DIV/0!</v>
      </c>
      <c r="N70" s="10" t="e">
        <f t="shared" si="4"/>
        <v>#DIV/0!</v>
      </c>
      <c r="O70" s="10" t="e">
        <f t="shared" si="4"/>
        <v>#DIV/0!</v>
      </c>
      <c r="P70" s="10" t="e">
        <f t="shared" si="4"/>
        <v>#DIV/0!</v>
      </c>
      <c r="Q70" s="7"/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58</v>
      </c>
      <c r="B71" s="7" t="s">
        <v>30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 t="e">
        <f t="shared" si="4"/>
        <v>#DIV/0!</v>
      </c>
      <c r="N71" s="10" t="e">
        <f t="shared" si="4"/>
        <v>#DIV/0!</v>
      </c>
      <c r="O71" s="10" t="e">
        <f t="shared" si="4"/>
        <v>#DIV/0!</v>
      </c>
      <c r="P71" s="10" t="e">
        <f t="shared" si="4"/>
        <v>#DIV/0!</v>
      </c>
      <c r="Q71" s="7"/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58</v>
      </c>
      <c r="B72" s="7" t="s">
        <v>30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 t="e">
        <f t="shared" si="4"/>
        <v>#DIV/0!</v>
      </c>
      <c r="N72" s="10" t="e">
        <f t="shared" si="4"/>
        <v>#DIV/0!</v>
      </c>
      <c r="O72" s="10" t="e">
        <f t="shared" si="4"/>
        <v>#DIV/0!</v>
      </c>
      <c r="P72" s="10" t="e">
        <f t="shared" si="4"/>
        <v>#DIV/0!</v>
      </c>
      <c r="Q72" s="7"/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58</v>
      </c>
      <c r="B73" s="7" t="s">
        <v>30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 t="e">
        <f t="shared" si="4"/>
        <v>#DIV/0!</v>
      </c>
      <c r="N73" s="10" t="e">
        <f t="shared" si="4"/>
        <v>#DIV/0!</v>
      </c>
      <c r="O73" s="10" t="e">
        <f t="shared" si="4"/>
        <v>#DIV/0!</v>
      </c>
      <c r="P73" s="10" t="e">
        <f t="shared" si="4"/>
        <v>#DIV/0!</v>
      </c>
      <c r="Q73" s="7"/>
      <c r="R73" s="7"/>
      <c r="S73" s="7"/>
      <c r="T73" s="13" t="e">
        <f t="shared" ref="T73" si="9">AVERAGE(M66:M73)</f>
        <v>#DIV/0!</v>
      </c>
      <c r="U73" s="12" t="e">
        <f>AVERAGE(Q66:Q73)</f>
        <v>#DIV/0!</v>
      </c>
      <c r="V73" s="12"/>
      <c r="W73" s="12"/>
      <c r="X73" s="12"/>
      <c r="Y73" s="12"/>
    </row>
    <row r="74" spans="1:25" ht="14.25" customHeight="1" x14ac:dyDescent="0.25">
      <c r="A74" s="35">
        <v>58</v>
      </c>
      <c r="B74" s="35" t="s">
        <v>30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58</v>
      </c>
      <c r="B75" s="35" t="s">
        <v>30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58</v>
      </c>
      <c r="B76" s="35" t="s">
        <v>30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58</v>
      </c>
      <c r="B77" s="35" t="s">
        <v>30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58</v>
      </c>
      <c r="B78" s="35" t="s">
        <v>30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58</v>
      </c>
      <c r="B79" s="35" t="s">
        <v>30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58</v>
      </c>
      <c r="B80" s="35" t="s">
        <v>30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58</v>
      </c>
      <c r="B81" s="35" t="s">
        <v>30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58</v>
      </c>
      <c r="B82" s="7" t="s">
        <v>30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 t="e">
        <f t="shared" si="4"/>
        <v>#DIV/0!</v>
      </c>
      <c r="N82" s="10" t="e">
        <f t="shared" si="4"/>
        <v>#DIV/0!</v>
      </c>
      <c r="O82" s="10" t="e">
        <f t="shared" si="4"/>
        <v>#DIV/0!</v>
      </c>
      <c r="P82" s="10" t="e">
        <f t="shared" si="4"/>
        <v>#DIV/0!</v>
      </c>
      <c r="Q82" s="7"/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58</v>
      </c>
      <c r="B83" s="7" t="s">
        <v>30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 t="e">
        <f t="shared" si="4"/>
        <v>#DIV/0!</v>
      </c>
      <c r="N83" s="10" t="e">
        <f t="shared" si="4"/>
        <v>#DIV/0!</v>
      </c>
      <c r="O83" s="10" t="e">
        <f t="shared" si="4"/>
        <v>#DIV/0!</v>
      </c>
      <c r="P83" s="10" t="e">
        <f t="shared" si="4"/>
        <v>#DIV/0!</v>
      </c>
      <c r="Q83" s="7"/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58</v>
      </c>
      <c r="B84" s="7" t="s">
        <v>30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 t="e">
        <f t="shared" si="4"/>
        <v>#DIV/0!</v>
      </c>
      <c r="N84" s="10" t="e">
        <f t="shared" si="4"/>
        <v>#DIV/0!</v>
      </c>
      <c r="O84" s="10" t="e">
        <f t="shared" si="4"/>
        <v>#DIV/0!</v>
      </c>
      <c r="P84" s="10" t="e">
        <f t="shared" si="4"/>
        <v>#DIV/0!</v>
      </c>
      <c r="Q84" s="7"/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58</v>
      </c>
      <c r="B85" s="7" t="s">
        <v>30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 t="e">
        <f t="shared" si="4"/>
        <v>#DIV/0!</v>
      </c>
      <c r="N85" s="10" t="e">
        <f t="shared" si="4"/>
        <v>#DIV/0!</v>
      </c>
      <c r="O85" s="10" t="e">
        <f t="shared" si="4"/>
        <v>#DIV/0!</v>
      </c>
      <c r="P85" s="10" t="e">
        <f t="shared" si="4"/>
        <v>#DIV/0!</v>
      </c>
      <c r="Q85" s="7"/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58</v>
      </c>
      <c r="B86" s="7" t="s">
        <v>30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 t="e">
        <f t="shared" si="4"/>
        <v>#DIV/0!</v>
      </c>
      <c r="N86" s="10" t="e">
        <f t="shared" si="4"/>
        <v>#DIV/0!</v>
      </c>
      <c r="O86" s="10" t="e">
        <f t="shared" si="4"/>
        <v>#DIV/0!</v>
      </c>
      <c r="P86" s="10" t="e">
        <f t="shared" si="4"/>
        <v>#DIV/0!</v>
      </c>
      <c r="Q86" s="7"/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58</v>
      </c>
      <c r="B87" s="7" t="s">
        <v>30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 t="e">
        <f t="shared" si="4"/>
        <v>#DIV/0!</v>
      </c>
      <c r="N87" s="10" t="e">
        <f t="shared" si="4"/>
        <v>#DIV/0!</v>
      </c>
      <c r="O87" s="10" t="e">
        <f t="shared" si="4"/>
        <v>#DIV/0!</v>
      </c>
      <c r="P87" s="10" t="e">
        <f t="shared" si="4"/>
        <v>#DIV/0!</v>
      </c>
      <c r="Q87" s="7"/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58</v>
      </c>
      <c r="B88" s="7" t="s">
        <v>30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 t="e">
        <f t="shared" si="4"/>
        <v>#DIV/0!</v>
      </c>
      <c r="N88" s="10" t="e">
        <f t="shared" si="4"/>
        <v>#DIV/0!</v>
      </c>
      <c r="O88" s="10" t="e">
        <f t="shared" si="4"/>
        <v>#DIV/0!</v>
      </c>
      <c r="P88" s="10" t="e">
        <f t="shared" si="4"/>
        <v>#DIV/0!</v>
      </c>
      <c r="Q88" s="7"/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58</v>
      </c>
      <c r="B89" s="7" t="s">
        <v>30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 t="e">
        <f t="shared" si="4"/>
        <v>#DIV/0!</v>
      </c>
      <c r="N89" s="10" t="e">
        <f t="shared" si="4"/>
        <v>#DIV/0!</v>
      </c>
      <c r="O89" s="10" t="e">
        <f t="shared" si="4"/>
        <v>#DIV/0!</v>
      </c>
      <c r="P89" s="10" t="e">
        <f t="shared" si="4"/>
        <v>#DIV/0!</v>
      </c>
      <c r="Q89" s="7"/>
      <c r="R89" s="7"/>
      <c r="S89" s="7"/>
      <c r="T89" s="13" t="e">
        <f t="shared" ref="T89" si="11">AVERAGE(M82:M89)</f>
        <v>#DIV/0!</v>
      </c>
      <c r="U89" s="12" t="e">
        <f>AVERAGE(Q82:Q89)</f>
        <v>#DIV/0!</v>
      </c>
      <c r="V89" s="12"/>
      <c r="W89" s="12"/>
      <c r="X89" s="12"/>
      <c r="Y89" s="12"/>
    </row>
    <row r="90" spans="1:25" ht="14.25" customHeight="1" x14ac:dyDescent="0.25">
      <c r="A90" s="12">
        <v>58</v>
      </c>
      <c r="B90" s="12" t="s">
        <v>30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 t="e">
        <f t="shared" si="4"/>
        <v>#DIV/0!</v>
      </c>
      <c r="N90" s="15" t="e">
        <f t="shared" si="4"/>
        <v>#DIV/0!</v>
      </c>
      <c r="O90" s="15" t="e">
        <f t="shared" si="4"/>
        <v>#DIV/0!</v>
      </c>
      <c r="P90" s="15" t="e">
        <f t="shared" si="4"/>
        <v>#DIV/0!</v>
      </c>
      <c r="Q90" s="12"/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58</v>
      </c>
      <c r="B91" s="12" t="s">
        <v>30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 t="e">
        <f t="shared" si="4"/>
        <v>#DIV/0!</v>
      </c>
      <c r="N91" s="15" t="e">
        <f t="shared" si="4"/>
        <v>#DIV/0!</v>
      </c>
      <c r="O91" s="15" t="e">
        <f t="shared" si="4"/>
        <v>#DIV/0!</v>
      </c>
      <c r="P91" s="15" t="e">
        <f t="shared" si="4"/>
        <v>#DIV/0!</v>
      </c>
      <c r="Q91" s="12"/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58</v>
      </c>
      <c r="B92" s="12" t="s">
        <v>30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 t="e">
        <f t="shared" si="4"/>
        <v>#DIV/0!</v>
      </c>
      <c r="N92" s="15" t="e">
        <f t="shared" si="4"/>
        <v>#DIV/0!</v>
      </c>
      <c r="O92" s="15" t="e">
        <f t="shared" si="4"/>
        <v>#DIV/0!</v>
      </c>
      <c r="P92" s="15" t="e">
        <f t="shared" si="4"/>
        <v>#DIV/0!</v>
      </c>
      <c r="Q92" s="12"/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58</v>
      </c>
      <c r="B93" s="12" t="s">
        <v>30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 t="e">
        <f t="shared" si="4"/>
        <v>#DIV/0!</v>
      </c>
      <c r="N93" s="15" t="e">
        <f t="shared" si="4"/>
        <v>#DIV/0!</v>
      </c>
      <c r="O93" s="15" t="e">
        <f t="shared" si="4"/>
        <v>#DIV/0!</v>
      </c>
      <c r="P93" s="15" t="e">
        <f t="shared" si="4"/>
        <v>#DIV/0!</v>
      </c>
      <c r="Q93" s="12"/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58</v>
      </c>
      <c r="B94" s="12" t="s">
        <v>30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 t="e">
        <f t="shared" si="4"/>
        <v>#DIV/0!</v>
      </c>
      <c r="N94" s="15" t="e">
        <f t="shared" si="4"/>
        <v>#DIV/0!</v>
      </c>
      <c r="O94" s="15" t="e">
        <f t="shared" si="4"/>
        <v>#DIV/0!</v>
      </c>
      <c r="P94" s="15" t="e">
        <f t="shared" si="4"/>
        <v>#DIV/0!</v>
      </c>
      <c r="Q94" s="12"/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58</v>
      </c>
      <c r="B95" s="12" t="s">
        <v>30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 t="e">
        <f t="shared" si="4"/>
        <v>#DIV/0!</v>
      </c>
      <c r="N95" s="15" t="e">
        <f t="shared" si="4"/>
        <v>#DIV/0!</v>
      </c>
      <c r="O95" s="15" t="e">
        <f t="shared" si="4"/>
        <v>#DIV/0!</v>
      </c>
      <c r="P95" s="15" t="e">
        <f t="shared" si="4"/>
        <v>#DIV/0!</v>
      </c>
      <c r="Q95" s="12"/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58</v>
      </c>
      <c r="B96" s="12" t="s">
        <v>30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 t="e">
        <f t="shared" si="4"/>
        <v>#DIV/0!</v>
      </c>
      <c r="N96" s="15" t="e">
        <f t="shared" si="4"/>
        <v>#DIV/0!</v>
      </c>
      <c r="O96" s="15" t="e">
        <f t="shared" si="4"/>
        <v>#DIV/0!</v>
      </c>
      <c r="P96" s="15" t="e">
        <f t="shared" si="4"/>
        <v>#DIV/0!</v>
      </c>
      <c r="Q96" s="12"/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58</v>
      </c>
      <c r="B97" s="12" t="s">
        <v>30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 t="e">
        <f t="shared" si="4"/>
        <v>#DIV/0!</v>
      </c>
      <c r="N97" s="15" t="e">
        <f t="shared" si="4"/>
        <v>#DIV/0!</v>
      </c>
      <c r="O97" s="15" t="e">
        <f t="shared" si="4"/>
        <v>#DIV/0!</v>
      </c>
      <c r="P97" s="15" t="e">
        <f t="shared" si="4"/>
        <v>#DIV/0!</v>
      </c>
      <c r="Q97" s="12"/>
      <c r="R97" s="12"/>
      <c r="S97" s="12"/>
      <c r="T97" s="13" t="e">
        <f t="shared" ref="T97" si="12">AVERAGE(M90:M97)</f>
        <v>#DIV/0!</v>
      </c>
      <c r="U97" s="12" t="e">
        <f>AVERAGE(Q90:Q97)</f>
        <v>#DIV/0!</v>
      </c>
      <c r="V97" s="12"/>
      <c r="W97" s="12"/>
      <c r="X97" s="12"/>
      <c r="Y97" s="12"/>
    </row>
    <row r="98" spans="1:25" ht="14.25" customHeight="1" x14ac:dyDescent="0.25">
      <c r="A98" s="7">
        <v>58</v>
      </c>
      <c r="B98" s="7" t="s">
        <v>30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 t="e">
        <f t="shared" ref="M98:P105" si="13">E98/I98*255</f>
        <v>#DIV/0!</v>
      </c>
      <c r="N98" s="10" t="e">
        <f t="shared" si="13"/>
        <v>#DIV/0!</v>
      </c>
      <c r="O98" s="10" t="e">
        <f t="shared" si="13"/>
        <v>#DIV/0!</v>
      </c>
      <c r="P98" s="10" t="e">
        <f t="shared" si="13"/>
        <v>#DIV/0!</v>
      </c>
      <c r="Q98" s="7"/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58</v>
      </c>
      <c r="B99" s="7" t="s">
        <v>30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 t="e">
        <f t="shared" si="13"/>
        <v>#DIV/0!</v>
      </c>
      <c r="N99" s="10" t="e">
        <f t="shared" si="13"/>
        <v>#DIV/0!</v>
      </c>
      <c r="O99" s="10" t="e">
        <f t="shared" si="13"/>
        <v>#DIV/0!</v>
      </c>
      <c r="P99" s="10" t="e">
        <f t="shared" si="13"/>
        <v>#DIV/0!</v>
      </c>
      <c r="Q99" s="7"/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58</v>
      </c>
      <c r="B100" s="7" t="s">
        <v>30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 t="e">
        <f t="shared" si="13"/>
        <v>#DIV/0!</v>
      </c>
      <c r="N100" s="10" t="e">
        <f t="shared" si="13"/>
        <v>#DIV/0!</v>
      </c>
      <c r="O100" s="10" t="e">
        <f t="shared" si="13"/>
        <v>#DIV/0!</v>
      </c>
      <c r="P100" s="10" t="e">
        <f t="shared" si="13"/>
        <v>#DIV/0!</v>
      </c>
      <c r="Q100" s="7"/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58</v>
      </c>
      <c r="B101" s="7" t="s">
        <v>30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 t="e">
        <f t="shared" si="13"/>
        <v>#DIV/0!</v>
      </c>
      <c r="N101" s="10" t="e">
        <f t="shared" si="13"/>
        <v>#DIV/0!</v>
      </c>
      <c r="O101" s="10" t="e">
        <f t="shared" si="13"/>
        <v>#DIV/0!</v>
      </c>
      <c r="P101" s="10" t="e">
        <f t="shared" si="13"/>
        <v>#DIV/0!</v>
      </c>
      <c r="Q101" s="7"/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58</v>
      </c>
      <c r="B102" s="7" t="s">
        <v>30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 t="e">
        <f t="shared" si="13"/>
        <v>#DIV/0!</v>
      </c>
      <c r="N102" s="10" t="e">
        <f t="shared" si="13"/>
        <v>#DIV/0!</v>
      </c>
      <c r="O102" s="10" t="e">
        <f t="shared" si="13"/>
        <v>#DIV/0!</v>
      </c>
      <c r="P102" s="10" t="e">
        <f t="shared" si="13"/>
        <v>#DIV/0!</v>
      </c>
      <c r="Q102" s="7"/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58</v>
      </c>
      <c r="B103" s="7" t="s">
        <v>30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 t="e">
        <f t="shared" si="13"/>
        <v>#DIV/0!</v>
      </c>
      <c r="N103" s="10" t="e">
        <f t="shared" si="13"/>
        <v>#DIV/0!</v>
      </c>
      <c r="O103" s="10" t="e">
        <f t="shared" si="13"/>
        <v>#DIV/0!</v>
      </c>
      <c r="P103" s="10" t="e">
        <f t="shared" si="13"/>
        <v>#DIV/0!</v>
      </c>
      <c r="Q103" s="7"/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58</v>
      </c>
      <c r="B104" s="7" t="s">
        <v>30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 t="e">
        <f t="shared" si="13"/>
        <v>#DIV/0!</v>
      </c>
      <c r="N104" s="10" t="e">
        <f t="shared" si="13"/>
        <v>#DIV/0!</v>
      </c>
      <c r="O104" s="10" t="e">
        <f t="shared" si="13"/>
        <v>#DIV/0!</v>
      </c>
      <c r="P104" s="10" t="e">
        <f t="shared" si="13"/>
        <v>#DIV/0!</v>
      </c>
      <c r="Q104" s="7"/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58</v>
      </c>
      <c r="B105" s="7" t="s">
        <v>30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 t="e">
        <f t="shared" si="13"/>
        <v>#DIV/0!</v>
      </c>
      <c r="N105" s="10" t="e">
        <f t="shared" si="13"/>
        <v>#DIV/0!</v>
      </c>
      <c r="O105" s="10" t="e">
        <f t="shared" si="13"/>
        <v>#DIV/0!</v>
      </c>
      <c r="P105" s="10" t="e">
        <f t="shared" si="13"/>
        <v>#DIV/0!</v>
      </c>
      <c r="Q105" s="7"/>
      <c r="R105" s="7"/>
      <c r="S105" s="7"/>
      <c r="T105" s="13" t="e">
        <f t="shared" ref="T105" si="14">AVERAGE(M98:M105)</f>
        <v>#DIV/0!</v>
      </c>
      <c r="U105" s="12" t="e">
        <f>AVERAGE(Q98:Q105)</f>
        <v>#DIV/0!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1E2DA-D6D2-4AD5-863E-A62AA5682C35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59</v>
      </c>
      <c r="B2" s="7" t="s">
        <v>30</v>
      </c>
      <c r="C2" s="7">
        <v>1</v>
      </c>
      <c r="D2" s="8">
        <v>43868</v>
      </c>
      <c r="E2" s="9" t="s">
        <v>14</v>
      </c>
      <c r="F2" s="19"/>
      <c r="G2" s="19"/>
      <c r="H2" s="19"/>
      <c r="I2" s="19"/>
      <c r="J2" s="19"/>
      <c r="K2" s="19"/>
      <c r="L2" s="19"/>
      <c r="M2" s="10" t="e">
        <f t="shared" ref="M2:P33" si="0">E2/I2*255</f>
        <v>#VALUE!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59</v>
      </c>
      <c r="B3" s="7" t="s">
        <v>30</v>
      </c>
      <c r="C3" s="7">
        <v>2</v>
      </c>
      <c r="D3" s="8">
        <v>43868</v>
      </c>
      <c r="E3" s="9" t="s">
        <v>14</v>
      </c>
      <c r="F3" s="19"/>
      <c r="G3" s="19"/>
      <c r="H3" s="19"/>
      <c r="I3" s="19"/>
      <c r="J3" s="19"/>
      <c r="K3" s="19"/>
      <c r="L3" s="19"/>
      <c r="M3" s="10" t="e">
        <f t="shared" si="0"/>
        <v>#VALUE!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59</v>
      </c>
      <c r="B4" s="7" t="s">
        <v>30</v>
      </c>
      <c r="C4" s="7">
        <v>3</v>
      </c>
      <c r="D4" s="8">
        <v>43868</v>
      </c>
      <c r="E4" s="9" t="s">
        <v>14</v>
      </c>
      <c r="F4" s="19"/>
      <c r="G4" s="19"/>
      <c r="H4" s="19"/>
      <c r="I4" s="19"/>
      <c r="J4" s="19"/>
      <c r="K4" s="19"/>
      <c r="L4" s="19"/>
      <c r="M4" s="10" t="e">
        <f t="shared" si="0"/>
        <v>#VALUE!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59</v>
      </c>
      <c r="B5" s="7" t="s">
        <v>30</v>
      </c>
      <c r="C5" s="7">
        <v>4</v>
      </c>
      <c r="D5" s="8">
        <v>43868</v>
      </c>
      <c r="E5" s="9" t="s">
        <v>14</v>
      </c>
      <c r="F5" s="19"/>
      <c r="G5" s="19"/>
      <c r="H5" s="19"/>
      <c r="I5" s="19"/>
      <c r="J5" s="19"/>
      <c r="K5" s="19"/>
      <c r="L5" s="19"/>
      <c r="M5" s="10" t="e">
        <f t="shared" si="0"/>
        <v>#VALUE!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59</v>
      </c>
      <c r="B6" s="7" t="s">
        <v>30</v>
      </c>
      <c r="C6" s="7">
        <v>5</v>
      </c>
      <c r="D6" s="8">
        <v>43868</v>
      </c>
      <c r="E6" s="9" t="s">
        <v>14</v>
      </c>
      <c r="F6" s="19"/>
      <c r="G6" s="19"/>
      <c r="H6" s="19"/>
      <c r="I6" s="19"/>
      <c r="J6" s="19"/>
      <c r="K6" s="19"/>
      <c r="L6" s="19"/>
      <c r="M6" s="10" t="e">
        <f t="shared" si="0"/>
        <v>#VALUE!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59</v>
      </c>
      <c r="B7" s="7" t="s">
        <v>30</v>
      </c>
      <c r="C7" s="7">
        <v>6</v>
      </c>
      <c r="D7" s="8">
        <v>43868</v>
      </c>
      <c r="E7" s="9" t="s">
        <v>14</v>
      </c>
      <c r="F7" s="19"/>
      <c r="G7" s="19"/>
      <c r="H7" s="19"/>
      <c r="I7" s="19"/>
      <c r="J7" s="19"/>
      <c r="K7" s="19"/>
      <c r="L7" s="19"/>
      <c r="M7" s="10" t="e">
        <f t="shared" si="0"/>
        <v>#VALUE!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59</v>
      </c>
      <c r="B8" s="7" t="s">
        <v>30</v>
      </c>
      <c r="C8" s="7">
        <v>7</v>
      </c>
      <c r="D8" s="8">
        <v>43868</v>
      </c>
      <c r="E8" s="9" t="s">
        <v>14</v>
      </c>
      <c r="F8" s="19"/>
      <c r="G8" s="19"/>
      <c r="H8" s="19"/>
      <c r="I8" s="19"/>
      <c r="J8" s="19"/>
      <c r="K8" s="19"/>
      <c r="L8" s="19"/>
      <c r="M8" s="10" t="e">
        <f t="shared" si="0"/>
        <v>#VALUE!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59</v>
      </c>
      <c r="B9" s="7" t="s">
        <v>30</v>
      </c>
      <c r="C9" s="7">
        <v>8</v>
      </c>
      <c r="D9" s="8">
        <v>43868</v>
      </c>
      <c r="E9" s="9" t="s">
        <v>14</v>
      </c>
      <c r="F9" s="19"/>
      <c r="G9" s="19"/>
      <c r="H9" s="19"/>
      <c r="I9" s="19"/>
      <c r="J9" s="19"/>
      <c r="K9" s="19"/>
      <c r="L9" s="19"/>
      <c r="M9" s="10" t="e">
        <f t="shared" si="0"/>
        <v>#VALUE!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#VALUE!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59</v>
      </c>
      <c r="B10" s="12" t="s">
        <v>30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59</v>
      </c>
      <c r="B11" s="12" t="s">
        <v>30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59</v>
      </c>
      <c r="B12" s="12" t="s">
        <v>30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59</v>
      </c>
      <c r="B13" s="12" t="s">
        <v>30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59</v>
      </c>
      <c r="B14" s="12" t="s">
        <v>30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59</v>
      </c>
      <c r="B15" s="12" t="s">
        <v>30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59</v>
      </c>
      <c r="B16" s="12" t="s">
        <v>30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59</v>
      </c>
      <c r="B17" s="12" t="s">
        <v>30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59</v>
      </c>
      <c r="B18" s="7" t="s">
        <v>30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 t="e">
        <f t="shared" si="0"/>
        <v>#DIV/0!</v>
      </c>
      <c r="N18" s="10" t="e">
        <f t="shared" si="0"/>
        <v>#DIV/0!</v>
      </c>
      <c r="O18" s="10" t="e">
        <f t="shared" si="0"/>
        <v>#DIV/0!</v>
      </c>
      <c r="P18" s="10" t="e">
        <f t="shared" si="0"/>
        <v>#DIV/0!</v>
      </c>
      <c r="Q18" s="7"/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59</v>
      </c>
      <c r="B19" s="7" t="s">
        <v>30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 t="e">
        <f t="shared" si="0"/>
        <v>#DIV/0!</v>
      </c>
      <c r="N19" s="10" t="e">
        <f t="shared" si="0"/>
        <v>#DIV/0!</v>
      </c>
      <c r="O19" s="10" t="e">
        <f t="shared" si="0"/>
        <v>#DIV/0!</v>
      </c>
      <c r="P19" s="10" t="e">
        <f t="shared" si="0"/>
        <v>#DIV/0!</v>
      </c>
      <c r="Q19" s="7"/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59</v>
      </c>
      <c r="B20" s="7" t="s">
        <v>30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 t="e">
        <f t="shared" si="0"/>
        <v>#DIV/0!</v>
      </c>
      <c r="N20" s="10" t="e">
        <f t="shared" si="0"/>
        <v>#DIV/0!</v>
      </c>
      <c r="O20" s="10" t="e">
        <f t="shared" si="0"/>
        <v>#DIV/0!</v>
      </c>
      <c r="P20" s="10" t="e">
        <f t="shared" si="0"/>
        <v>#DIV/0!</v>
      </c>
      <c r="Q20" s="7"/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59</v>
      </c>
      <c r="B21" s="7" t="s">
        <v>30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 t="e">
        <f t="shared" si="0"/>
        <v>#DIV/0!</v>
      </c>
      <c r="N21" s="10" t="e">
        <f t="shared" si="0"/>
        <v>#DIV/0!</v>
      </c>
      <c r="O21" s="10" t="e">
        <f t="shared" si="0"/>
        <v>#DIV/0!</v>
      </c>
      <c r="P21" s="10" t="e">
        <f t="shared" si="0"/>
        <v>#DIV/0!</v>
      </c>
      <c r="Q21" s="7"/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59</v>
      </c>
      <c r="B22" s="7" t="s">
        <v>30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 t="e">
        <f t="shared" si="0"/>
        <v>#DIV/0!</v>
      </c>
      <c r="N22" s="10" t="e">
        <f t="shared" si="0"/>
        <v>#DIV/0!</v>
      </c>
      <c r="O22" s="10" t="e">
        <f t="shared" si="0"/>
        <v>#DIV/0!</v>
      </c>
      <c r="P22" s="10" t="e">
        <f t="shared" si="0"/>
        <v>#DIV/0!</v>
      </c>
      <c r="Q22" s="7"/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59</v>
      </c>
      <c r="B23" s="7" t="s">
        <v>30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 t="e">
        <f t="shared" si="0"/>
        <v>#DIV/0!</v>
      </c>
      <c r="N23" s="10" t="e">
        <f t="shared" si="0"/>
        <v>#DIV/0!</v>
      </c>
      <c r="O23" s="10" t="e">
        <f t="shared" si="0"/>
        <v>#DIV/0!</v>
      </c>
      <c r="P23" s="10" t="e">
        <f t="shared" si="0"/>
        <v>#DIV/0!</v>
      </c>
      <c r="Q23" s="7"/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59</v>
      </c>
      <c r="B24" s="7" t="s">
        <v>30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 t="e">
        <f t="shared" si="0"/>
        <v>#DIV/0!</v>
      </c>
      <c r="N24" s="10" t="e">
        <f t="shared" si="0"/>
        <v>#DIV/0!</v>
      </c>
      <c r="O24" s="10" t="e">
        <f t="shared" si="0"/>
        <v>#DIV/0!</v>
      </c>
      <c r="P24" s="10" t="e">
        <f t="shared" si="0"/>
        <v>#DIV/0!</v>
      </c>
      <c r="Q24" s="7"/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59</v>
      </c>
      <c r="B25" s="7" t="s">
        <v>30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 t="e">
        <f t="shared" si="0"/>
        <v>#DIV/0!</v>
      </c>
      <c r="N25" s="10" t="e">
        <f t="shared" si="0"/>
        <v>#DIV/0!</v>
      </c>
      <c r="O25" s="10" t="e">
        <f t="shared" si="0"/>
        <v>#DIV/0!</v>
      </c>
      <c r="P25" s="10" t="e">
        <f t="shared" si="0"/>
        <v>#DIV/0!</v>
      </c>
      <c r="Q25" s="7"/>
      <c r="R25" s="7"/>
      <c r="S25" s="7"/>
      <c r="T25" s="13" t="e">
        <f t="shared" ref="T25" si="2">AVERAGE(M18:M25)</f>
        <v>#DIV/0!</v>
      </c>
      <c r="U25" s="12" t="e">
        <f>AVERAGE(Q18:Q25)</f>
        <v>#DIV/0!</v>
      </c>
      <c r="V25" s="12"/>
      <c r="W25" s="12"/>
      <c r="X25" s="12"/>
      <c r="Y25" s="12"/>
    </row>
    <row r="26" spans="1:25" ht="14.25" customHeight="1" x14ac:dyDescent="0.25">
      <c r="A26" s="12">
        <v>59</v>
      </c>
      <c r="B26" s="12" t="s">
        <v>30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 t="e">
        <f t="shared" si="0"/>
        <v>#DIV/0!</v>
      </c>
      <c r="N26" s="15" t="e">
        <f t="shared" si="0"/>
        <v>#DIV/0!</v>
      </c>
      <c r="O26" s="15" t="e">
        <f t="shared" si="0"/>
        <v>#DIV/0!</v>
      </c>
      <c r="P26" s="15" t="e">
        <f t="shared" si="0"/>
        <v>#DIV/0!</v>
      </c>
      <c r="Q26" s="12"/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59</v>
      </c>
      <c r="B27" s="12" t="s">
        <v>30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 t="e">
        <f t="shared" si="0"/>
        <v>#DIV/0!</v>
      </c>
      <c r="N27" s="15" t="e">
        <f t="shared" si="0"/>
        <v>#DIV/0!</v>
      </c>
      <c r="O27" s="15" t="e">
        <f t="shared" si="0"/>
        <v>#DIV/0!</v>
      </c>
      <c r="P27" s="15" t="e">
        <f t="shared" si="0"/>
        <v>#DIV/0!</v>
      </c>
      <c r="Q27" s="12"/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59</v>
      </c>
      <c r="B28" s="12" t="s">
        <v>30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 t="e">
        <f t="shared" si="0"/>
        <v>#DIV/0!</v>
      </c>
      <c r="N28" s="15" t="e">
        <f t="shared" si="0"/>
        <v>#DIV/0!</v>
      </c>
      <c r="O28" s="15" t="e">
        <f t="shared" si="0"/>
        <v>#DIV/0!</v>
      </c>
      <c r="P28" s="15" t="e">
        <f t="shared" si="0"/>
        <v>#DIV/0!</v>
      </c>
      <c r="Q28" s="12"/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59</v>
      </c>
      <c r="B29" s="12" t="s">
        <v>30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 t="e">
        <f t="shared" si="0"/>
        <v>#DIV/0!</v>
      </c>
      <c r="N29" s="15" t="e">
        <f t="shared" si="0"/>
        <v>#DIV/0!</v>
      </c>
      <c r="O29" s="15" t="e">
        <f t="shared" si="0"/>
        <v>#DIV/0!</v>
      </c>
      <c r="P29" s="15" t="e">
        <f t="shared" si="0"/>
        <v>#DIV/0!</v>
      </c>
      <c r="Q29" s="12"/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59</v>
      </c>
      <c r="B30" s="12" t="s">
        <v>30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 t="e">
        <f t="shared" si="0"/>
        <v>#DIV/0!</v>
      </c>
      <c r="N30" s="15" t="e">
        <f t="shared" si="0"/>
        <v>#DIV/0!</v>
      </c>
      <c r="O30" s="15" t="e">
        <f t="shared" si="0"/>
        <v>#DIV/0!</v>
      </c>
      <c r="P30" s="15" t="e">
        <f t="shared" si="0"/>
        <v>#DIV/0!</v>
      </c>
      <c r="Q30" s="12"/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59</v>
      </c>
      <c r="B31" s="12" t="s">
        <v>30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 t="e">
        <f t="shared" si="0"/>
        <v>#DIV/0!</v>
      </c>
      <c r="N31" s="15" t="e">
        <f t="shared" si="0"/>
        <v>#DIV/0!</v>
      </c>
      <c r="O31" s="15" t="e">
        <f t="shared" si="0"/>
        <v>#DIV/0!</v>
      </c>
      <c r="P31" s="15" t="e">
        <f t="shared" si="0"/>
        <v>#DIV/0!</v>
      </c>
      <c r="Q31" s="12"/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59</v>
      </c>
      <c r="B32" s="12" t="s">
        <v>30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 t="e">
        <f t="shared" si="0"/>
        <v>#DIV/0!</v>
      </c>
      <c r="N32" s="15" t="e">
        <f t="shared" si="0"/>
        <v>#DIV/0!</v>
      </c>
      <c r="O32" s="15" t="e">
        <f t="shared" si="0"/>
        <v>#DIV/0!</v>
      </c>
      <c r="P32" s="15" t="e">
        <f t="shared" si="0"/>
        <v>#DIV/0!</v>
      </c>
      <c r="Q32" s="12"/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59</v>
      </c>
      <c r="B33" s="12" t="s">
        <v>30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 t="e">
        <f t="shared" si="0"/>
        <v>#DIV/0!</v>
      </c>
      <c r="N33" s="15" t="e">
        <f t="shared" si="0"/>
        <v>#DIV/0!</v>
      </c>
      <c r="O33" s="15" t="e">
        <f t="shared" si="0"/>
        <v>#DIV/0!</v>
      </c>
      <c r="P33" s="15" t="e">
        <f t="shared" si="0"/>
        <v>#DIV/0!</v>
      </c>
      <c r="Q33" s="12"/>
      <c r="R33" s="12"/>
      <c r="S33" s="12"/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59</v>
      </c>
      <c r="B34" s="7" t="s">
        <v>30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 t="e">
        <f t="shared" ref="M34:P97" si="4">E34/I34*255</f>
        <v>#DIV/0!</v>
      </c>
      <c r="N34" s="10" t="e">
        <f t="shared" si="4"/>
        <v>#DIV/0!</v>
      </c>
      <c r="O34" s="10" t="e">
        <f t="shared" si="4"/>
        <v>#DIV/0!</v>
      </c>
      <c r="P34" s="10" t="e">
        <f t="shared" si="4"/>
        <v>#DIV/0!</v>
      </c>
      <c r="Q34" s="7"/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59</v>
      </c>
      <c r="B35" s="7" t="s">
        <v>30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 t="e">
        <f t="shared" si="4"/>
        <v>#DIV/0!</v>
      </c>
      <c r="N35" s="10" t="e">
        <f t="shared" si="4"/>
        <v>#DIV/0!</v>
      </c>
      <c r="O35" s="10" t="e">
        <f t="shared" si="4"/>
        <v>#DIV/0!</v>
      </c>
      <c r="P35" s="10" t="e">
        <f t="shared" si="4"/>
        <v>#DIV/0!</v>
      </c>
      <c r="Q35" s="7"/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59</v>
      </c>
      <c r="B36" s="7" t="s">
        <v>30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 t="e">
        <f t="shared" si="4"/>
        <v>#DIV/0!</v>
      </c>
      <c r="N36" s="10" t="e">
        <f t="shared" si="4"/>
        <v>#DIV/0!</v>
      </c>
      <c r="O36" s="10" t="e">
        <f t="shared" si="4"/>
        <v>#DIV/0!</v>
      </c>
      <c r="P36" s="10" t="e">
        <f t="shared" si="4"/>
        <v>#DIV/0!</v>
      </c>
      <c r="Q36" s="7"/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59</v>
      </c>
      <c r="B37" s="7" t="s">
        <v>30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 t="e">
        <f t="shared" si="4"/>
        <v>#DIV/0!</v>
      </c>
      <c r="N37" s="10" t="e">
        <f t="shared" si="4"/>
        <v>#DIV/0!</v>
      </c>
      <c r="O37" s="10" t="e">
        <f t="shared" si="4"/>
        <v>#DIV/0!</v>
      </c>
      <c r="P37" s="10" t="e">
        <f t="shared" si="4"/>
        <v>#DIV/0!</v>
      </c>
      <c r="Q37" s="7"/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59</v>
      </c>
      <c r="B38" s="7" t="s">
        <v>30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 t="e">
        <f t="shared" si="4"/>
        <v>#DIV/0!</v>
      </c>
      <c r="N38" s="10" t="e">
        <f t="shared" si="4"/>
        <v>#DIV/0!</v>
      </c>
      <c r="O38" s="10" t="e">
        <f t="shared" si="4"/>
        <v>#DIV/0!</v>
      </c>
      <c r="P38" s="10" t="e">
        <f t="shared" si="4"/>
        <v>#DIV/0!</v>
      </c>
      <c r="Q38" s="7"/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59</v>
      </c>
      <c r="B39" s="7" t="s">
        <v>30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 t="e">
        <f t="shared" si="4"/>
        <v>#DIV/0!</v>
      </c>
      <c r="N39" s="10" t="e">
        <f t="shared" si="4"/>
        <v>#DIV/0!</v>
      </c>
      <c r="O39" s="10" t="e">
        <f t="shared" si="4"/>
        <v>#DIV/0!</v>
      </c>
      <c r="P39" s="10" t="e">
        <f t="shared" si="4"/>
        <v>#DIV/0!</v>
      </c>
      <c r="Q39" s="7"/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59</v>
      </c>
      <c r="B40" s="7" t="s">
        <v>30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 t="e">
        <f t="shared" si="4"/>
        <v>#DIV/0!</v>
      </c>
      <c r="N40" s="10" t="e">
        <f t="shared" si="4"/>
        <v>#DIV/0!</v>
      </c>
      <c r="O40" s="10" t="e">
        <f t="shared" si="4"/>
        <v>#DIV/0!</v>
      </c>
      <c r="P40" s="10" t="e">
        <f t="shared" si="4"/>
        <v>#DIV/0!</v>
      </c>
      <c r="Q40" s="7"/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59</v>
      </c>
      <c r="B41" s="7" t="s">
        <v>30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 t="e">
        <f t="shared" si="4"/>
        <v>#DIV/0!</v>
      </c>
      <c r="N41" s="10" t="e">
        <f t="shared" si="4"/>
        <v>#DIV/0!</v>
      </c>
      <c r="O41" s="10" t="e">
        <f t="shared" si="4"/>
        <v>#DIV/0!</v>
      </c>
      <c r="P41" s="10" t="e">
        <f t="shared" si="4"/>
        <v>#DIV/0!</v>
      </c>
      <c r="Q41" s="7"/>
      <c r="R41" s="7"/>
      <c r="S41" s="7"/>
      <c r="T41" s="13" t="e">
        <f t="shared" ref="T41" si="5">AVERAGE(M34:M41)</f>
        <v>#DIV/0!</v>
      </c>
      <c r="U41" s="12" t="e">
        <f>AVERAGE(Q34:Q41)</f>
        <v>#DIV/0!</v>
      </c>
      <c r="V41" s="12"/>
      <c r="W41" s="12"/>
      <c r="X41" s="12"/>
      <c r="Y41" s="12"/>
    </row>
    <row r="42" spans="1:25" ht="14.25" customHeight="1" x14ac:dyDescent="0.25">
      <c r="A42" s="12">
        <v>59</v>
      </c>
      <c r="B42" s="12" t="s">
        <v>30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 t="e">
        <f t="shared" si="4"/>
        <v>#DIV/0!</v>
      </c>
      <c r="N42" s="15" t="e">
        <f t="shared" si="4"/>
        <v>#DIV/0!</v>
      </c>
      <c r="O42" s="15" t="e">
        <f t="shared" si="4"/>
        <v>#DIV/0!</v>
      </c>
      <c r="P42" s="15" t="e">
        <f t="shared" si="4"/>
        <v>#DIV/0!</v>
      </c>
      <c r="Q42" s="12"/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59</v>
      </c>
      <c r="B43" s="12" t="s">
        <v>30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 t="e">
        <f t="shared" si="4"/>
        <v>#DIV/0!</v>
      </c>
      <c r="N43" s="15" t="e">
        <f t="shared" si="4"/>
        <v>#DIV/0!</v>
      </c>
      <c r="O43" s="15" t="e">
        <f t="shared" si="4"/>
        <v>#DIV/0!</v>
      </c>
      <c r="P43" s="15" t="e">
        <f t="shared" si="4"/>
        <v>#DIV/0!</v>
      </c>
      <c r="Q43" s="12"/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59</v>
      </c>
      <c r="B44" s="12" t="s">
        <v>30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 t="e">
        <f t="shared" si="4"/>
        <v>#DIV/0!</v>
      </c>
      <c r="N44" s="15" t="e">
        <f t="shared" si="4"/>
        <v>#DIV/0!</v>
      </c>
      <c r="O44" s="15" t="e">
        <f t="shared" si="4"/>
        <v>#DIV/0!</v>
      </c>
      <c r="P44" s="15" t="e">
        <f t="shared" si="4"/>
        <v>#DIV/0!</v>
      </c>
      <c r="Q44" s="12"/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59</v>
      </c>
      <c r="B45" s="12" t="s">
        <v>30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 t="e">
        <f t="shared" si="4"/>
        <v>#DIV/0!</v>
      </c>
      <c r="N45" s="15" t="e">
        <f t="shared" si="4"/>
        <v>#DIV/0!</v>
      </c>
      <c r="O45" s="15" t="e">
        <f t="shared" si="4"/>
        <v>#DIV/0!</v>
      </c>
      <c r="P45" s="15" t="e">
        <f t="shared" si="4"/>
        <v>#DIV/0!</v>
      </c>
      <c r="Q45" s="12"/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59</v>
      </c>
      <c r="B46" s="12" t="s">
        <v>30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 t="e">
        <f t="shared" si="4"/>
        <v>#DIV/0!</v>
      </c>
      <c r="N46" s="15" t="e">
        <f t="shared" si="4"/>
        <v>#DIV/0!</v>
      </c>
      <c r="O46" s="15" t="e">
        <f t="shared" si="4"/>
        <v>#DIV/0!</v>
      </c>
      <c r="P46" s="15" t="e">
        <f t="shared" si="4"/>
        <v>#DIV/0!</v>
      </c>
      <c r="Q46" s="12"/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59</v>
      </c>
      <c r="B47" s="12" t="s">
        <v>30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 t="e">
        <f t="shared" si="4"/>
        <v>#DIV/0!</v>
      </c>
      <c r="N47" s="15" t="e">
        <f t="shared" si="4"/>
        <v>#DIV/0!</v>
      </c>
      <c r="O47" s="15" t="e">
        <f t="shared" si="4"/>
        <v>#DIV/0!</v>
      </c>
      <c r="P47" s="15" t="e">
        <f t="shared" si="4"/>
        <v>#DIV/0!</v>
      </c>
      <c r="Q47" s="12"/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59</v>
      </c>
      <c r="B48" s="12" t="s">
        <v>30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 t="e">
        <f t="shared" si="4"/>
        <v>#DIV/0!</v>
      </c>
      <c r="N48" s="15" t="e">
        <f t="shared" si="4"/>
        <v>#DIV/0!</v>
      </c>
      <c r="O48" s="15" t="e">
        <f t="shared" si="4"/>
        <v>#DIV/0!</v>
      </c>
      <c r="P48" s="15" t="e">
        <f t="shared" si="4"/>
        <v>#DIV/0!</v>
      </c>
      <c r="Q48" s="12"/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59</v>
      </c>
      <c r="B49" s="12" t="s">
        <v>30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 t="e">
        <f t="shared" si="4"/>
        <v>#DIV/0!</v>
      </c>
      <c r="N49" s="15" t="e">
        <f t="shared" si="4"/>
        <v>#DIV/0!</v>
      </c>
      <c r="O49" s="15" t="e">
        <f t="shared" si="4"/>
        <v>#DIV/0!</v>
      </c>
      <c r="P49" s="15" t="e">
        <f t="shared" si="4"/>
        <v>#DIV/0!</v>
      </c>
      <c r="Q49" s="12"/>
      <c r="R49" s="12"/>
      <c r="S49" s="12"/>
      <c r="T49" s="13" t="e">
        <f t="shared" ref="T49" si="6">AVERAGE(M42:M49)</f>
        <v>#DIV/0!</v>
      </c>
      <c r="U49" s="12" t="e">
        <f>AVERAGE(Q42:Q49)</f>
        <v>#DIV/0!</v>
      </c>
      <c r="V49" s="12"/>
      <c r="W49" s="12"/>
      <c r="X49" s="12"/>
      <c r="Y49" s="12"/>
    </row>
    <row r="50" spans="1:25" ht="14.25" customHeight="1" x14ac:dyDescent="0.25">
      <c r="A50" s="7">
        <v>59</v>
      </c>
      <c r="B50" s="7" t="s">
        <v>30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 t="e">
        <f t="shared" si="4"/>
        <v>#DIV/0!</v>
      </c>
      <c r="N50" s="10" t="e">
        <f t="shared" si="4"/>
        <v>#DIV/0!</v>
      </c>
      <c r="O50" s="10" t="e">
        <f t="shared" si="4"/>
        <v>#DIV/0!</v>
      </c>
      <c r="P50" s="10" t="e">
        <f t="shared" si="4"/>
        <v>#DIV/0!</v>
      </c>
      <c r="Q50" s="7"/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59</v>
      </c>
      <c r="B51" s="7" t="s">
        <v>30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 t="e">
        <f t="shared" si="4"/>
        <v>#DIV/0!</v>
      </c>
      <c r="N51" s="10" t="e">
        <f t="shared" si="4"/>
        <v>#DIV/0!</v>
      </c>
      <c r="O51" s="10" t="e">
        <f t="shared" si="4"/>
        <v>#DIV/0!</v>
      </c>
      <c r="P51" s="10" t="e">
        <f t="shared" si="4"/>
        <v>#DIV/0!</v>
      </c>
      <c r="Q51" s="7"/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59</v>
      </c>
      <c r="B52" s="7" t="s">
        <v>30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 t="e">
        <f t="shared" si="4"/>
        <v>#DIV/0!</v>
      </c>
      <c r="N52" s="10" t="e">
        <f t="shared" si="4"/>
        <v>#DIV/0!</v>
      </c>
      <c r="O52" s="10" t="e">
        <f t="shared" si="4"/>
        <v>#DIV/0!</v>
      </c>
      <c r="P52" s="10" t="e">
        <f t="shared" si="4"/>
        <v>#DIV/0!</v>
      </c>
      <c r="Q52" s="7"/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59</v>
      </c>
      <c r="B53" s="7" t="s">
        <v>30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 t="e">
        <f t="shared" si="4"/>
        <v>#DIV/0!</v>
      </c>
      <c r="N53" s="10" t="e">
        <f t="shared" si="4"/>
        <v>#DIV/0!</v>
      </c>
      <c r="O53" s="10" t="e">
        <f t="shared" si="4"/>
        <v>#DIV/0!</v>
      </c>
      <c r="P53" s="10" t="e">
        <f t="shared" si="4"/>
        <v>#DIV/0!</v>
      </c>
      <c r="Q53" s="7"/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59</v>
      </c>
      <c r="B54" s="7" t="s">
        <v>30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 t="e">
        <f t="shared" si="4"/>
        <v>#DIV/0!</v>
      </c>
      <c r="N54" s="10" t="e">
        <f t="shared" si="4"/>
        <v>#DIV/0!</v>
      </c>
      <c r="O54" s="10" t="e">
        <f t="shared" si="4"/>
        <v>#DIV/0!</v>
      </c>
      <c r="P54" s="10" t="e">
        <f t="shared" si="4"/>
        <v>#DIV/0!</v>
      </c>
      <c r="Q54" s="7"/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59</v>
      </c>
      <c r="B55" s="7" t="s">
        <v>30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 t="e">
        <f t="shared" si="4"/>
        <v>#DIV/0!</v>
      </c>
      <c r="N55" s="10" t="e">
        <f t="shared" si="4"/>
        <v>#DIV/0!</v>
      </c>
      <c r="O55" s="10" t="e">
        <f t="shared" si="4"/>
        <v>#DIV/0!</v>
      </c>
      <c r="P55" s="10" t="e">
        <f t="shared" si="4"/>
        <v>#DIV/0!</v>
      </c>
      <c r="Q55" s="7"/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59</v>
      </c>
      <c r="B56" s="7" t="s">
        <v>30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 t="e">
        <f t="shared" si="4"/>
        <v>#DIV/0!</v>
      </c>
      <c r="N56" s="10" t="e">
        <f t="shared" si="4"/>
        <v>#DIV/0!</v>
      </c>
      <c r="O56" s="10" t="e">
        <f t="shared" si="4"/>
        <v>#DIV/0!</v>
      </c>
      <c r="P56" s="10" t="e">
        <f t="shared" si="4"/>
        <v>#DIV/0!</v>
      </c>
      <c r="Q56" s="7"/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59</v>
      </c>
      <c r="B57" s="7" t="s">
        <v>30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 t="e">
        <f t="shared" si="4"/>
        <v>#DIV/0!</v>
      </c>
      <c r="N57" s="10" t="e">
        <f t="shared" si="4"/>
        <v>#DIV/0!</v>
      </c>
      <c r="O57" s="10" t="e">
        <f t="shared" si="4"/>
        <v>#DIV/0!</v>
      </c>
      <c r="P57" s="10" t="e">
        <f t="shared" si="4"/>
        <v>#DIV/0!</v>
      </c>
      <c r="Q57" s="7"/>
      <c r="R57" s="7"/>
      <c r="S57" s="7"/>
      <c r="T57" s="13" t="e">
        <f t="shared" ref="T57" si="7">AVERAGE(M50:M57)</f>
        <v>#DIV/0!</v>
      </c>
      <c r="U57" s="12" t="e">
        <f>AVERAGE(Q50:Q57)</f>
        <v>#DIV/0!</v>
      </c>
      <c r="V57" s="12"/>
      <c r="W57" s="12"/>
      <c r="X57" s="12"/>
      <c r="Y57" s="12"/>
    </row>
    <row r="58" spans="1:25" ht="14.25" customHeight="1" x14ac:dyDescent="0.25">
      <c r="A58" s="12">
        <v>59</v>
      </c>
      <c r="B58" s="12" t="s">
        <v>30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 t="e">
        <f t="shared" si="4"/>
        <v>#DIV/0!</v>
      </c>
      <c r="N58" s="15" t="e">
        <f t="shared" si="4"/>
        <v>#DIV/0!</v>
      </c>
      <c r="O58" s="15" t="e">
        <f t="shared" si="4"/>
        <v>#DIV/0!</v>
      </c>
      <c r="P58" s="15" t="e">
        <f t="shared" si="4"/>
        <v>#DIV/0!</v>
      </c>
      <c r="Q58" s="12"/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59</v>
      </c>
      <c r="B59" s="12" t="s">
        <v>30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 t="e">
        <f t="shared" si="4"/>
        <v>#DIV/0!</v>
      </c>
      <c r="N59" s="15" t="e">
        <f t="shared" si="4"/>
        <v>#DIV/0!</v>
      </c>
      <c r="O59" s="15" t="e">
        <f t="shared" si="4"/>
        <v>#DIV/0!</v>
      </c>
      <c r="P59" s="15" t="e">
        <f t="shared" si="4"/>
        <v>#DIV/0!</v>
      </c>
      <c r="Q59" s="12"/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59</v>
      </c>
      <c r="B60" s="12" t="s">
        <v>30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 t="e">
        <f t="shared" si="4"/>
        <v>#DIV/0!</v>
      </c>
      <c r="N60" s="15" t="e">
        <f t="shared" si="4"/>
        <v>#DIV/0!</v>
      </c>
      <c r="O60" s="15" t="e">
        <f t="shared" si="4"/>
        <v>#DIV/0!</v>
      </c>
      <c r="P60" s="15" t="e">
        <f t="shared" si="4"/>
        <v>#DIV/0!</v>
      </c>
      <c r="Q60" s="12"/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59</v>
      </c>
      <c r="B61" s="12" t="s">
        <v>30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 t="e">
        <f t="shared" si="4"/>
        <v>#DIV/0!</v>
      </c>
      <c r="N61" s="15" t="e">
        <f t="shared" si="4"/>
        <v>#DIV/0!</v>
      </c>
      <c r="O61" s="15" t="e">
        <f t="shared" si="4"/>
        <v>#DIV/0!</v>
      </c>
      <c r="P61" s="15" t="e">
        <f t="shared" si="4"/>
        <v>#DIV/0!</v>
      </c>
      <c r="Q61" s="12"/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59</v>
      </c>
      <c r="B62" s="12" t="s">
        <v>30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 t="e">
        <f t="shared" si="4"/>
        <v>#DIV/0!</v>
      </c>
      <c r="N62" s="15" t="e">
        <f t="shared" si="4"/>
        <v>#DIV/0!</v>
      </c>
      <c r="O62" s="15" t="e">
        <f t="shared" si="4"/>
        <v>#DIV/0!</v>
      </c>
      <c r="P62" s="15" t="e">
        <f t="shared" si="4"/>
        <v>#DIV/0!</v>
      </c>
      <c r="Q62" s="12"/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59</v>
      </c>
      <c r="B63" s="12" t="s">
        <v>30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 t="e">
        <f t="shared" si="4"/>
        <v>#DIV/0!</v>
      </c>
      <c r="N63" s="15" t="e">
        <f t="shared" si="4"/>
        <v>#DIV/0!</v>
      </c>
      <c r="O63" s="15" t="e">
        <f t="shared" si="4"/>
        <v>#DIV/0!</v>
      </c>
      <c r="P63" s="15" t="e">
        <f t="shared" si="4"/>
        <v>#DIV/0!</v>
      </c>
      <c r="Q63" s="12"/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59</v>
      </c>
      <c r="B64" s="12" t="s">
        <v>30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 t="e">
        <f t="shared" si="4"/>
        <v>#DIV/0!</v>
      </c>
      <c r="N64" s="15" t="e">
        <f t="shared" si="4"/>
        <v>#DIV/0!</v>
      </c>
      <c r="O64" s="15" t="e">
        <f t="shared" si="4"/>
        <v>#DIV/0!</v>
      </c>
      <c r="P64" s="15" t="e">
        <f t="shared" si="4"/>
        <v>#DIV/0!</v>
      </c>
      <c r="Q64" s="12"/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59</v>
      </c>
      <c r="B65" s="12" t="s">
        <v>30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 t="e">
        <f t="shared" si="4"/>
        <v>#DIV/0!</v>
      </c>
      <c r="N65" s="15" t="e">
        <f t="shared" si="4"/>
        <v>#DIV/0!</v>
      </c>
      <c r="O65" s="15" t="e">
        <f t="shared" si="4"/>
        <v>#DIV/0!</v>
      </c>
      <c r="P65" s="15" t="e">
        <f t="shared" si="4"/>
        <v>#DIV/0!</v>
      </c>
      <c r="Q65" s="12"/>
      <c r="R65" s="12"/>
      <c r="S65" s="12"/>
      <c r="T65" s="13" t="e">
        <f t="shared" ref="T65" si="8">AVERAGE(M58:M65)</f>
        <v>#DIV/0!</v>
      </c>
      <c r="U65" s="12" t="e">
        <f>AVERAGE(Q58:Q65)</f>
        <v>#DIV/0!</v>
      </c>
      <c r="V65" s="12"/>
      <c r="W65" s="12"/>
      <c r="X65" s="12"/>
      <c r="Y65" s="12"/>
    </row>
    <row r="66" spans="1:25" ht="14.25" customHeight="1" x14ac:dyDescent="0.25">
      <c r="A66" s="7">
        <v>59</v>
      </c>
      <c r="B66" s="7" t="s">
        <v>30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 t="e">
        <f t="shared" si="4"/>
        <v>#DIV/0!</v>
      </c>
      <c r="N66" s="10" t="e">
        <f t="shared" si="4"/>
        <v>#DIV/0!</v>
      </c>
      <c r="O66" s="10" t="e">
        <f t="shared" si="4"/>
        <v>#DIV/0!</v>
      </c>
      <c r="P66" s="10" t="e">
        <f t="shared" si="4"/>
        <v>#DIV/0!</v>
      </c>
      <c r="Q66" s="7"/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59</v>
      </c>
      <c r="B67" s="7" t="s">
        <v>30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 t="e">
        <f t="shared" si="4"/>
        <v>#DIV/0!</v>
      </c>
      <c r="N67" s="10" t="e">
        <f t="shared" si="4"/>
        <v>#DIV/0!</v>
      </c>
      <c r="O67" s="10" t="e">
        <f t="shared" si="4"/>
        <v>#DIV/0!</v>
      </c>
      <c r="P67" s="10" t="e">
        <f t="shared" si="4"/>
        <v>#DIV/0!</v>
      </c>
      <c r="Q67" s="7"/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59</v>
      </c>
      <c r="B68" s="7" t="s">
        <v>30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 t="e">
        <f t="shared" si="4"/>
        <v>#DIV/0!</v>
      </c>
      <c r="N68" s="10" t="e">
        <f t="shared" si="4"/>
        <v>#DIV/0!</v>
      </c>
      <c r="O68" s="10" t="e">
        <f t="shared" si="4"/>
        <v>#DIV/0!</v>
      </c>
      <c r="P68" s="10" t="e">
        <f t="shared" si="4"/>
        <v>#DIV/0!</v>
      </c>
      <c r="Q68" s="7"/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59</v>
      </c>
      <c r="B69" s="7" t="s">
        <v>30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 t="e">
        <f t="shared" si="4"/>
        <v>#DIV/0!</v>
      </c>
      <c r="N69" s="10" t="e">
        <f t="shared" si="4"/>
        <v>#DIV/0!</v>
      </c>
      <c r="O69" s="10" t="e">
        <f t="shared" si="4"/>
        <v>#DIV/0!</v>
      </c>
      <c r="P69" s="10" t="e">
        <f t="shared" si="4"/>
        <v>#DIV/0!</v>
      </c>
      <c r="Q69" s="7"/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59</v>
      </c>
      <c r="B70" s="7" t="s">
        <v>30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 t="e">
        <f t="shared" si="4"/>
        <v>#DIV/0!</v>
      </c>
      <c r="N70" s="10" t="e">
        <f t="shared" si="4"/>
        <v>#DIV/0!</v>
      </c>
      <c r="O70" s="10" t="e">
        <f t="shared" si="4"/>
        <v>#DIV/0!</v>
      </c>
      <c r="P70" s="10" t="e">
        <f t="shared" si="4"/>
        <v>#DIV/0!</v>
      </c>
      <c r="Q70" s="7"/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59</v>
      </c>
      <c r="B71" s="7" t="s">
        <v>30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 t="e">
        <f t="shared" si="4"/>
        <v>#DIV/0!</v>
      </c>
      <c r="N71" s="10" t="e">
        <f t="shared" si="4"/>
        <v>#DIV/0!</v>
      </c>
      <c r="O71" s="10" t="e">
        <f t="shared" si="4"/>
        <v>#DIV/0!</v>
      </c>
      <c r="P71" s="10" t="e">
        <f t="shared" si="4"/>
        <v>#DIV/0!</v>
      </c>
      <c r="Q71" s="7"/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59</v>
      </c>
      <c r="B72" s="7" t="s">
        <v>30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 t="e">
        <f t="shared" si="4"/>
        <v>#DIV/0!</v>
      </c>
      <c r="N72" s="10" t="e">
        <f t="shared" si="4"/>
        <v>#DIV/0!</v>
      </c>
      <c r="O72" s="10" t="e">
        <f t="shared" si="4"/>
        <v>#DIV/0!</v>
      </c>
      <c r="P72" s="10" t="e">
        <f t="shared" si="4"/>
        <v>#DIV/0!</v>
      </c>
      <c r="Q72" s="7"/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59</v>
      </c>
      <c r="B73" s="7" t="s">
        <v>30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 t="e">
        <f t="shared" si="4"/>
        <v>#DIV/0!</v>
      </c>
      <c r="N73" s="10" t="e">
        <f t="shared" si="4"/>
        <v>#DIV/0!</v>
      </c>
      <c r="O73" s="10" t="e">
        <f t="shared" si="4"/>
        <v>#DIV/0!</v>
      </c>
      <c r="P73" s="10" t="e">
        <f t="shared" si="4"/>
        <v>#DIV/0!</v>
      </c>
      <c r="Q73" s="7"/>
      <c r="R73" s="7"/>
      <c r="S73" s="7"/>
      <c r="T73" s="13" t="e">
        <f t="shared" ref="T73" si="9">AVERAGE(M66:M73)</f>
        <v>#DIV/0!</v>
      </c>
      <c r="U73" s="12" t="e">
        <f>AVERAGE(Q66:Q73)</f>
        <v>#DIV/0!</v>
      </c>
      <c r="V73" s="12"/>
      <c r="W73" s="12"/>
      <c r="X73" s="12"/>
      <c r="Y73" s="12"/>
    </row>
    <row r="74" spans="1:25" ht="14.25" customHeight="1" x14ac:dyDescent="0.25">
      <c r="A74" s="35">
        <v>59</v>
      </c>
      <c r="B74" s="35" t="s">
        <v>30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59</v>
      </c>
      <c r="B75" s="35" t="s">
        <v>30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59</v>
      </c>
      <c r="B76" s="35" t="s">
        <v>30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59</v>
      </c>
      <c r="B77" s="35" t="s">
        <v>30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59</v>
      </c>
      <c r="B78" s="35" t="s">
        <v>30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59</v>
      </c>
      <c r="B79" s="35" t="s">
        <v>30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59</v>
      </c>
      <c r="B80" s="35" t="s">
        <v>30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59</v>
      </c>
      <c r="B81" s="35" t="s">
        <v>30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59</v>
      </c>
      <c r="B82" s="7" t="s">
        <v>30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 t="e">
        <f t="shared" si="4"/>
        <v>#DIV/0!</v>
      </c>
      <c r="N82" s="10" t="e">
        <f t="shared" si="4"/>
        <v>#DIV/0!</v>
      </c>
      <c r="O82" s="10" t="e">
        <f t="shared" si="4"/>
        <v>#DIV/0!</v>
      </c>
      <c r="P82" s="10" t="e">
        <f t="shared" si="4"/>
        <v>#DIV/0!</v>
      </c>
      <c r="Q82" s="7"/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59</v>
      </c>
      <c r="B83" s="7" t="s">
        <v>30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 t="e">
        <f t="shared" si="4"/>
        <v>#DIV/0!</v>
      </c>
      <c r="N83" s="10" t="e">
        <f t="shared" si="4"/>
        <v>#DIV/0!</v>
      </c>
      <c r="O83" s="10" t="e">
        <f t="shared" si="4"/>
        <v>#DIV/0!</v>
      </c>
      <c r="P83" s="10" t="e">
        <f t="shared" si="4"/>
        <v>#DIV/0!</v>
      </c>
      <c r="Q83" s="7"/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59</v>
      </c>
      <c r="B84" s="7" t="s">
        <v>30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 t="e">
        <f t="shared" si="4"/>
        <v>#DIV/0!</v>
      </c>
      <c r="N84" s="10" t="e">
        <f t="shared" si="4"/>
        <v>#DIV/0!</v>
      </c>
      <c r="O84" s="10" t="e">
        <f t="shared" si="4"/>
        <v>#DIV/0!</v>
      </c>
      <c r="P84" s="10" t="e">
        <f t="shared" si="4"/>
        <v>#DIV/0!</v>
      </c>
      <c r="Q84" s="7"/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59</v>
      </c>
      <c r="B85" s="7" t="s">
        <v>30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 t="e">
        <f t="shared" si="4"/>
        <v>#DIV/0!</v>
      </c>
      <c r="N85" s="10" t="e">
        <f t="shared" si="4"/>
        <v>#DIV/0!</v>
      </c>
      <c r="O85" s="10" t="e">
        <f t="shared" si="4"/>
        <v>#DIV/0!</v>
      </c>
      <c r="P85" s="10" t="e">
        <f t="shared" si="4"/>
        <v>#DIV/0!</v>
      </c>
      <c r="Q85" s="7"/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59</v>
      </c>
      <c r="B86" s="7" t="s">
        <v>30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 t="e">
        <f t="shared" si="4"/>
        <v>#DIV/0!</v>
      </c>
      <c r="N86" s="10" t="e">
        <f t="shared" si="4"/>
        <v>#DIV/0!</v>
      </c>
      <c r="O86" s="10" t="e">
        <f t="shared" si="4"/>
        <v>#DIV/0!</v>
      </c>
      <c r="P86" s="10" t="e">
        <f t="shared" si="4"/>
        <v>#DIV/0!</v>
      </c>
      <c r="Q86" s="7"/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59</v>
      </c>
      <c r="B87" s="7" t="s">
        <v>30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 t="e">
        <f t="shared" si="4"/>
        <v>#DIV/0!</v>
      </c>
      <c r="N87" s="10" t="e">
        <f t="shared" si="4"/>
        <v>#DIV/0!</v>
      </c>
      <c r="O87" s="10" t="e">
        <f t="shared" si="4"/>
        <v>#DIV/0!</v>
      </c>
      <c r="P87" s="10" t="e">
        <f t="shared" si="4"/>
        <v>#DIV/0!</v>
      </c>
      <c r="Q87" s="7"/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59</v>
      </c>
      <c r="B88" s="7" t="s">
        <v>30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 t="e">
        <f t="shared" si="4"/>
        <v>#DIV/0!</v>
      </c>
      <c r="N88" s="10" t="e">
        <f t="shared" si="4"/>
        <v>#DIV/0!</v>
      </c>
      <c r="O88" s="10" t="e">
        <f t="shared" si="4"/>
        <v>#DIV/0!</v>
      </c>
      <c r="P88" s="10" t="e">
        <f t="shared" si="4"/>
        <v>#DIV/0!</v>
      </c>
      <c r="Q88" s="7"/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59</v>
      </c>
      <c r="B89" s="7" t="s">
        <v>30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 t="e">
        <f t="shared" si="4"/>
        <v>#DIV/0!</v>
      </c>
      <c r="N89" s="10" t="e">
        <f t="shared" si="4"/>
        <v>#DIV/0!</v>
      </c>
      <c r="O89" s="10" t="e">
        <f t="shared" si="4"/>
        <v>#DIV/0!</v>
      </c>
      <c r="P89" s="10" t="e">
        <f t="shared" si="4"/>
        <v>#DIV/0!</v>
      </c>
      <c r="Q89" s="7"/>
      <c r="R89" s="7"/>
      <c r="S89" s="7"/>
      <c r="T89" s="13" t="e">
        <f t="shared" ref="T89" si="11">AVERAGE(M82:M89)</f>
        <v>#DIV/0!</v>
      </c>
      <c r="U89" s="12" t="e">
        <f>AVERAGE(Q82:Q89)</f>
        <v>#DIV/0!</v>
      </c>
      <c r="V89" s="12"/>
      <c r="W89" s="12"/>
      <c r="X89" s="12"/>
      <c r="Y89" s="12"/>
    </row>
    <row r="90" spans="1:25" ht="14.25" customHeight="1" x14ac:dyDescent="0.25">
      <c r="A90" s="12">
        <v>59</v>
      </c>
      <c r="B90" s="12" t="s">
        <v>30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 t="e">
        <f t="shared" si="4"/>
        <v>#DIV/0!</v>
      </c>
      <c r="N90" s="15" t="e">
        <f t="shared" si="4"/>
        <v>#DIV/0!</v>
      </c>
      <c r="O90" s="15" t="e">
        <f t="shared" si="4"/>
        <v>#DIV/0!</v>
      </c>
      <c r="P90" s="15" t="e">
        <f t="shared" si="4"/>
        <v>#DIV/0!</v>
      </c>
      <c r="Q90" s="12"/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59</v>
      </c>
      <c r="B91" s="12" t="s">
        <v>30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 t="e">
        <f t="shared" si="4"/>
        <v>#DIV/0!</v>
      </c>
      <c r="N91" s="15" t="e">
        <f t="shared" si="4"/>
        <v>#DIV/0!</v>
      </c>
      <c r="O91" s="15" t="e">
        <f t="shared" si="4"/>
        <v>#DIV/0!</v>
      </c>
      <c r="P91" s="15" t="e">
        <f t="shared" si="4"/>
        <v>#DIV/0!</v>
      </c>
      <c r="Q91" s="12"/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59</v>
      </c>
      <c r="B92" s="12" t="s">
        <v>30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 t="e">
        <f t="shared" si="4"/>
        <v>#DIV/0!</v>
      </c>
      <c r="N92" s="15" t="e">
        <f t="shared" si="4"/>
        <v>#DIV/0!</v>
      </c>
      <c r="O92" s="15" t="e">
        <f t="shared" si="4"/>
        <v>#DIV/0!</v>
      </c>
      <c r="P92" s="15" t="e">
        <f t="shared" si="4"/>
        <v>#DIV/0!</v>
      </c>
      <c r="Q92" s="12"/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59</v>
      </c>
      <c r="B93" s="12" t="s">
        <v>30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 t="e">
        <f t="shared" si="4"/>
        <v>#DIV/0!</v>
      </c>
      <c r="N93" s="15" t="e">
        <f t="shared" si="4"/>
        <v>#DIV/0!</v>
      </c>
      <c r="O93" s="15" t="e">
        <f t="shared" si="4"/>
        <v>#DIV/0!</v>
      </c>
      <c r="P93" s="15" t="e">
        <f t="shared" si="4"/>
        <v>#DIV/0!</v>
      </c>
      <c r="Q93" s="12"/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59</v>
      </c>
      <c r="B94" s="12" t="s">
        <v>30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 t="e">
        <f t="shared" si="4"/>
        <v>#DIV/0!</v>
      </c>
      <c r="N94" s="15" t="e">
        <f t="shared" si="4"/>
        <v>#DIV/0!</v>
      </c>
      <c r="O94" s="15" t="e">
        <f t="shared" si="4"/>
        <v>#DIV/0!</v>
      </c>
      <c r="P94" s="15" t="e">
        <f t="shared" si="4"/>
        <v>#DIV/0!</v>
      </c>
      <c r="Q94" s="12"/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59</v>
      </c>
      <c r="B95" s="12" t="s">
        <v>30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 t="e">
        <f t="shared" si="4"/>
        <v>#DIV/0!</v>
      </c>
      <c r="N95" s="15" t="e">
        <f t="shared" si="4"/>
        <v>#DIV/0!</v>
      </c>
      <c r="O95" s="15" t="e">
        <f t="shared" si="4"/>
        <v>#DIV/0!</v>
      </c>
      <c r="P95" s="15" t="e">
        <f t="shared" si="4"/>
        <v>#DIV/0!</v>
      </c>
      <c r="Q95" s="12"/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59</v>
      </c>
      <c r="B96" s="12" t="s">
        <v>30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 t="e">
        <f t="shared" si="4"/>
        <v>#DIV/0!</v>
      </c>
      <c r="N96" s="15" t="e">
        <f t="shared" si="4"/>
        <v>#DIV/0!</v>
      </c>
      <c r="O96" s="15" t="e">
        <f t="shared" si="4"/>
        <v>#DIV/0!</v>
      </c>
      <c r="P96" s="15" t="e">
        <f t="shared" si="4"/>
        <v>#DIV/0!</v>
      </c>
      <c r="Q96" s="12"/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59</v>
      </c>
      <c r="B97" s="12" t="s">
        <v>30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 t="e">
        <f t="shared" si="4"/>
        <v>#DIV/0!</v>
      </c>
      <c r="N97" s="15" t="e">
        <f t="shared" si="4"/>
        <v>#DIV/0!</v>
      </c>
      <c r="O97" s="15" t="e">
        <f t="shared" si="4"/>
        <v>#DIV/0!</v>
      </c>
      <c r="P97" s="15" t="e">
        <f t="shared" si="4"/>
        <v>#DIV/0!</v>
      </c>
      <c r="Q97" s="12"/>
      <c r="R97" s="12"/>
      <c r="S97" s="12"/>
      <c r="T97" s="13" t="e">
        <f t="shared" ref="T97" si="12">AVERAGE(M90:M97)</f>
        <v>#DIV/0!</v>
      </c>
      <c r="U97" s="12" t="e">
        <f>AVERAGE(Q90:Q97)</f>
        <v>#DIV/0!</v>
      </c>
      <c r="V97" s="12"/>
      <c r="W97" s="12"/>
      <c r="X97" s="12"/>
      <c r="Y97" s="12"/>
    </row>
    <row r="98" spans="1:25" ht="14.25" customHeight="1" x14ac:dyDescent="0.25">
      <c r="A98" s="7">
        <v>59</v>
      </c>
      <c r="B98" s="7" t="s">
        <v>30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 t="e">
        <f t="shared" ref="M98:P105" si="13">E98/I98*255</f>
        <v>#DIV/0!</v>
      </c>
      <c r="N98" s="10" t="e">
        <f t="shared" si="13"/>
        <v>#DIV/0!</v>
      </c>
      <c r="O98" s="10" t="e">
        <f t="shared" si="13"/>
        <v>#DIV/0!</v>
      </c>
      <c r="P98" s="10" t="e">
        <f t="shared" si="13"/>
        <v>#DIV/0!</v>
      </c>
      <c r="Q98" s="7"/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59</v>
      </c>
      <c r="B99" s="7" t="s">
        <v>30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 t="e">
        <f t="shared" si="13"/>
        <v>#DIV/0!</v>
      </c>
      <c r="N99" s="10" t="e">
        <f t="shared" si="13"/>
        <v>#DIV/0!</v>
      </c>
      <c r="O99" s="10" t="e">
        <f t="shared" si="13"/>
        <v>#DIV/0!</v>
      </c>
      <c r="P99" s="10" t="e">
        <f t="shared" si="13"/>
        <v>#DIV/0!</v>
      </c>
      <c r="Q99" s="7"/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59</v>
      </c>
      <c r="B100" s="7" t="s">
        <v>30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 t="e">
        <f t="shared" si="13"/>
        <v>#DIV/0!</v>
      </c>
      <c r="N100" s="10" t="e">
        <f t="shared" si="13"/>
        <v>#DIV/0!</v>
      </c>
      <c r="O100" s="10" t="e">
        <f t="shared" si="13"/>
        <v>#DIV/0!</v>
      </c>
      <c r="P100" s="10" t="e">
        <f t="shared" si="13"/>
        <v>#DIV/0!</v>
      </c>
      <c r="Q100" s="7"/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59</v>
      </c>
      <c r="B101" s="7" t="s">
        <v>30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 t="e">
        <f t="shared" si="13"/>
        <v>#DIV/0!</v>
      </c>
      <c r="N101" s="10" t="e">
        <f t="shared" si="13"/>
        <v>#DIV/0!</v>
      </c>
      <c r="O101" s="10" t="e">
        <f t="shared" si="13"/>
        <v>#DIV/0!</v>
      </c>
      <c r="P101" s="10" t="e">
        <f t="shared" si="13"/>
        <v>#DIV/0!</v>
      </c>
      <c r="Q101" s="7"/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59</v>
      </c>
      <c r="B102" s="7" t="s">
        <v>30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 t="e">
        <f t="shared" si="13"/>
        <v>#DIV/0!</v>
      </c>
      <c r="N102" s="10" t="e">
        <f t="shared" si="13"/>
        <v>#DIV/0!</v>
      </c>
      <c r="O102" s="10" t="e">
        <f t="shared" si="13"/>
        <v>#DIV/0!</v>
      </c>
      <c r="P102" s="10" t="e">
        <f t="shared" si="13"/>
        <v>#DIV/0!</v>
      </c>
      <c r="Q102" s="7"/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59</v>
      </c>
      <c r="B103" s="7" t="s">
        <v>30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 t="e">
        <f t="shared" si="13"/>
        <v>#DIV/0!</v>
      </c>
      <c r="N103" s="10" t="e">
        <f t="shared" si="13"/>
        <v>#DIV/0!</v>
      </c>
      <c r="O103" s="10" t="e">
        <f t="shared" si="13"/>
        <v>#DIV/0!</v>
      </c>
      <c r="P103" s="10" t="e">
        <f t="shared" si="13"/>
        <v>#DIV/0!</v>
      </c>
      <c r="Q103" s="7"/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59</v>
      </c>
      <c r="B104" s="7" t="s">
        <v>30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 t="e">
        <f t="shared" si="13"/>
        <v>#DIV/0!</v>
      </c>
      <c r="N104" s="10" t="e">
        <f t="shared" si="13"/>
        <v>#DIV/0!</v>
      </c>
      <c r="O104" s="10" t="e">
        <f t="shared" si="13"/>
        <v>#DIV/0!</v>
      </c>
      <c r="P104" s="10" t="e">
        <f t="shared" si="13"/>
        <v>#DIV/0!</v>
      </c>
      <c r="Q104" s="7"/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59</v>
      </c>
      <c r="B105" s="7" t="s">
        <v>30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 t="e">
        <f t="shared" si="13"/>
        <v>#DIV/0!</v>
      </c>
      <c r="N105" s="10" t="e">
        <f t="shared" si="13"/>
        <v>#DIV/0!</v>
      </c>
      <c r="O105" s="10" t="e">
        <f t="shared" si="13"/>
        <v>#DIV/0!</v>
      </c>
      <c r="P105" s="10" t="e">
        <f t="shared" si="13"/>
        <v>#DIV/0!</v>
      </c>
      <c r="Q105" s="7"/>
      <c r="R105" s="7"/>
      <c r="S105" s="7"/>
      <c r="T105" s="13" t="e">
        <f t="shared" ref="T105" si="14">AVERAGE(M98:M105)</f>
        <v>#DIV/0!</v>
      </c>
      <c r="U105" s="12" t="e">
        <f>AVERAGE(Q98:Q105)</f>
        <v>#DIV/0!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6F36D-B60F-45BC-8B69-3FDDEB51EE3E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6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22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21</v>
      </c>
      <c r="U1" s="4" t="s">
        <v>20</v>
      </c>
      <c r="V1" s="4"/>
      <c r="W1" s="4"/>
      <c r="X1" s="4"/>
      <c r="Y1" s="4"/>
    </row>
    <row r="2" spans="1:25" ht="14.25" customHeight="1" x14ac:dyDescent="0.25">
      <c r="A2" s="7">
        <v>60</v>
      </c>
      <c r="B2" s="7" t="s">
        <v>30</v>
      </c>
      <c r="C2" s="7">
        <v>1</v>
      </c>
      <c r="D2" s="8">
        <v>43868</v>
      </c>
      <c r="E2" s="9" t="s">
        <v>14</v>
      </c>
      <c r="F2" s="19"/>
      <c r="G2" s="19"/>
      <c r="H2" s="19"/>
      <c r="I2" s="19"/>
      <c r="J2" s="19"/>
      <c r="K2" s="19"/>
      <c r="L2" s="19"/>
      <c r="M2" s="10" t="e">
        <f t="shared" ref="M2:P33" si="0">E2/I2*255</f>
        <v>#VALUE!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60</v>
      </c>
      <c r="B3" s="7" t="s">
        <v>30</v>
      </c>
      <c r="C3" s="7">
        <v>2</v>
      </c>
      <c r="D3" s="8">
        <v>43868</v>
      </c>
      <c r="E3" s="9" t="s">
        <v>14</v>
      </c>
      <c r="F3" s="19"/>
      <c r="G3" s="19"/>
      <c r="H3" s="19"/>
      <c r="I3" s="19"/>
      <c r="J3" s="19"/>
      <c r="K3" s="19"/>
      <c r="L3" s="19"/>
      <c r="M3" s="10" t="e">
        <f t="shared" si="0"/>
        <v>#VALUE!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60</v>
      </c>
      <c r="B4" s="7" t="s">
        <v>30</v>
      </c>
      <c r="C4" s="7">
        <v>3</v>
      </c>
      <c r="D4" s="8">
        <v>43868</v>
      </c>
      <c r="E4" s="9" t="s">
        <v>14</v>
      </c>
      <c r="F4" s="19"/>
      <c r="G4" s="19"/>
      <c r="H4" s="19"/>
      <c r="I4" s="19"/>
      <c r="J4" s="19"/>
      <c r="K4" s="19"/>
      <c r="L4" s="19"/>
      <c r="M4" s="10" t="e">
        <f t="shared" si="0"/>
        <v>#VALUE!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60</v>
      </c>
      <c r="B5" s="7" t="s">
        <v>30</v>
      </c>
      <c r="C5" s="7">
        <v>4</v>
      </c>
      <c r="D5" s="8">
        <v>43868</v>
      </c>
      <c r="E5" s="9" t="s">
        <v>14</v>
      </c>
      <c r="F5" s="19"/>
      <c r="G5" s="19"/>
      <c r="H5" s="19"/>
      <c r="I5" s="19"/>
      <c r="J5" s="19"/>
      <c r="K5" s="19"/>
      <c r="L5" s="19"/>
      <c r="M5" s="10" t="e">
        <f t="shared" si="0"/>
        <v>#VALUE!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60</v>
      </c>
      <c r="B6" s="7" t="s">
        <v>30</v>
      </c>
      <c r="C6" s="7">
        <v>5</v>
      </c>
      <c r="D6" s="8">
        <v>43868</v>
      </c>
      <c r="E6" s="9" t="s">
        <v>14</v>
      </c>
      <c r="F6" s="19"/>
      <c r="G6" s="19"/>
      <c r="H6" s="19"/>
      <c r="I6" s="19"/>
      <c r="J6" s="19"/>
      <c r="K6" s="19"/>
      <c r="L6" s="19"/>
      <c r="M6" s="10" t="e">
        <f t="shared" si="0"/>
        <v>#VALUE!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60</v>
      </c>
      <c r="B7" s="7" t="s">
        <v>30</v>
      </c>
      <c r="C7" s="7">
        <v>6</v>
      </c>
      <c r="D7" s="8">
        <v>43868</v>
      </c>
      <c r="E7" s="9" t="s">
        <v>14</v>
      </c>
      <c r="F7" s="19"/>
      <c r="G7" s="19"/>
      <c r="H7" s="19"/>
      <c r="I7" s="19"/>
      <c r="J7" s="19"/>
      <c r="K7" s="19"/>
      <c r="L7" s="19"/>
      <c r="M7" s="10" t="e">
        <f t="shared" si="0"/>
        <v>#VALUE!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60</v>
      </c>
      <c r="B8" s="7" t="s">
        <v>30</v>
      </c>
      <c r="C8" s="7">
        <v>7</v>
      </c>
      <c r="D8" s="8">
        <v>43868</v>
      </c>
      <c r="E8" s="9" t="s">
        <v>14</v>
      </c>
      <c r="F8" s="19"/>
      <c r="G8" s="19"/>
      <c r="H8" s="19"/>
      <c r="I8" s="19"/>
      <c r="J8" s="19"/>
      <c r="K8" s="19"/>
      <c r="L8" s="19"/>
      <c r="M8" s="10" t="e">
        <f t="shared" si="0"/>
        <v>#VALUE!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60</v>
      </c>
      <c r="B9" s="7" t="s">
        <v>30</v>
      </c>
      <c r="C9" s="7">
        <v>8</v>
      </c>
      <c r="D9" s="8">
        <v>43868</v>
      </c>
      <c r="E9" s="9" t="s">
        <v>14</v>
      </c>
      <c r="F9" s="19"/>
      <c r="G9" s="19"/>
      <c r="H9" s="19"/>
      <c r="I9" s="19"/>
      <c r="J9" s="19"/>
      <c r="K9" s="19"/>
      <c r="L9" s="19"/>
      <c r="M9" s="10" t="e">
        <f t="shared" si="0"/>
        <v>#VALUE!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#VALUE!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60</v>
      </c>
      <c r="B10" s="12" t="s">
        <v>30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60</v>
      </c>
      <c r="B11" s="12" t="s">
        <v>30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60</v>
      </c>
      <c r="B12" s="12" t="s">
        <v>30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60</v>
      </c>
      <c r="B13" s="12" t="s">
        <v>30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60</v>
      </c>
      <c r="B14" s="12" t="s">
        <v>30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60</v>
      </c>
      <c r="B15" s="12" t="s">
        <v>30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60</v>
      </c>
      <c r="B16" s="12" t="s">
        <v>30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60</v>
      </c>
      <c r="B17" s="12" t="s">
        <v>30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60</v>
      </c>
      <c r="B18" s="7" t="s">
        <v>30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 t="e">
        <f t="shared" si="0"/>
        <v>#DIV/0!</v>
      </c>
      <c r="N18" s="10" t="e">
        <f t="shared" si="0"/>
        <v>#DIV/0!</v>
      </c>
      <c r="O18" s="10" t="e">
        <f t="shared" si="0"/>
        <v>#DIV/0!</v>
      </c>
      <c r="P18" s="10" t="e">
        <f t="shared" si="0"/>
        <v>#DIV/0!</v>
      </c>
      <c r="Q18" s="7"/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60</v>
      </c>
      <c r="B19" s="7" t="s">
        <v>30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 t="e">
        <f t="shared" si="0"/>
        <v>#DIV/0!</v>
      </c>
      <c r="N19" s="10" t="e">
        <f t="shared" si="0"/>
        <v>#DIV/0!</v>
      </c>
      <c r="O19" s="10" t="e">
        <f t="shared" si="0"/>
        <v>#DIV/0!</v>
      </c>
      <c r="P19" s="10" t="e">
        <f t="shared" si="0"/>
        <v>#DIV/0!</v>
      </c>
      <c r="Q19" s="7"/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60</v>
      </c>
      <c r="B20" s="7" t="s">
        <v>30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 t="e">
        <f t="shared" si="0"/>
        <v>#DIV/0!</v>
      </c>
      <c r="N20" s="10" t="e">
        <f t="shared" si="0"/>
        <v>#DIV/0!</v>
      </c>
      <c r="O20" s="10" t="e">
        <f t="shared" si="0"/>
        <v>#DIV/0!</v>
      </c>
      <c r="P20" s="10" t="e">
        <f t="shared" si="0"/>
        <v>#DIV/0!</v>
      </c>
      <c r="Q20" s="7"/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60</v>
      </c>
      <c r="B21" s="7" t="s">
        <v>30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 t="e">
        <f t="shared" si="0"/>
        <v>#DIV/0!</v>
      </c>
      <c r="N21" s="10" t="e">
        <f t="shared" si="0"/>
        <v>#DIV/0!</v>
      </c>
      <c r="O21" s="10" t="e">
        <f t="shared" si="0"/>
        <v>#DIV/0!</v>
      </c>
      <c r="P21" s="10" t="e">
        <f t="shared" si="0"/>
        <v>#DIV/0!</v>
      </c>
      <c r="Q21" s="7"/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60</v>
      </c>
      <c r="B22" s="7" t="s">
        <v>30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 t="e">
        <f t="shared" si="0"/>
        <v>#DIV/0!</v>
      </c>
      <c r="N22" s="10" t="e">
        <f t="shared" si="0"/>
        <v>#DIV/0!</v>
      </c>
      <c r="O22" s="10" t="e">
        <f t="shared" si="0"/>
        <v>#DIV/0!</v>
      </c>
      <c r="P22" s="10" t="e">
        <f t="shared" si="0"/>
        <v>#DIV/0!</v>
      </c>
      <c r="Q22" s="7"/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60</v>
      </c>
      <c r="B23" s="7" t="s">
        <v>30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 t="e">
        <f t="shared" si="0"/>
        <v>#DIV/0!</v>
      </c>
      <c r="N23" s="10" t="e">
        <f t="shared" si="0"/>
        <v>#DIV/0!</v>
      </c>
      <c r="O23" s="10" t="e">
        <f t="shared" si="0"/>
        <v>#DIV/0!</v>
      </c>
      <c r="P23" s="10" t="e">
        <f t="shared" si="0"/>
        <v>#DIV/0!</v>
      </c>
      <c r="Q23" s="7"/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60</v>
      </c>
      <c r="B24" s="7" t="s">
        <v>30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 t="e">
        <f t="shared" si="0"/>
        <v>#DIV/0!</v>
      </c>
      <c r="N24" s="10" t="e">
        <f t="shared" si="0"/>
        <v>#DIV/0!</v>
      </c>
      <c r="O24" s="10" t="e">
        <f t="shared" si="0"/>
        <v>#DIV/0!</v>
      </c>
      <c r="P24" s="10" t="e">
        <f t="shared" si="0"/>
        <v>#DIV/0!</v>
      </c>
      <c r="Q24" s="7"/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60</v>
      </c>
      <c r="B25" s="7" t="s">
        <v>30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 t="e">
        <f t="shared" si="0"/>
        <v>#DIV/0!</v>
      </c>
      <c r="N25" s="10" t="e">
        <f t="shared" si="0"/>
        <v>#DIV/0!</v>
      </c>
      <c r="O25" s="10" t="e">
        <f t="shared" si="0"/>
        <v>#DIV/0!</v>
      </c>
      <c r="P25" s="10" t="e">
        <f t="shared" si="0"/>
        <v>#DIV/0!</v>
      </c>
      <c r="Q25" s="7"/>
      <c r="R25" s="7"/>
      <c r="S25" s="7"/>
      <c r="T25" s="13" t="e">
        <f t="shared" ref="T25" si="2">AVERAGE(M18:M25)</f>
        <v>#DIV/0!</v>
      </c>
      <c r="U25" s="12" t="e">
        <f>AVERAGE(Q18:Q25)</f>
        <v>#DIV/0!</v>
      </c>
      <c r="V25" s="12"/>
      <c r="W25" s="12"/>
      <c r="X25" s="12"/>
      <c r="Y25" s="12"/>
    </row>
    <row r="26" spans="1:25" ht="14.25" customHeight="1" x14ac:dyDescent="0.25">
      <c r="A26" s="12">
        <v>60</v>
      </c>
      <c r="B26" s="12" t="s">
        <v>30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 t="e">
        <f t="shared" si="0"/>
        <v>#DIV/0!</v>
      </c>
      <c r="N26" s="15" t="e">
        <f t="shared" si="0"/>
        <v>#DIV/0!</v>
      </c>
      <c r="O26" s="15" t="e">
        <f t="shared" si="0"/>
        <v>#DIV/0!</v>
      </c>
      <c r="P26" s="15" t="e">
        <f t="shared" si="0"/>
        <v>#DIV/0!</v>
      </c>
      <c r="Q26" s="12"/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60</v>
      </c>
      <c r="B27" s="12" t="s">
        <v>30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 t="e">
        <f t="shared" si="0"/>
        <v>#DIV/0!</v>
      </c>
      <c r="N27" s="15" t="e">
        <f t="shared" si="0"/>
        <v>#DIV/0!</v>
      </c>
      <c r="O27" s="15" t="e">
        <f t="shared" si="0"/>
        <v>#DIV/0!</v>
      </c>
      <c r="P27" s="15" t="e">
        <f t="shared" si="0"/>
        <v>#DIV/0!</v>
      </c>
      <c r="Q27" s="12"/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60</v>
      </c>
      <c r="B28" s="12" t="s">
        <v>30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 t="e">
        <f t="shared" si="0"/>
        <v>#DIV/0!</v>
      </c>
      <c r="N28" s="15" t="e">
        <f t="shared" si="0"/>
        <v>#DIV/0!</v>
      </c>
      <c r="O28" s="15" t="e">
        <f t="shared" si="0"/>
        <v>#DIV/0!</v>
      </c>
      <c r="P28" s="15" t="e">
        <f t="shared" si="0"/>
        <v>#DIV/0!</v>
      </c>
      <c r="Q28" s="12"/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60</v>
      </c>
      <c r="B29" s="12" t="s">
        <v>30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 t="e">
        <f t="shared" si="0"/>
        <v>#DIV/0!</v>
      </c>
      <c r="N29" s="15" t="e">
        <f t="shared" si="0"/>
        <v>#DIV/0!</v>
      </c>
      <c r="O29" s="15" t="e">
        <f t="shared" si="0"/>
        <v>#DIV/0!</v>
      </c>
      <c r="P29" s="15" t="e">
        <f t="shared" si="0"/>
        <v>#DIV/0!</v>
      </c>
      <c r="Q29" s="12"/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60</v>
      </c>
      <c r="B30" s="12" t="s">
        <v>30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 t="e">
        <f t="shared" si="0"/>
        <v>#DIV/0!</v>
      </c>
      <c r="N30" s="15" t="e">
        <f t="shared" si="0"/>
        <v>#DIV/0!</v>
      </c>
      <c r="O30" s="15" t="e">
        <f t="shared" si="0"/>
        <v>#DIV/0!</v>
      </c>
      <c r="P30" s="15" t="e">
        <f t="shared" si="0"/>
        <v>#DIV/0!</v>
      </c>
      <c r="Q30" s="12"/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60</v>
      </c>
      <c r="B31" s="12" t="s">
        <v>30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 t="e">
        <f t="shared" si="0"/>
        <v>#DIV/0!</v>
      </c>
      <c r="N31" s="15" t="e">
        <f t="shared" si="0"/>
        <v>#DIV/0!</v>
      </c>
      <c r="O31" s="15" t="e">
        <f t="shared" si="0"/>
        <v>#DIV/0!</v>
      </c>
      <c r="P31" s="15" t="e">
        <f t="shared" si="0"/>
        <v>#DIV/0!</v>
      </c>
      <c r="Q31" s="12"/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60</v>
      </c>
      <c r="B32" s="12" t="s">
        <v>30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 t="e">
        <f t="shared" si="0"/>
        <v>#DIV/0!</v>
      </c>
      <c r="N32" s="15" t="e">
        <f t="shared" si="0"/>
        <v>#DIV/0!</v>
      </c>
      <c r="O32" s="15" t="e">
        <f t="shared" si="0"/>
        <v>#DIV/0!</v>
      </c>
      <c r="P32" s="15" t="e">
        <f t="shared" si="0"/>
        <v>#DIV/0!</v>
      </c>
      <c r="Q32" s="12"/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60</v>
      </c>
      <c r="B33" s="12" t="s">
        <v>30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 t="e">
        <f t="shared" si="0"/>
        <v>#DIV/0!</v>
      </c>
      <c r="N33" s="15" t="e">
        <f t="shared" si="0"/>
        <v>#DIV/0!</v>
      </c>
      <c r="O33" s="15" t="e">
        <f t="shared" si="0"/>
        <v>#DIV/0!</v>
      </c>
      <c r="P33" s="15" t="e">
        <f t="shared" si="0"/>
        <v>#DIV/0!</v>
      </c>
      <c r="Q33" s="12"/>
      <c r="R33" s="12"/>
      <c r="S33" s="12"/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60</v>
      </c>
      <c r="B34" s="7" t="s">
        <v>30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 t="e">
        <f t="shared" ref="M34:P97" si="4">E34/I34*255</f>
        <v>#DIV/0!</v>
      </c>
      <c r="N34" s="10" t="e">
        <f t="shared" si="4"/>
        <v>#DIV/0!</v>
      </c>
      <c r="O34" s="10" t="e">
        <f t="shared" si="4"/>
        <v>#DIV/0!</v>
      </c>
      <c r="P34" s="10" t="e">
        <f t="shared" si="4"/>
        <v>#DIV/0!</v>
      </c>
      <c r="Q34" s="7"/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60</v>
      </c>
      <c r="B35" s="7" t="s">
        <v>30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 t="e">
        <f t="shared" si="4"/>
        <v>#DIV/0!</v>
      </c>
      <c r="N35" s="10" t="e">
        <f t="shared" si="4"/>
        <v>#DIV/0!</v>
      </c>
      <c r="O35" s="10" t="e">
        <f t="shared" si="4"/>
        <v>#DIV/0!</v>
      </c>
      <c r="P35" s="10" t="e">
        <f t="shared" si="4"/>
        <v>#DIV/0!</v>
      </c>
      <c r="Q35" s="7"/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60</v>
      </c>
      <c r="B36" s="7" t="s">
        <v>30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 t="e">
        <f t="shared" si="4"/>
        <v>#DIV/0!</v>
      </c>
      <c r="N36" s="10" t="e">
        <f t="shared" si="4"/>
        <v>#DIV/0!</v>
      </c>
      <c r="O36" s="10" t="e">
        <f t="shared" si="4"/>
        <v>#DIV/0!</v>
      </c>
      <c r="P36" s="10" t="e">
        <f t="shared" si="4"/>
        <v>#DIV/0!</v>
      </c>
      <c r="Q36" s="7"/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60</v>
      </c>
      <c r="B37" s="7" t="s">
        <v>30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 t="e">
        <f t="shared" si="4"/>
        <v>#DIV/0!</v>
      </c>
      <c r="N37" s="10" t="e">
        <f t="shared" si="4"/>
        <v>#DIV/0!</v>
      </c>
      <c r="O37" s="10" t="e">
        <f t="shared" si="4"/>
        <v>#DIV/0!</v>
      </c>
      <c r="P37" s="10" t="e">
        <f t="shared" si="4"/>
        <v>#DIV/0!</v>
      </c>
      <c r="Q37" s="7"/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60</v>
      </c>
      <c r="B38" s="7" t="s">
        <v>30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 t="e">
        <f t="shared" si="4"/>
        <v>#DIV/0!</v>
      </c>
      <c r="N38" s="10" t="e">
        <f t="shared" si="4"/>
        <v>#DIV/0!</v>
      </c>
      <c r="O38" s="10" t="e">
        <f t="shared" si="4"/>
        <v>#DIV/0!</v>
      </c>
      <c r="P38" s="10" t="e">
        <f t="shared" si="4"/>
        <v>#DIV/0!</v>
      </c>
      <c r="Q38" s="7"/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60</v>
      </c>
      <c r="B39" s="7" t="s">
        <v>30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 t="e">
        <f t="shared" si="4"/>
        <v>#DIV/0!</v>
      </c>
      <c r="N39" s="10" t="e">
        <f t="shared" si="4"/>
        <v>#DIV/0!</v>
      </c>
      <c r="O39" s="10" t="e">
        <f t="shared" si="4"/>
        <v>#DIV/0!</v>
      </c>
      <c r="P39" s="10" t="e">
        <f t="shared" si="4"/>
        <v>#DIV/0!</v>
      </c>
      <c r="Q39" s="7"/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60</v>
      </c>
      <c r="B40" s="7" t="s">
        <v>30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 t="e">
        <f t="shared" si="4"/>
        <v>#DIV/0!</v>
      </c>
      <c r="N40" s="10" t="e">
        <f t="shared" si="4"/>
        <v>#DIV/0!</v>
      </c>
      <c r="O40" s="10" t="e">
        <f t="shared" si="4"/>
        <v>#DIV/0!</v>
      </c>
      <c r="P40" s="10" t="e">
        <f t="shared" si="4"/>
        <v>#DIV/0!</v>
      </c>
      <c r="Q40" s="7"/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60</v>
      </c>
      <c r="B41" s="7" t="s">
        <v>30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 t="e">
        <f t="shared" si="4"/>
        <v>#DIV/0!</v>
      </c>
      <c r="N41" s="10" t="e">
        <f t="shared" si="4"/>
        <v>#DIV/0!</v>
      </c>
      <c r="O41" s="10" t="e">
        <f t="shared" si="4"/>
        <v>#DIV/0!</v>
      </c>
      <c r="P41" s="10" t="e">
        <f t="shared" si="4"/>
        <v>#DIV/0!</v>
      </c>
      <c r="Q41" s="7"/>
      <c r="R41" s="7"/>
      <c r="S41" s="7"/>
      <c r="T41" s="13" t="e">
        <f t="shared" ref="T41" si="5">AVERAGE(M34:M41)</f>
        <v>#DIV/0!</v>
      </c>
      <c r="U41" s="12" t="e">
        <f>AVERAGE(Q34:Q41)</f>
        <v>#DIV/0!</v>
      </c>
      <c r="V41" s="12"/>
      <c r="W41" s="12"/>
      <c r="X41" s="12"/>
      <c r="Y41" s="12"/>
    </row>
    <row r="42" spans="1:25" ht="14.25" customHeight="1" x14ac:dyDescent="0.25">
      <c r="A42" s="12">
        <v>60</v>
      </c>
      <c r="B42" s="12" t="s">
        <v>30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 t="e">
        <f t="shared" si="4"/>
        <v>#DIV/0!</v>
      </c>
      <c r="N42" s="15" t="e">
        <f t="shared" si="4"/>
        <v>#DIV/0!</v>
      </c>
      <c r="O42" s="15" t="e">
        <f t="shared" si="4"/>
        <v>#DIV/0!</v>
      </c>
      <c r="P42" s="15" t="e">
        <f t="shared" si="4"/>
        <v>#DIV/0!</v>
      </c>
      <c r="Q42" s="12"/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60</v>
      </c>
      <c r="B43" s="12" t="s">
        <v>30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 t="e">
        <f t="shared" si="4"/>
        <v>#DIV/0!</v>
      </c>
      <c r="N43" s="15" t="e">
        <f t="shared" si="4"/>
        <v>#DIV/0!</v>
      </c>
      <c r="O43" s="15" t="e">
        <f t="shared" si="4"/>
        <v>#DIV/0!</v>
      </c>
      <c r="P43" s="15" t="e">
        <f t="shared" si="4"/>
        <v>#DIV/0!</v>
      </c>
      <c r="Q43" s="12"/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60</v>
      </c>
      <c r="B44" s="12" t="s">
        <v>30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 t="e">
        <f t="shared" si="4"/>
        <v>#DIV/0!</v>
      </c>
      <c r="N44" s="15" t="e">
        <f t="shared" si="4"/>
        <v>#DIV/0!</v>
      </c>
      <c r="O44" s="15" t="e">
        <f t="shared" si="4"/>
        <v>#DIV/0!</v>
      </c>
      <c r="P44" s="15" t="e">
        <f t="shared" si="4"/>
        <v>#DIV/0!</v>
      </c>
      <c r="Q44" s="12"/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60</v>
      </c>
      <c r="B45" s="12" t="s">
        <v>30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 t="e">
        <f t="shared" si="4"/>
        <v>#DIV/0!</v>
      </c>
      <c r="N45" s="15" t="e">
        <f t="shared" si="4"/>
        <v>#DIV/0!</v>
      </c>
      <c r="O45" s="15" t="e">
        <f t="shared" si="4"/>
        <v>#DIV/0!</v>
      </c>
      <c r="P45" s="15" t="e">
        <f t="shared" si="4"/>
        <v>#DIV/0!</v>
      </c>
      <c r="Q45" s="12"/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60</v>
      </c>
      <c r="B46" s="12" t="s">
        <v>30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 t="e">
        <f t="shared" si="4"/>
        <v>#DIV/0!</v>
      </c>
      <c r="N46" s="15" t="e">
        <f t="shared" si="4"/>
        <v>#DIV/0!</v>
      </c>
      <c r="O46" s="15" t="e">
        <f t="shared" si="4"/>
        <v>#DIV/0!</v>
      </c>
      <c r="P46" s="15" t="e">
        <f t="shared" si="4"/>
        <v>#DIV/0!</v>
      </c>
      <c r="Q46" s="12"/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60</v>
      </c>
      <c r="B47" s="12" t="s">
        <v>30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 t="e">
        <f t="shared" si="4"/>
        <v>#DIV/0!</v>
      </c>
      <c r="N47" s="15" t="e">
        <f t="shared" si="4"/>
        <v>#DIV/0!</v>
      </c>
      <c r="O47" s="15" t="e">
        <f t="shared" si="4"/>
        <v>#DIV/0!</v>
      </c>
      <c r="P47" s="15" t="e">
        <f t="shared" si="4"/>
        <v>#DIV/0!</v>
      </c>
      <c r="Q47" s="12"/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60</v>
      </c>
      <c r="B48" s="12" t="s">
        <v>30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 t="e">
        <f t="shared" si="4"/>
        <v>#DIV/0!</v>
      </c>
      <c r="N48" s="15" t="e">
        <f t="shared" si="4"/>
        <v>#DIV/0!</v>
      </c>
      <c r="O48" s="15" t="e">
        <f t="shared" si="4"/>
        <v>#DIV/0!</v>
      </c>
      <c r="P48" s="15" t="e">
        <f t="shared" si="4"/>
        <v>#DIV/0!</v>
      </c>
      <c r="Q48" s="12"/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60</v>
      </c>
      <c r="B49" s="12" t="s">
        <v>30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 t="e">
        <f t="shared" si="4"/>
        <v>#DIV/0!</v>
      </c>
      <c r="N49" s="15" t="e">
        <f t="shared" si="4"/>
        <v>#DIV/0!</v>
      </c>
      <c r="O49" s="15" t="e">
        <f t="shared" si="4"/>
        <v>#DIV/0!</v>
      </c>
      <c r="P49" s="15" t="e">
        <f t="shared" si="4"/>
        <v>#DIV/0!</v>
      </c>
      <c r="Q49" s="12"/>
      <c r="R49" s="12"/>
      <c r="S49" s="12"/>
      <c r="T49" s="13" t="e">
        <f t="shared" ref="T49" si="6">AVERAGE(M42:M49)</f>
        <v>#DIV/0!</v>
      </c>
      <c r="U49" s="12" t="e">
        <f>AVERAGE(Q42:Q49)</f>
        <v>#DIV/0!</v>
      </c>
      <c r="V49" s="12"/>
      <c r="W49" s="12"/>
      <c r="X49" s="12"/>
      <c r="Y49" s="12"/>
    </row>
    <row r="50" spans="1:25" ht="14.25" customHeight="1" x14ac:dyDescent="0.25">
      <c r="A50" s="7">
        <v>60</v>
      </c>
      <c r="B50" s="7" t="s">
        <v>30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 t="e">
        <f t="shared" si="4"/>
        <v>#DIV/0!</v>
      </c>
      <c r="N50" s="10" t="e">
        <f t="shared" si="4"/>
        <v>#DIV/0!</v>
      </c>
      <c r="O50" s="10" t="e">
        <f t="shared" si="4"/>
        <v>#DIV/0!</v>
      </c>
      <c r="P50" s="10" t="e">
        <f t="shared" si="4"/>
        <v>#DIV/0!</v>
      </c>
      <c r="Q50" s="7"/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60</v>
      </c>
      <c r="B51" s="7" t="s">
        <v>30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 t="e">
        <f t="shared" si="4"/>
        <v>#DIV/0!</v>
      </c>
      <c r="N51" s="10" t="e">
        <f t="shared" si="4"/>
        <v>#DIV/0!</v>
      </c>
      <c r="O51" s="10" t="e">
        <f t="shared" si="4"/>
        <v>#DIV/0!</v>
      </c>
      <c r="P51" s="10" t="e">
        <f t="shared" si="4"/>
        <v>#DIV/0!</v>
      </c>
      <c r="Q51" s="7"/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60</v>
      </c>
      <c r="B52" s="7" t="s">
        <v>30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 t="e">
        <f t="shared" si="4"/>
        <v>#DIV/0!</v>
      </c>
      <c r="N52" s="10" t="e">
        <f t="shared" si="4"/>
        <v>#DIV/0!</v>
      </c>
      <c r="O52" s="10" t="e">
        <f t="shared" si="4"/>
        <v>#DIV/0!</v>
      </c>
      <c r="P52" s="10" t="e">
        <f t="shared" si="4"/>
        <v>#DIV/0!</v>
      </c>
      <c r="Q52" s="7"/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60</v>
      </c>
      <c r="B53" s="7" t="s">
        <v>30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 t="e">
        <f t="shared" si="4"/>
        <v>#DIV/0!</v>
      </c>
      <c r="N53" s="10" t="e">
        <f t="shared" si="4"/>
        <v>#DIV/0!</v>
      </c>
      <c r="O53" s="10" t="e">
        <f t="shared" si="4"/>
        <v>#DIV/0!</v>
      </c>
      <c r="P53" s="10" t="e">
        <f t="shared" si="4"/>
        <v>#DIV/0!</v>
      </c>
      <c r="Q53" s="7"/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60</v>
      </c>
      <c r="B54" s="7" t="s">
        <v>30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 t="e">
        <f t="shared" si="4"/>
        <v>#DIV/0!</v>
      </c>
      <c r="N54" s="10" t="e">
        <f t="shared" si="4"/>
        <v>#DIV/0!</v>
      </c>
      <c r="O54" s="10" t="e">
        <f t="shared" si="4"/>
        <v>#DIV/0!</v>
      </c>
      <c r="P54" s="10" t="e">
        <f t="shared" si="4"/>
        <v>#DIV/0!</v>
      </c>
      <c r="Q54" s="7"/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60</v>
      </c>
      <c r="B55" s="7" t="s">
        <v>30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 t="e">
        <f t="shared" si="4"/>
        <v>#DIV/0!</v>
      </c>
      <c r="N55" s="10" t="e">
        <f t="shared" si="4"/>
        <v>#DIV/0!</v>
      </c>
      <c r="O55" s="10" t="e">
        <f t="shared" si="4"/>
        <v>#DIV/0!</v>
      </c>
      <c r="P55" s="10" t="e">
        <f t="shared" si="4"/>
        <v>#DIV/0!</v>
      </c>
      <c r="Q55" s="7"/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60</v>
      </c>
      <c r="B56" s="7" t="s">
        <v>30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 t="e">
        <f t="shared" si="4"/>
        <v>#DIV/0!</v>
      </c>
      <c r="N56" s="10" t="e">
        <f t="shared" si="4"/>
        <v>#DIV/0!</v>
      </c>
      <c r="O56" s="10" t="e">
        <f t="shared" si="4"/>
        <v>#DIV/0!</v>
      </c>
      <c r="P56" s="10" t="e">
        <f t="shared" si="4"/>
        <v>#DIV/0!</v>
      </c>
      <c r="Q56" s="7"/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60</v>
      </c>
      <c r="B57" s="7" t="s">
        <v>30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 t="e">
        <f t="shared" si="4"/>
        <v>#DIV/0!</v>
      </c>
      <c r="N57" s="10" t="e">
        <f t="shared" si="4"/>
        <v>#DIV/0!</v>
      </c>
      <c r="O57" s="10" t="e">
        <f t="shared" si="4"/>
        <v>#DIV/0!</v>
      </c>
      <c r="P57" s="10" t="e">
        <f t="shared" si="4"/>
        <v>#DIV/0!</v>
      </c>
      <c r="Q57" s="7"/>
      <c r="R57" s="7"/>
      <c r="S57" s="7"/>
      <c r="T57" s="13" t="e">
        <f t="shared" ref="T57" si="7">AVERAGE(M50:M57)</f>
        <v>#DIV/0!</v>
      </c>
      <c r="U57" s="12" t="e">
        <f>AVERAGE(Q50:Q57)</f>
        <v>#DIV/0!</v>
      </c>
      <c r="V57" s="12"/>
      <c r="W57" s="12"/>
      <c r="X57" s="12"/>
      <c r="Y57" s="12"/>
    </row>
    <row r="58" spans="1:25" ht="14.25" customHeight="1" x14ac:dyDescent="0.25">
      <c r="A58" s="12">
        <v>60</v>
      </c>
      <c r="B58" s="12" t="s">
        <v>30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 t="e">
        <f t="shared" si="4"/>
        <v>#DIV/0!</v>
      </c>
      <c r="N58" s="15" t="e">
        <f t="shared" si="4"/>
        <v>#DIV/0!</v>
      </c>
      <c r="O58" s="15" t="e">
        <f t="shared" si="4"/>
        <v>#DIV/0!</v>
      </c>
      <c r="P58" s="15" t="e">
        <f t="shared" si="4"/>
        <v>#DIV/0!</v>
      </c>
      <c r="Q58" s="12"/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60</v>
      </c>
      <c r="B59" s="12" t="s">
        <v>30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 t="e">
        <f t="shared" si="4"/>
        <v>#DIV/0!</v>
      </c>
      <c r="N59" s="15" t="e">
        <f t="shared" si="4"/>
        <v>#DIV/0!</v>
      </c>
      <c r="O59" s="15" t="e">
        <f t="shared" si="4"/>
        <v>#DIV/0!</v>
      </c>
      <c r="P59" s="15" t="e">
        <f t="shared" si="4"/>
        <v>#DIV/0!</v>
      </c>
      <c r="Q59" s="12"/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60</v>
      </c>
      <c r="B60" s="12" t="s">
        <v>30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 t="e">
        <f t="shared" si="4"/>
        <v>#DIV/0!</v>
      </c>
      <c r="N60" s="15" t="e">
        <f t="shared" si="4"/>
        <v>#DIV/0!</v>
      </c>
      <c r="O60" s="15" t="e">
        <f t="shared" si="4"/>
        <v>#DIV/0!</v>
      </c>
      <c r="P60" s="15" t="e">
        <f t="shared" si="4"/>
        <v>#DIV/0!</v>
      </c>
      <c r="Q60" s="12"/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60</v>
      </c>
      <c r="B61" s="12" t="s">
        <v>30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 t="e">
        <f t="shared" si="4"/>
        <v>#DIV/0!</v>
      </c>
      <c r="N61" s="15" t="e">
        <f t="shared" si="4"/>
        <v>#DIV/0!</v>
      </c>
      <c r="O61" s="15" t="e">
        <f t="shared" si="4"/>
        <v>#DIV/0!</v>
      </c>
      <c r="P61" s="15" t="e">
        <f t="shared" si="4"/>
        <v>#DIV/0!</v>
      </c>
      <c r="Q61" s="12"/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60</v>
      </c>
      <c r="B62" s="12" t="s">
        <v>30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 t="e">
        <f t="shared" si="4"/>
        <v>#DIV/0!</v>
      </c>
      <c r="N62" s="15" t="e">
        <f t="shared" si="4"/>
        <v>#DIV/0!</v>
      </c>
      <c r="O62" s="15" t="e">
        <f t="shared" si="4"/>
        <v>#DIV/0!</v>
      </c>
      <c r="P62" s="15" t="e">
        <f t="shared" si="4"/>
        <v>#DIV/0!</v>
      </c>
      <c r="Q62" s="12"/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60</v>
      </c>
      <c r="B63" s="12" t="s">
        <v>30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 t="e">
        <f t="shared" si="4"/>
        <v>#DIV/0!</v>
      </c>
      <c r="N63" s="15" t="e">
        <f t="shared" si="4"/>
        <v>#DIV/0!</v>
      </c>
      <c r="O63" s="15" t="e">
        <f t="shared" si="4"/>
        <v>#DIV/0!</v>
      </c>
      <c r="P63" s="15" t="e">
        <f t="shared" si="4"/>
        <v>#DIV/0!</v>
      </c>
      <c r="Q63" s="12"/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60</v>
      </c>
      <c r="B64" s="12" t="s">
        <v>30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 t="e">
        <f t="shared" si="4"/>
        <v>#DIV/0!</v>
      </c>
      <c r="N64" s="15" t="e">
        <f t="shared" si="4"/>
        <v>#DIV/0!</v>
      </c>
      <c r="O64" s="15" t="e">
        <f t="shared" si="4"/>
        <v>#DIV/0!</v>
      </c>
      <c r="P64" s="15" t="e">
        <f t="shared" si="4"/>
        <v>#DIV/0!</v>
      </c>
      <c r="Q64" s="12"/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60</v>
      </c>
      <c r="B65" s="12" t="s">
        <v>30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 t="e">
        <f t="shared" si="4"/>
        <v>#DIV/0!</v>
      </c>
      <c r="N65" s="15" t="e">
        <f t="shared" si="4"/>
        <v>#DIV/0!</v>
      </c>
      <c r="O65" s="15" t="e">
        <f t="shared" si="4"/>
        <v>#DIV/0!</v>
      </c>
      <c r="P65" s="15" t="e">
        <f t="shared" si="4"/>
        <v>#DIV/0!</v>
      </c>
      <c r="Q65" s="12"/>
      <c r="R65" s="12"/>
      <c r="S65" s="12"/>
      <c r="T65" s="13" t="e">
        <f t="shared" ref="T65" si="8">AVERAGE(M58:M65)</f>
        <v>#DIV/0!</v>
      </c>
      <c r="U65" s="12" t="e">
        <f>AVERAGE(Q58:Q65)</f>
        <v>#DIV/0!</v>
      </c>
      <c r="V65" s="12"/>
      <c r="W65" s="12"/>
      <c r="X65" s="12"/>
      <c r="Y65" s="12"/>
    </row>
    <row r="66" spans="1:25" ht="14.25" customHeight="1" x14ac:dyDescent="0.25">
      <c r="A66" s="7">
        <v>60</v>
      </c>
      <c r="B66" s="7" t="s">
        <v>30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 t="e">
        <f t="shared" si="4"/>
        <v>#DIV/0!</v>
      </c>
      <c r="N66" s="10" t="e">
        <f t="shared" si="4"/>
        <v>#DIV/0!</v>
      </c>
      <c r="O66" s="10" t="e">
        <f t="shared" si="4"/>
        <v>#DIV/0!</v>
      </c>
      <c r="P66" s="10" t="e">
        <f t="shared" si="4"/>
        <v>#DIV/0!</v>
      </c>
      <c r="Q66" s="7"/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60</v>
      </c>
      <c r="B67" s="7" t="s">
        <v>30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 t="e">
        <f t="shared" si="4"/>
        <v>#DIV/0!</v>
      </c>
      <c r="N67" s="10" t="e">
        <f t="shared" si="4"/>
        <v>#DIV/0!</v>
      </c>
      <c r="O67" s="10" t="e">
        <f t="shared" si="4"/>
        <v>#DIV/0!</v>
      </c>
      <c r="P67" s="10" t="e">
        <f t="shared" si="4"/>
        <v>#DIV/0!</v>
      </c>
      <c r="Q67" s="7"/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60</v>
      </c>
      <c r="B68" s="7" t="s">
        <v>30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 t="e">
        <f t="shared" si="4"/>
        <v>#DIV/0!</v>
      </c>
      <c r="N68" s="10" t="e">
        <f t="shared" si="4"/>
        <v>#DIV/0!</v>
      </c>
      <c r="O68" s="10" t="e">
        <f t="shared" si="4"/>
        <v>#DIV/0!</v>
      </c>
      <c r="P68" s="10" t="e">
        <f t="shared" si="4"/>
        <v>#DIV/0!</v>
      </c>
      <c r="Q68" s="7"/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60</v>
      </c>
      <c r="B69" s="7" t="s">
        <v>30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 t="e">
        <f t="shared" si="4"/>
        <v>#DIV/0!</v>
      </c>
      <c r="N69" s="10" t="e">
        <f t="shared" si="4"/>
        <v>#DIV/0!</v>
      </c>
      <c r="O69" s="10" t="e">
        <f t="shared" si="4"/>
        <v>#DIV/0!</v>
      </c>
      <c r="P69" s="10" t="e">
        <f t="shared" si="4"/>
        <v>#DIV/0!</v>
      </c>
      <c r="Q69" s="7"/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60</v>
      </c>
      <c r="B70" s="7" t="s">
        <v>30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 t="e">
        <f t="shared" si="4"/>
        <v>#DIV/0!</v>
      </c>
      <c r="N70" s="10" t="e">
        <f t="shared" si="4"/>
        <v>#DIV/0!</v>
      </c>
      <c r="O70" s="10" t="e">
        <f t="shared" si="4"/>
        <v>#DIV/0!</v>
      </c>
      <c r="P70" s="10" t="e">
        <f t="shared" si="4"/>
        <v>#DIV/0!</v>
      </c>
      <c r="Q70" s="7"/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60</v>
      </c>
      <c r="B71" s="7" t="s">
        <v>30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 t="e">
        <f t="shared" si="4"/>
        <v>#DIV/0!</v>
      </c>
      <c r="N71" s="10" t="e">
        <f t="shared" si="4"/>
        <v>#DIV/0!</v>
      </c>
      <c r="O71" s="10" t="e">
        <f t="shared" si="4"/>
        <v>#DIV/0!</v>
      </c>
      <c r="P71" s="10" t="e">
        <f t="shared" si="4"/>
        <v>#DIV/0!</v>
      </c>
      <c r="Q71" s="7"/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60</v>
      </c>
      <c r="B72" s="7" t="s">
        <v>30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 t="e">
        <f t="shared" si="4"/>
        <v>#DIV/0!</v>
      </c>
      <c r="N72" s="10" t="e">
        <f t="shared" si="4"/>
        <v>#DIV/0!</v>
      </c>
      <c r="O72" s="10" t="e">
        <f t="shared" si="4"/>
        <v>#DIV/0!</v>
      </c>
      <c r="P72" s="10" t="e">
        <f t="shared" si="4"/>
        <v>#DIV/0!</v>
      </c>
      <c r="Q72" s="7"/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60</v>
      </c>
      <c r="B73" s="7" t="s">
        <v>30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 t="e">
        <f t="shared" si="4"/>
        <v>#DIV/0!</v>
      </c>
      <c r="N73" s="10" t="e">
        <f t="shared" si="4"/>
        <v>#DIV/0!</v>
      </c>
      <c r="O73" s="10" t="e">
        <f t="shared" si="4"/>
        <v>#DIV/0!</v>
      </c>
      <c r="P73" s="10" t="e">
        <f t="shared" si="4"/>
        <v>#DIV/0!</v>
      </c>
      <c r="Q73" s="7"/>
      <c r="R73" s="7"/>
      <c r="S73" s="7"/>
      <c r="T73" s="13" t="e">
        <f t="shared" ref="T73" si="9">AVERAGE(M66:M73)</f>
        <v>#DIV/0!</v>
      </c>
      <c r="U73" s="12" t="e">
        <f>AVERAGE(Q66:Q73)</f>
        <v>#DIV/0!</v>
      </c>
      <c r="V73" s="12"/>
      <c r="W73" s="12"/>
      <c r="X73" s="12"/>
      <c r="Y73" s="12"/>
    </row>
    <row r="74" spans="1:25" ht="14.25" customHeight="1" x14ac:dyDescent="0.25">
      <c r="A74" s="35">
        <v>60</v>
      </c>
      <c r="B74" s="35" t="s">
        <v>30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15</v>
      </c>
      <c r="U74" s="11"/>
      <c r="V74" s="12"/>
      <c r="W74" s="12"/>
      <c r="X74" s="12"/>
      <c r="Y74" s="12"/>
    </row>
    <row r="75" spans="1:25" ht="14.25" customHeight="1" x14ac:dyDescent="0.25">
      <c r="A75" s="35">
        <v>60</v>
      </c>
      <c r="B75" s="35" t="s">
        <v>30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15</v>
      </c>
      <c r="U75" s="11"/>
      <c r="V75" s="12"/>
      <c r="W75" s="12"/>
      <c r="X75" s="12"/>
      <c r="Y75" s="12"/>
    </row>
    <row r="76" spans="1:25" ht="14.25" customHeight="1" x14ac:dyDescent="0.25">
      <c r="A76" s="35">
        <v>60</v>
      </c>
      <c r="B76" s="35" t="s">
        <v>30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15</v>
      </c>
      <c r="U76" s="11"/>
      <c r="V76" s="12"/>
      <c r="W76" s="12"/>
      <c r="X76" s="12"/>
      <c r="Y76" s="12"/>
    </row>
    <row r="77" spans="1:25" ht="14.25" customHeight="1" x14ac:dyDescent="0.25">
      <c r="A77" s="35">
        <v>60</v>
      </c>
      <c r="B77" s="35" t="s">
        <v>30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15</v>
      </c>
      <c r="U77" s="11"/>
      <c r="V77" s="12"/>
      <c r="W77" s="12"/>
      <c r="X77" s="12"/>
      <c r="Y77" s="12"/>
    </row>
    <row r="78" spans="1:25" ht="14.25" customHeight="1" x14ac:dyDescent="0.25">
      <c r="A78" s="35">
        <v>60</v>
      </c>
      <c r="B78" s="35" t="s">
        <v>30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15</v>
      </c>
      <c r="U78" s="11"/>
      <c r="V78" s="12"/>
      <c r="W78" s="12"/>
      <c r="X78" s="12"/>
      <c r="Y78" s="12"/>
    </row>
    <row r="79" spans="1:25" ht="14.25" customHeight="1" x14ac:dyDescent="0.25">
      <c r="A79" s="35">
        <v>60</v>
      </c>
      <c r="B79" s="35" t="s">
        <v>30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15</v>
      </c>
      <c r="U79" s="11"/>
      <c r="V79" s="12"/>
      <c r="W79" s="12"/>
      <c r="X79" s="12"/>
      <c r="Y79" s="12"/>
    </row>
    <row r="80" spans="1:25" ht="14.25" customHeight="1" x14ac:dyDescent="0.25">
      <c r="A80" s="35">
        <v>60</v>
      </c>
      <c r="B80" s="35" t="s">
        <v>30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15</v>
      </c>
      <c r="U80" s="12"/>
      <c r="V80" s="12"/>
      <c r="W80" s="12"/>
      <c r="X80" s="12"/>
      <c r="Y80" s="12"/>
    </row>
    <row r="81" spans="1:25" ht="14.25" customHeight="1" x14ac:dyDescent="0.25">
      <c r="A81" s="35">
        <v>60</v>
      </c>
      <c r="B81" s="35" t="s">
        <v>30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15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60</v>
      </c>
      <c r="B82" s="7" t="s">
        <v>30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 t="e">
        <f t="shared" si="4"/>
        <v>#DIV/0!</v>
      </c>
      <c r="N82" s="10" t="e">
        <f t="shared" si="4"/>
        <v>#DIV/0!</v>
      </c>
      <c r="O82" s="10" t="e">
        <f t="shared" si="4"/>
        <v>#DIV/0!</v>
      </c>
      <c r="P82" s="10" t="e">
        <f t="shared" si="4"/>
        <v>#DIV/0!</v>
      </c>
      <c r="Q82" s="7"/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60</v>
      </c>
      <c r="B83" s="7" t="s">
        <v>30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 t="e">
        <f t="shared" si="4"/>
        <v>#DIV/0!</v>
      </c>
      <c r="N83" s="10" t="e">
        <f t="shared" si="4"/>
        <v>#DIV/0!</v>
      </c>
      <c r="O83" s="10" t="e">
        <f t="shared" si="4"/>
        <v>#DIV/0!</v>
      </c>
      <c r="P83" s="10" t="e">
        <f t="shared" si="4"/>
        <v>#DIV/0!</v>
      </c>
      <c r="Q83" s="7"/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60</v>
      </c>
      <c r="B84" s="7" t="s">
        <v>30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 t="e">
        <f t="shared" si="4"/>
        <v>#DIV/0!</v>
      </c>
      <c r="N84" s="10" t="e">
        <f t="shared" si="4"/>
        <v>#DIV/0!</v>
      </c>
      <c r="O84" s="10" t="e">
        <f t="shared" si="4"/>
        <v>#DIV/0!</v>
      </c>
      <c r="P84" s="10" t="e">
        <f t="shared" si="4"/>
        <v>#DIV/0!</v>
      </c>
      <c r="Q84" s="7"/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60</v>
      </c>
      <c r="B85" s="7" t="s">
        <v>30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 t="e">
        <f t="shared" si="4"/>
        <v>#DIV/0!</v>
      </c>
      <c r="N85" s="10" t="e">
        <f t="shared" si="4"/>
        <v>#DIV/0!</v>
      </c>
      <c r="O85" s="10" t="e">
        <f t="shared" si="4"/>
        <v>#DIV/0!</v>
      </c>
      <c r="P85" s="10" t="e">
        <f t="shared" si="4"/>
        <v>#DIV/0!</v>
      </c>
      <c r="Q85" s="7"/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60</v>
      </c>
      <c r="B86" s="7" t="s">
        <v>30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 t="e">
        <f t="shared" si="4"/>
        <v>#DIV/0!</v>
      </c>
      <c r="N86" s="10" t="e">
        <f t="shared" si="4"/>
        <v>#DIV/0!</v>
      </c>
      <c r="O86" s="10" t="e">
        <f t="shared" si="4"/>
        <v>#DIV/0!</v>
      </c>
      <c r="P86" s="10" t="e">
        <f t="shared" si="4"/>
        <v>#DIV/0!</v>
      </c>
      <c r="Q86" s="7"/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60</v>
      </c>
      <c r="B87" s="7" t="s">
        <v>30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 t="e">
        <f t="shared" si="4"/>
        <v>#DIV/0!</v>
      </c>
      <c r="N87" s="10" t="e">
        <f t="shared" si="4"/>
        <v>#DIV/0!</v>
      </c>
      <c r="O87" s="10" t="e">
        <f t="shared" si="4"/>
        <v>#DIV/0!</v>
      </c>
      <c r="P87" s="10" t="e">
        <f t="shared" si="4"/>
        <v>#DIV/0!</v>
      </c>
      <c r="Q87" s="7"/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60</v>
      </c>
      <c r="B88" s="7" t="s">
        <v>30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 t="e">
        <f t="shared" si="4"/>
        <v>#DIV/0!</v>
      </c>
      <c r="N88" s="10" t="e">
        <f t="shared" si="4"/>
        <v>#DIV/0!</v>
      </c>
      <c r="O88" s="10" t="e">
        <f t="shared" si="4"/>
        <v>#DIV/0!</v>
      </c>
      <c r="P88" s="10" t="e">
        <f t="shared" si="4"/>
        <v>#DIV/0!</v>
      </c>
      <c r="Q88" s="7"/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60</v>
      </c>
      <c r="B89" s="7" t="s">
        <v>30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 t="e">
        <f t="shared" si="4"/>
        <v>#DIV/0!</v>
      </c>
      <c r="N89" s="10" t="e">
        <f t="shared" si="4"/>
        <v>#DIV/0!</v>
      </c>
      <c r="O89" s="10" t="e">
        <f t="shared" si="4"/>
        <v>#DIV/0!</v>
      </c>
      <c r="P89" s="10" t="e">
        <f t="shared" si="4"/>
        <v>#DIV/0!</v>
      </c>
      <c r="Q89" s="7"/>
      <c r="R89" s="7"/>
      <c r="S89" s="7"/>
      <c r="T89" s="13" t="e">
        <f t="shared" ref="T89" si="11">AVERAGE(M82:M89)</f>
        <v>#DIV/0!</v>
      </c>
      <c r="U89" s="12" t="e">
        <f>AVERAGE(Q82:Q89)</f>
        <v>#DIV/0!</v>
      </c>
      <c r="V89" s="12"/>
      <c r="W89" s="12"/>
      <c r="X89" s="12"/>
      <c r="Y89" s="12"/>
    </row>
    <row r="90" spans="1:25" ht="14.25" customHeight="1" x14ac:dyDescent="0.25">
      <c r="A90" s="12">
        <v>60</v>
      </c>
      <c r="B90" s="12" t="s">
        <v>30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 t="e">
        <f t="shared" si="4"/>
        <v>#DIV/0!</v>
      </c>
      <c r="N90" s="15" t="e">
        <f t="shared" si="4"/>
        <v>#DIV/0!</v>
      </c>
      <c r="O90" s="15" t="e">
        <f t="shared" si="4"/>
        <v>#DIV/0!</v>
      </c>
      <c r="P90" s="15" t="e">
        <f t="shared" si="4"/>
        <v>#DIV/0!</v>
      </c>
      <c r="Q90" s="12"/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60</v>
      </c>
      <c r="B91" s="12" t="s">
        <v>30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 t="e">
        <f t="shared" si="4"/>
        <v>#DIV/0!</v>
      </c>
      <c r="N91" s="15" t="e">
        <f t="shared" si="4"/>
        <v>#DIV/0!</v>
      </c>
      <c r="O91" s="15" t="e">
        <f t="shared" si="4"/>
        <v>#DIV/0!</v>
      </c>
      <c r="P91" s="15" t="e">
        <f t="shared" si="4"/>
        <v>#DIV/0!</v>
      </c>
      <c r="Q91" s="12"/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60</v>
      </c>
      <c r="B92" s="12" t="s">
        <v>30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 t="e">
        <f t="shared" si="4"/>
        <v>#DIV/0!</v>
      </c>
      <c r="N92" s="15" t="e">
        <f t="shared" si="4"/>
        <v>#DIV/0!</v>
      </c>
      <c r="O92" s="15" t="e">
        <f t="shared" si="4"/>
        <v>#DIV/0!</v>
      </c>
      <c r="P92" s="15" t="e">
        <f t="shared" si="4"/>
        <v>#DIV/0!</v>
      </c>
      <c r="Q92" s="12"/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60</v>
      </c>
      <c r="B93" s="12" t="s">
        <v>30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 t="e">
        <f t="shared" si="4"/>
        <v>#DIV/0!</v>
      </c>
      <c r="N93" s="15" t="e">
        <f t="shared" si="4"/>
        <v>#DIV/0!</v>
      </c>
      <c r="O93" s="15" t="e">
        <f t="shared" si="4"/>
        <v>#DIV/0!</v>
      </c>
      <c r="P93" s="15" t="e">
        <f t="shared" si="4"/>
        <v>#DIV/0!</v>
      </c>
      <c r="Q93" s="12"/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60</v>
      </c>
      <c r="B94" s="12" t="s">
        <v>30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 t="e">
        <f t="shared" si="4"/>
        <v>#DIV/0!</v>
      </c>
      <c r="N94" s="15" t="e">
        <f t="shared" si="4"/>
        <v>#DIV/0!</v>
      </c>
      <c r="O94" s="15" t="e">
        <f t="shared" si="4"/>
        <v>#DIV/0!</v>
      </c>
      <c r="P94" s="15" t="e">
        <f t="shared" si="4"/>
        <v>#DIV/0!</v>
      </c>
      <c r="Q94" s="12"/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60</v>
      </c>
      <c r="B95" s="12" t="s">
        <v>30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 t="e">
        <f t="shared" si="4"/>
        <v>#DIV/0!</v>
      </c>
      <c r="N95" s="15" t="e">
        <f t="shared" si="4"/>
        <v>#DIV/0!</v>
      </c>
      <c r="O95" s="15" t="e">
        <f t="shared" si="4"/>
        <v>#DIV/0!</v>
      </c>
      <c r="P95" s="15" t="e">
        <f t="shared" si="4"/>
        <v>#DIV/0!</v>
      </c>
      <c r="Q95" s="12"/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60</v>
      </c>
      <c r="B96" s="12" t="s">
        <v>30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 t="e">
        <f t="shared" si="4"/>
        <v>#DIV/0!</v>
      </c>
      <c r="N96" s="15" t="e">
        <f t="shared" si="4"/>
        <v>#DIV/0!</v>
      </c>
      <c r="O96" s="15" t="e">
        <f t="shared" si="4"/>
        <v>#DIV/0!</v>
      </c>
      <c r="P96" s="15" t="e">
        <f t="shared" si="4"/>
        <v>#DIV/0!</v>
      </c>
      <c r="Q96" s="12"/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60</v>
      </c>
      <c r="B97" s="12" t="s">
        <v>30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 t="e">
        <f t="shared" si="4"/>
        <v>#DIV/0!</v>
      </c>
      <c r="N97" s="15" t="e">
        <f t="shared" si="4"/>
        <v>#DIV/0!</v>
      </c>
      <c r="O97" s="15" t="e">
        <f t="shared" si="4"/>
        <v>#DIV/0!</v>
      </c>
      <c r="P97" s="15" t="e">
        <f t="shared" si="4"/>
        <v>#DIV/0!</v>
      </c>
      <c r="Q97" s="12"/>
      <c r="R97" s="12"/>
      <c r="S97" s="12"/>
      <c r="T97" s="13" t="e">
        <f t="shared" ref="T97" si="12">AVERAGE(M90:M97)</f>
        <v>#DIV/0!</v>
      </c>
      <c r="U97" s="12" t="e">
        <f>AVERAGE(Q90:Q97)</f>
        <v>#DIV/0!</v>
      </c>
      <c r="V97" s="12"/>
      <c r="W97" s="12"/>
      <c r="X97" s="12"/>
      <c r="Y97" s="12"/>
    </row>
    <row r="98" spans="1:25" ht="14.25" customHeight="1" x14ac:dyDescent="0.25">
      <c r="A98" s="7">
        <v>60</v>
      </c>
      <c r="B98" s="7" t="s">
        <v>30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 t="e">
        <f t="shared" ref="M98:P105" si="13">E98/I98*255</f>
        <v>#DIV/0!</v>
      </c>
      <c r="N98" s="10" t="e">
        <f t="shared" si="13"/>
        <v>#DIV/0!</v>
      </c>
      <c r="O98" s="10" t="e">
        <f t="shared" si="13"/>
        <v>#DIV/0!</v>
      </c>
      <c r="P98" s="10" t="e">
        <f t="shared" si="13"/>
        <v>#DIV/0!</v>
      </c>
      <c r="Q98" s="7"/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60</v>
      </c>
      <c r="B99" s="7" t="s">
        <v>30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 t="e">
        <f t="shared" si="13"/>
        <v>#DIV/0!</v>
      </c>
      <c r="N99" s="10" t="e">
        <f t="shared" si="13"/>
        <v>#DIV/0!</v>
      </c>
      <c r="O99" s="10" t="e">
        <f t="shared" si="13"/>
        <v>#DIV/0!</v>
      </c>
      <c r="P99" s="10" t="e">
        <f t="shared" si="13"/>
        <v>#DIV/0!</v>
      </c>
      <c r="Q99" s="7"/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60</v>
      </c>
      <c r="B100" s="7" t="s">
        <v>30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 t="e">
        <f t="shared" si="13"/>
        <v>#DIV/0!</v>
      </c>
      <c r="N100" s="10" t="e">
        <f t="shared" si="13"/>
        <v>#DIV/0!</v>
      </c>
      <c r="O100" s="10" t="e">
        <f t="shared" si="13"/>
        <v>#DIV/0!</v>
      </c>
      <c r="P100" s="10" t="e">
        <f t="shared" si="13"/>
        <v>#DIV/0!</v>
      </c>
      <c r="Q100" s="7"/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60</v>
      </c>
      <c r="B101" s="7" t="s">
        <v>30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 t="e">
        <f t="shared" si="13"/>
        <v>#DIV/0!</v>
      </c>
      <c r="N101" s="10" t="e">
        <f t="shared" si="13"/>
        <v>#DIV/0!</v>
      </c>
      <c r="O101" s="10" t="e">
        <f t="shared" si="13"/>
        <v>#DIV/0!</v>
      </c>
      <c r="P101" s="10" t="e">
        <f t="shared" si="13"/>
        <v>#DIV/0!</v>
      </c>
      <c r="Q101" s="7"/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60</v>
      </c>
      <c r="B102" s="7" t="s">
        <v>30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 t="e">
        <f t="shared" si="13"/>
        <v>#DIV/0!</v>
      </c>
      <c r="N102" s="10" t="e">
        <f t="shared" si="13"/>
        <v>#DIV/0!</v>
      </c>
      <c r="O102" s="10" t="e">
        <f t="shared" si="13"/>
        <v>#DIV/0!</v>
      </c>
      <c r="P102" s="10" t="e">
        <f t="shared" si="13"/>
        <v>#DIV/0!</v>
      </c>
      <c r="Q102" s="7"/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60</v>
      </c>
      <c r="B103" s="7" t="s">
        <v>30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 t="e">
        <f t="shared" si="13"/>
        <v>#DIV/0!</v>
      </c>
      <c r="N103" s="10" t="e">
        <f t="shared" si="13"/>
        <v>#DIV/0!</v>
      </c>
      <c r="O103" s="10" t="e">
        <f t="shared" si="13"/>
        <v>#DIV/0!</v>
      </c>
      <c r="P103" s="10" t="e">
        <f t="shared" si="13"/>
        <v>#DIV/0!</v>
      </c>
      <c r="Q103" s="7"/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60</v>
      </c>
      <c r="B104" s="7" t="s">
        <v>30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 t="e">
        <f t="shared" si="13"/>
        <v>#DIV/0!</v>
      </c>
      <c r="N104" s="10" t="e">
        <f t="shared" si="13"/>
        <v>#DIV/0!</v>
      </c>
      <c r="O104" s="10" t="e">
        <f t="shared" si="13"/>
        <v>#DIV/0!</v>
      </c>
      <c r="P104" s="10" t="e">
        <f t="shared" si="13"/>
        <v>#DIV/0!</v>
      </c>
      <c r="Q104" s="7"/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60</v>
      </c>
      <c r="B105" s="7" t="s">
        <v>30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 t="e">
        <f t="shared" si="13"/>
        <v>#DIV/0!</v>
      </c>
      <c r="N105" s="10" t="e">
        <f t="shared" si="13"/>
        <v>#DIV/0!</v>
      </c>
      <c r="O105" s="10" t="e">
        <f t="shared" si="13"/>
        <v>#DIV/0!</v>
      </c>
      <c r="P105" s="10" t="e">
        <f t="shared" si="13"/>
        <v>#DIV/0!</v>
      </c>
      <c r="Q105" s="7"/>
      <c r="R105" s="7"/>
      <c r="S105" s="7"/>
      <c r="T105" s="13" t="e">
        <f t="shared" ref="T105" si="14">AVERAGE(M98:M105)</f>
        <v>#DIV/0!</v>
      </c>
      <c r="U105" s="12" t="e">
        <f>AVERAGE(Q98:Q105)</f>
        <v>#DIV/0!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S1</vt:lpstr>
      <vt:lpstr>S2</vt:lpstr>
      <vt:lpstr>S3</vt:lpstr>
      <vt:lpstr>S4</vt:lpstr>
      <vt:lpstr>S5</vt:lpstr>
      <vt:lpstr>S6</vt:lpstr>
      <vt:lpstr>S7</vt:lpstr>
      <vt:lpstr>S8</vt:lpstr>
      <vt:lpstr>S9</vt:lpstr>
      <vt:lpstr>S10</vt:lpstr>
      <vt:lpstr>S11</vt:lpstr>
      <vt:lpstr>S12</vt:lpstr>
      <vt:lpstr>S18</vt:lpstr>
      <vt:lpstr>S20</vt:lpstr>
      <vt:lpstr>S21</vt:lpstr>
      <vt:lpstr>S22</vt:lpstr>
      <vt:lpstr>S23</vt:lpstr>
      <vt:lpstr>S24</vt:lpstr>
      <vt:lpstr>S37</vt:lpstr>
      <vt:lpstr>S39</vt:lpstr>
      <vt:lpstr>S43</vt:lpstr>
      <vt:lpstr>S44</vt:lpstr>
      <vt:lpstr>S45</vt:lpstr>
      <vt:lpstr>S47</vt:lpstr>
      <vt:lpstr>S49</vt:lpstr>
      <vt:lpstr>S50</vt:lpstr>
      <vt:lpstr>S51</vt:lpstr>
      <vt:lpstr>S52</vt:lpstr>
      <vt:lpstr>S53</vt:lpstr>
      <vt:lpstr>S54</vt:lpstr>
      <vt:lpstr>S55</vt:lpstr>
      <vt:lpstr>S56</vt:lpstr>
      <vt:lpstr>S57</vt:lpstr>
      <vt:lpstr>S58</vt:lpstr>
      <vt:lpstr>S59</vt:lpstr>
      <vt:lpstr>S60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Kyra Pikaar</dc:creator>
  <cp:lastModifiedBy>Kyra Pikaar</cp:lastModifiedBy>
  <dcterms:created xsi:type="dcterms:W3CDTF">2021-04-12T10:18:36Z</dcterms:created>
  <dcterms:modified xsi:type="dcterms:W3CDTF">2021-05-27T11:09:13Z</dcterms:modified>
</cp:coreProperties>
</file>