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Kyra Pikaar\Desktop\"/>
    </mc:Choice>
  </mc:AlternateContent>
  <xr:revisionPtr revIDLastSave="0" documentId="13_ncr:1_{027F1997-A270-463D-949B-E4E7865F9D8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" sheetId="774" r:id="rId1"/>
    <sheet name="S1" sheetId="775" r:id="rId2"/>
    <sheet name="S2" sheetId="776" r:id="rId3"/>
    <sheet name="S3" sheetId="777" r:id="rId4"/>
    <sheet name="S4" sheetId="778" r:id="rId5"/>
    <sheet name="S5" sheetId="779" r:id="rId6"/>
    <sheet name="S6" sheetId="780" r:id="rId7"/>
    <sheet name="S7" sheetId="781" r:id="rId8"/>
    <sheet name="S8" sheetId="782" r:id="rId9"/>
    <sheet name="S9" sheetId="783" r:id="rId10"/>
    <sheet name="S10" sheetId="784" r:id="rId11"/>
    <sheet name="S11" sheetId="785" r:id="rId12"/>
    <sheet name="S12" sheetId="786" r:id="rId13"/>
    <sheet name="S18" sheetId="787" r:id="rId14"/>
    <sheet name="S20" sheetId="788" r:id="rId15"/>
    <sheet name="S21" sheetId="789" r:id="rId16"/>
    <sheet name="S22" sheetId="790" r:id="rId17"/>
    <sheet name="S23" sheetId="791" r:id="rId18"/>
    <sheet name="S24" sheetId="792" r:id="rId19"/>
    <sheet name="S37" sheetId="793" r:id="rId20"/>
    <sheet name="S39" sheetId="811" r:id="rId21"/>
    <sheet name="S43" sheetId="795" r:id="rId22"/>
    <sheet name="S44" sheetId="796" r:id="rId23"/>
    <sheet name="S45" sheetId="797" r:id="rId24"/>
    <sheet name="S47" sheetId="798" r:id="rId25"/>
    <sheet name="S49" sheetId="799" r:id="rId26"/>
    <sheet name="S50" sheetId="800" r:id="rId27"/>
    <sheet name="S51" sheetId="801" r:id="rId28"/>
    <sheet name="S52" sheetId="802" r:id="rId29"/>
    <sheet name="S53" sheetId="803" r:id="rId30"/>
    <sheet name="S54" sheetId="804" r:id="rId31"/>
    <sheet name="S55" sheetId="805" r:id="rId32"/>
    <sheet name="S56" sheetId="806" r:id="rId33"/>
    <sheet name="S57" sheetId="807" r:id="rId34"/>
    <sheet name="S58" sheetId="808" r:id="rId35"/>
    <sheet name="S59" sheetId="809" r:id="rId36"/>
    <sheet name="S60" sheetId="810" r:id="rId37"/>
  </sheets>
  <definedNames>
    <definedName name="_xlnm._FilterDatabase" localSheetId="1" hidden="1">'S1'!$A$1:$T$1</definedName>
    <definedName name="_xlnm._FilterDatabase" localSheetId="10" hidden="1">'S10'!$A$1:$T$1</definedName>
    <definedName name="_xlnm._FilterDatabase" localSheetId="11" hidden="1">'S11'!$A$1:$T$1</definedName>
    <definedName name="_xlnm._FilterDatabase" localSheetId="12" hidden="1">'S12'!$A$1:$T$1</definedName>
    <definedName name="_xlnm._FilterDatabase" localSheetId="13" hidden="1">'S18'!$A$1:$T$1</definedName>
    <definedName name="_xlnm._FilterDatabase" localSheetId="2" hidden="1">'S2'!$A$1:$T$1</definedName>
    <definedName name="_xlnm._FilterDatabase" localSheetId="14" hidden="1">'S20'!$A$1:$T$1</definedName>
    <definedName name="_xlnm._FilterDatabase" localSheetId="15" hidden="1">'S21'!$A$1:$T$1</definedName>
    <definedName name="_xlnm._FilterDatabase" localSheetId="16" hidden="1">'S22'!$A$1:$T$1</definedName>
    <definedName name="_xlnm._FilterDatabase" localSheetId="17" hidden="1">'S23'!$A$1:$T$1</definedName>
    <definedName name="_xlnm._FilterDatabase" localSheetId="18" hidden="1">'S24'!$A$1:$T$1</definedName>
    <definedName name="_xlnm._FilterDatabase" localSheetId="3" hidden="1">'S3'!$A$1:$T$1</definedName>
    <definedName name="_xlnm._FilterDatabase" localSheetId="19" hidden="1">'S37'!$A$2:$R$2</definedName>
    <definedName name="_xlnm._FilterDatabase" localSheetId="20" hidden="1">'S39'!$A$2:$R$2</definedName>
    <definedName name="_xlnm._FilterDatabase" localSheetId="4" hidden="1">'S4'!$A$1:$T$1</definedName>
    <definedName name="_xlnm._FilterDatabase" localSheetId="21" hidden="1">'S43'!$A$1:$R$1</definedName>
    <definedName name="_xlnm._FilterDatabase" localSheetId="22" hidden="1">'S44'!$A$1:$R$1</definedName>
    <definedName name="_xlnm._FilterDatabase" localSheetId="23" hidden="1">'S45'!$A$1:$R$1</definedName>
    <definedName name="_xlnm._FilterDatabase" localSheetId="24" hidden="1">'S47'!$A$1:$R$1</definedName>
    <definedName name="_xlnm._FilterDatabase" localSheetId="25" hidden="1">'S49'!$A$1:$R$1</definedName>
    <definedName name="_xlnm._FilterDatabase" localSheetId="5" hidden="1">'S5'!$A$1:$T$1</definedName>
    <definedName name="_xlnm._FilterDatabase" localSheetId="26" hidden="1">'S50'!$A$1:$R$1</definedName>
    <definedName name="_xlnm._FilterDatabase" localSheetId="27" hidden="1">'S51'!$A$1:$R$1</definedName>
    <definedName name="_xlnm._FilterDatabase" localSheetId="28" hidden="1">'S52'!$A$1:$R$1</definedName>
    <definedName name="_xlnm._FilterDatabase" localSheetId="29" hidden="1">'S53'!$A$1:$R$1</definedName>
    <definedName name="_xlnm._FilterDatabase" localSheetId="30" hidden="1">'S54'!$A$1:$R$1</definedName>
    <definedName name="_xlnm._FilterDatabase" localSheetId="31" hidden="1">'S55'!$A$1:$R$1</definedName>
    <definedName name="_xlnm._FilterDatabase" localSheetId="32" hidden="1">'S56'!$A$1:$R$1</definedName>
    <definedName name="_xlnm._FilterDatabase" localSheetId="33" hidden="1">'S57'!$A$1:$R$1</definedName>
    <definedName name="_xlnm._FilterDatabase" localSheetId="34" hidden="1">'S58'!$A$1:$R$1</definedName>
    <definedName name="_xlnm._FilterDatabase" localSheetId="35" hidden="1">'S59'!$A$1:$R$1</definedName>
    <definedName name="_xlnm._FilterDatabase" localSheetId="6" hidden="1">'S6'!$A$1:$T$1</definedName>
    <definedName name="_xlnm._FilterDatabase" localSheetId="36" hidden="1">'S60'!$A$1:$R$1</definedName>
    <definedName name="_xlnm._FilterDatabase" localSheetId="7" hidden="1">'S7'!$A$1:$T$1</definedName>
    <definedName name="_xlnm._FilterDatabase" localSheetId="8" hidden="1">'S8'!$A$1:$T$1</definedName>
    <definedName name="_xlnm._FilterDatabase" localSheetId="9" hidden="1">'S9'!$A$1:$T$1</definedName>
    <definedName name="_xlnm._FilterDatabase" localSheetId="0" hidden="1">T!$A$2:$R$2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6" i="811" l="1"/>
  <c r="S106" i="811"/>
  <c r="T98" i="811"/>
  <c r="S98" i="811"/>
  <c r="T90" i="811"/>
  <c r="S90" i="811"/>
  <c r="T82" i="811"/>
  <c r="S82" i="811"/>
  <c r="T74" i="811"/>
  <c r="S74" i="811"/>
  <c r="T66" i="811"/>
  <c r="S66" i="811"/>
  <c r="T58" i="811"/>
  <c r="S58" i="811"/>
  <c r="T50" i="811"/>
  <c r="S50" i="811"/>
  <c r="T42" i="811"/>
  <c r="S42" i="811"/>
  <c r="T34" i="811"/>
  <c r="S34" i="811"/>
  <c r="T26" i="811"/>
  <c r="S26" i="811"/>
  <c r="T18" i="811"/>
  <c r="S18" i="811"/>
  <c r="T10" i="811"/>
  <c r="S10" i="811"/>
  <c r="T106" i="793"/>
  <c r="S106" i="793"/>
  <c r="T98" i="793"/>
  <c r="S98" i="793"/>
  <c r="T90" i="793"/>
  <c r="S90" i="793"/>
  <c r="T82" i="793"/>
  <c r="S82" i="793"/>
  <c r="T74" i="793"/>
  <c r="S74" i="793"/>
  <c r="T66" i="793"/>
  <c r="S66" i="793"/>
  <c r="T58" i="793"/>
  <c r="S58" i="793"/>
  <c r="T50" i="793"/>
  <c r="S50" i="793"/>
  <c r="T42" i="793"/>
  <c r="S42" i="793"/>
  <c r="T34" i="793"/>
  <c r="S34" i="793"/>
  <c r="T26" i="793"/>
  <c r="S26" i="793"/>
  <c r="T18" i="793"/>
  <c r="S18" i="793"/>
  <c r="T10" i="793"/>
  <c r="S10" i="793"/>
  <c r="V105" i="792"/>
  <c r="V97" i="792"/>
  <c r="V89" i="792"/>
  <c r="V81" i="792"/>
  <c r="V73" i="792"/>
  <c r="V65" i="792"/>
  <c r="V57" i="792"/>
  <c r="V49" i="792"/>
  <c r="V41" i="792"/>
  <c r="V33" i="792"/>
  <c r="V25" i="792"/>
  <c r="V17" i="792"/>
  <c r="V9" i="792"/>
  <c r="V105" i="791"/>
  <c r="V97" i="791"/>
  <c r="V89" i="791"/>
  <c r="V81" i="791"/>
  <c r="V73" i="791"/>
  <c r="V65" i="791"/>
  <c r="V57" i="791"/>
  <c r="V49" i="791"/>
  <c r="V41" i="791"/>
  <c r="V33" i="791"/>
  <c r="V25" i="791"/>
  <c r="V17" i="791"/>
  <c r="V9" i="791"/>
  <c r="V105" i="790"/>
  <c r="V97" i="790"/>
  <c r="V89" i="790"/>
  <c r="V81" i="790"/>
  <c r="U81" i="790"/>
  <c r="V73" i="790"/>
  <c r="V65" i="790"/>
  <c r="U65" i="790"/>
  <c r="V57" i="790"/>
  <c r="V49" i="790"/>
  <c r="V41" i="790"/>
  <c r="V33" i="790"/>
  <c r="V25" i="790"/>
  <c r="V17" i="790"/>
  <c r="U17" i="790"/>
  <c r="V9" i="790"/>
  <c r="V105" i="789"/>
  <c r="V97" i="789"/>
  <c r="V89" i="789"/>
  <c r="V81" i="789"/>
  <c r="V73" i="789"/>
  <c r="V65" i="789"/>
  <c r="V57" i="789"/>
  <c r="V49" i="789"/>
  <c r="V41" i="789"/>
  <c r="V33" i="789"/>
  <c r="V25" i="789"/>
  <c r="V17" i="789"/>
  <c r="V9" i="789"/>
  <c r="V105" i="788"/>
  <c r="V97" i="788"/>
  <c r="V89" i="788"/>
  <c r="V81" i="788"/>
  <c r="V73" i="788"/>
  <c r="V65" i="788"/>
  <c r="V57" i="788"/>
  <c r="V49" i="788"/>
  <c r="V41" i="788"/>
  <c r="V33" i="788"/>
  <c r="V25" i="788"/>
  <c r="V17" i="788"/>
  <c r="V9" i="788"/>
  <c r="V105" i="787"/>
  <c r="V97" i="787"/>
  <c r="V89" i="787"/>
  <c r="V81" i="787"/>
  <c r="V73" i="787"/>
  <c r="V65" i="787"/>
  <c r="V57" i="787"/>
  <c r="V49" i="787"/>
  <c r="V41" i="787"/>
  <c r="V33" i="787"/>
  <c r="V25" i="787"/>
  <c r="V17" i="787"/>
  <c r="V9" i="787"/>
  <c r="V105" i="786"/>
  <c r="V97" i="786"/>
  <c r="V89" i="786"/>
  <c r="V81" i="786"/>
  <c r="V73" i="786"/>
  <c r="V65" i="786"/>
  <c r="V57" i="786"/>
  <c r="V49" i="786"/>
  <c r="V41" i="786"/>
  <c r="V33" i="786"/>
  <c r="V25" i="786"/>
  <c r="V17" i="786"/>
  <c r="V9" i="786"/>
  <c r="V105" i="785"/>
  <c r="V97" i="785"/>
  <c r="V89" i="785"/>
  <c r="U89" i="785"/>
  <c r="V81" i="785"/>
  <c r="V73" i="785"/>
  <c r="V65" i="785"/>
  <c r="V57" i="785"/>
  <c r="V49" i="785"/>
  <c r="V41" i="785"/>
  <c r="V33" i="785"/>
  <c r="V25" i="785"/>
  <c r="U25" i="785"/>
  <c r="V17" i="785"/>
  <c r="V9" i="785"/>
  <c r="V105" i="784"/>
  <c r="V97" i="784"/>
  <c r="V89" i="784"/>
  <c r="V81" i="784"/>
  <c r="V73" i="784"/>
  <c r="V65" i="784"/>
  <c r="V57" i="784"/>
  <c r="V49" i="784"/>
  <c r="V41" i="784"/>
  <c r="V33" i="784"/>
  <c r="V25" i="784"/>
  <c r="V17" i="784"/>
  <c r="V9" i="784"/>
  <c r="V105" i="783"/>
  <c r="V97" i="783"/>
  <c r="V89" i="783"/>
  <c r="V81" i="783"/>
  <c r="V73" i="783"/>
  <c r="V65" i="783"/>
  <c r="V57" i="783"/>
  <c r="V49" i="783"/>
  <c r="V41" i="783"/>
  <c r="V33" i="783"/>
  <c r="V25" i="783"/>
  <c r="V17" i="783"/>
  <c r="V9" i="783"/>
  <c r="V105" i="782"/>
  <c r="V97" i="782"/>
  <c r="U97" i="782"/>
  <c r="V89" i="782"/>
  <c r="V81" i="782"/>
  <c r="V73" i="782"/>
  <c r="V65" i="782"/>
  <c r="V57" i="782"/>
  <c r="V49" i="782"/>
  <c r="V41" i="782"/>
  <c r="V33" i="782"/>
  <c r="U33" i="782"/>
  <c r="V25" i="782"/>
  <c r="V17" i="782"/>
  <c r="V9" i="782"/>
  <c r="V105" i="781"/>
  <c r="V97" i="781"/>
  <c r="V89" i="781"/>
  <c r="V81" i="781"/>
  <c r="V73" i="781"/>
  <c r="V65" i="781"/>
  <c r="V57" i="781"/>
  <c r="V49" i="781"/>
  <c r="V41" i="781"/>
  <c r="V33" i="781"/>
  <c r="V25" i="781"/>
  <c r="V17" i="781"/>
  <c r="V9" i="781"/>
  <c r="V105" i="780"/>
  <c r="V97" i="780"/>
  <c r="V89" i="780"/>
  <c r="V81" i="780"/>
  <c r="V73" i="780"/>
  <c r="V65" i="780"/>
  <c r="V57" i="780"/>
  <c r="V49" i="780"/>
  <c r="U49" i="780"/>
  <c r="V41" i="780"/>
  <c r="V33" i="780"/>
  <c r="V25" i="780"/>
  <c r="V17" i="780"/>
  <c r="V9" i="780"/>
  <c r="V105" i="779"/>
  <c r="V97" i="779"/>
  <c r="V89" i="779"/>
  <c r="V81" i="779"/>
  <c r="V73" i="779"/>
  <c r="V65" i="779"/>
  <c r="V57" i="779"/>
  <c r="V49" i="779"/>
  <c r="V41" i="779"/>
  <c r="V33" i="779"/>
  <c r="V25" i="779"/>
  <c r="V17" i="779"/>
  <c r="V9" i="779"/>
  <c r="V105" i="778"/>
  <c r="V97" i="778"/>
  <c r="V89" i="778"/>
  <c r="V81" i="778"/>
  <c r="V73" i="778"/>
  <c r="V65" i="778"/>
  <c r="V57" i="778"/>
  <c r="V49" i="778"/>
  <c r="V41" i="778"/>
  <c r="V33" i="778"/>
  <c r="V25" i="778"/>
  <c r="V17" i="778"/>
  <c r="V9" i="778"/>
  <c r="V105" i="777"/>
  <c r="V97" i="777"/>
  <c r="V89" i="777"/>
  <c r="V81" i="777"/>
  <c r="V73" i="777"/>
  <c r="V65" i="777"/>
  <c r="V57" i="777"/>
  <c r="V49" i="777"/>
  <c r="V41" i="777"/>
  <c r="V33" i="777"/>
  <c r="V25" i="777"/>
  <c r="V17" i="777"/>
  <c r="V9" i="777"/>
  <c r="V105" i="776"/>
  <c r="V97" i="776"/>
  <c r="V89" i="776"/>
  <c r="V81" i="776"/>
  <c r="V73" i="776"/>
  <c r="V65" i="776"/>
  <c r="V57" i="776"/>
  <c r="V49" i="776"/>
  <c r="V41" i="776"/>
  <c r="V33" i="776"/>
  <c r="V25" i="776"/>
  <c r="V17" i="776"/>
  <c r="V9" i="776"/>
  <c r="V105" i="775"/>
  <c r="V97" i="775"/>
  <c r="V89" i="775"/>
  <c r="V81" i="775"/>
  <c r="V73" i="775"/>
  <c r="V65" i="775"/>
  <c r="V57" i="775"/>
  <c r="V49" i="775"/>
  <c r="V41" i="775"/>
  <c r="V33" i="775"/>
  <c r="V25" i="775"/>
  <c r="V17" i="775"/>
  <c r="V9" i="775"/>
  <c r="S18" i="774"/>
  <c r="S26" i="774"/>
  <c r="S34" i="774"/>
  <c r="S42" i="774"/>
  <c r="S50" i="774"/>
  <c r="S58" i="774"/>
  <c r="S66" i="774"/>
  <c r="S74" i="774"/>
  <c r="S82" i="774"/>
  <c r="S98" i="774"/>
  <c r="S106" i="774"/>
  <c r="S10" i="774"/>
  <c r="T106" i="774"/>
  <c r="T98" i="774"/>
  <c r="T90" i="774"/>
  <c r="T82" i="774"/>
  <c r="T74" i="774"/>
  <c r="T66" i="774"/>
  <c r="T58" i="774"/>
  <c r="T50" i="774"/>
  <c r="T42" i="774"/>
  <c r="T34" i="774"/>
  <c r="T26" i="774"/>
  <c r="T18" i="774"/>
  <c r="T10" i="774"/>
  <c r="N3" i="777"/>
  <c r="O3" i="777"/>
  <c r="P3" i="777"/>
  <c r="Q3" i="777"/>
  <c r="N5" i="777"/>
  <c r="O5" i="777"/>
  <c r="P5" i="777"/>
  <c r="Q5" i="777"/>
  <c r="N6" i="777"/>
  <c r="O6" i="777"/>
  <c r="P6" i="777"/>
  <c r="Q6" i="777"/>
  <c r="N8" i="777"/>
  <c r="O8" i="777"/>
  <c r="P8" i="777"/>
  <c r="Q8" i="777"/>
  <c r="N9" i="777"/>
  <c r="O9" i="777"/>
  <c r="P9" i="777"/>
  <c r="Q9" i="777"/>
  <c r="O106" i="811"/>
  <c r="N106" i="811"/>
  <c r="M106" i="811"/>
  <c r="L106" i="811"/>
  <c r="O105" i="811"/>
  <c r="N105" i="811"/>
  <c r="M105" i="811"/>
  <c r="L105" i="811"/>
  <c r="O104" i="811"/>
  <c r="N104" i="811"/>
  <c r="M104" i="811"/>
  <c r="L104" i="811"/>
  <c r="O103" i="811"/>
  <c r="N103" i="811"/>
  <c r="M103" i="811"/>
  <c r="L103" i="811"/>
  <c r="O102" i="811"/>
  <c r="N102" i="811"/>
  <c r="M102" i="811"/>
  <c r="L102" i="811"/>
  <c r="O101" i="811"/>
  <c r="N101" i="811"/>
  <c r="M101" i="811"/>
  <c r="L101" i="811"/>
  <c r="O100" i="811"/>
  <c r="N100" i="811"/>
  <c r="M100" i="811"/>
  <c r="L100" i="811"/>
  <c r="O99" i="811"/>
  <c r="N99" i="811"/>
  <c r="M99" i="811"/>
  <c r="L99" i="811"/>
  <c r="O98" i="811"/>
  <c r="N98" i="811"/>
  <c r="M98" i="811"/>
  <c r="L98" i="811"/>
  <c r="O97" i="811"/>
  <c r="N97" i="811"/>
  <c r="M97" i="811"/>
  <c r="L97" i="811"/>
  <c r="O96" i="811"/>
  <c r="N96" i="811"/>
  <c r="M96" i="811"/>
  <c r="L96" i="811"/>
  <c r="O95" i="811"/>
  <c r="N95" i="811"/>
  <c r="M95" i="811"/>
  <c r="L95" i="811"/>
  <c r="O94" i="811"/>
  <c r="N94" i="811"/>
  <c r="M94" i="811"/>
  <c r="L94" i="811"/>
  <c r="O93" i="811"/>
  <c r="N93" i="811"/>
  <c r="M93" i="811"/>
  <c r="L93" i="811"/>
  <c r="O92" i="811"/>
  <c r="N92" i="811"/>
  <c r="M92" i="811"/>
  <c r="L92" i="811"/>
  <c r="O91" i="811"/>
  <c r="N91" i="811"/>
  <c r="M91" i="811"/>
  <c r="L91" i="811"/>
  <c r="O90" i="811"/>
  <c r="N90" i="811"/>
  <c r="M90" i="811"/>
  <c r="L90" i="811"/>
  <c r="O89" i="811"/>
  <c r="N89" i="811"/>
  <c r="M89" i="811"/>
  <c r="L89" i="811"/>
  <c r="O88" i="811"/>
  <c r="N88" i="811"/>
  <c r="M88" i="811"/>
  <c r="L88" i="811"/>
  <c r="O87" i="811"/>
  <c r="N87" i="811"/>
  <c r="M87" i="811"/>
  <c r="L87" i="811"/>
  <c r="O86" i="811"/>
  <c r="N86" i="811"/>
  <c r="M86" i="811"/>
  <c r="L86" i="811"/>
  <c r="O85" i="811"/>
  <c r="N85" i="811"/>
  <c r="M85" i="811"/>
  <c r="L85" i="811"/>
  <c r="O84" i="811"/>
  <c r="N84" i="811"/>
  <c r="M84" i="811"/>
  <c r="L84" i="811"/>
  <c r="O83" i="811"/>
  <c r="N83" i="811"/>
  <c r="M83" i="811"/>
  <c r="L83" i="811"/>
  <c r="O82" i="811"/>
  <c r="N82" i="811"/>
  <c r="M82" i="811"/>
  <c r="L82" i="811"/>
  <c r="O81" i="811"/>
  <c r="N81" i="811"/>
  <c r="M81" i="811"/>
  <c r="L81" i="811"/>
  <c r="O80" i="811"/>
  <c r="N80" i="811"/>
  <c r="M80" i="811"/>
  <c r="L80" i="811"/>
  <c r="O79" i="811"/>
  <c r="N79" i="811"/>
  <c r="M79" i="811"/>
  <c r="L79" i="811"/>
  <c r="O78" i="811"/>
  <c r="N78" i="811"/>
  <c r="M78" i="811"/>
  <c r="L78" i="811"/>
  <c r="O77" i="811"/>
  <c r="N77" i="811"/>
  <c r="M77" i="811"/>
  <c r="L77" i="811"/>
  <c r="O76" i="811"/>
  <c r="N76" i="811"/>
  <c r="M76" i="811"/>
  <c r="L76" i="811"/>
  <c r="O75" i="811"/>
  <c r="N75" i="811"/>
  <c r="M75" i="811"/>
  <c r="L75" i="811"/>
  <c r="O74" i="811"/>
  <c r="N74" i="811"/>
  <c r="M74" i="811"/>
  <c r="L74" i="811"/>
  <c r="O73" i="811"/>
  <c r="N73" i="811"/>
  <c r="M73" i="811"/>
  <c r="L73" i="811"/>
  <c r="O72" i="811"/>
  <c r="N72" i="811"/>
  <c r="M72" i="811"/>
  <c r="L72" i="811"/>
  <c r="O71" i="811"/>
  <c r="N71" i="811"/>
  <c r="M71" i="811"/>
  <c r="L71" i="811"/>
  <c r="O70" i="811"/>
  <c r="N70" i="811"/>
  <c r="M70" i="811"/>
  <c r="L70" i="811"/>
  <c r="O69" i="811"/>
  <c r="N69" i="811"/>
  <c r="M69" i="811"/>
  <c r="L69" i="811"/>
  <c r="O68" i="811"/>
  <c r="N68" i="811"/>
  <c r="M68" i="811"/>
  <c r="L68" i="811"/>
  <c r="O67" i="811"/>
  <c r="N67" i="811"/>
  <c r="M67" i="811"/>
  <c r="L67" i="811"/>
  <c r="O66" i="811"/>
  <c r="N66" i="811"/>
  <c r="M66" i="811"/>
  <c r="L66" i="811"/>
  <c r="O65" i="811"/>
  <c r="N65" i="811"/>
  <c r="M65" i="811"/>
  <c r="L65" i="811"/>
  <c r="O64" i="811"/>
  <c r="N64" i="811"/>
  <c r="M64" i="811"/>
  <c r="L64" i="811"/>
  <c r="O63" i="811"/>
  <c r="N63" i="811"/>
  <c r="M63" i="811"/>
  <c r="L63" i="811"/>
  <c r="O62" i="811"/>
  <c r="N62" i="811"/>
  <c r="M62" i="811"/>
  <c r="L62" i="811"/>
  <c r="O61" i="811"/>
  <c r="N61" i="811"/>
  <c r="M61" i="811"/>
  <c r="L61" i="811"/>
  <c r="O60" i="811"/>
  <c r="N60" i="811"/>
  <c r="M60" i="811"/>
  <c r="L60" i="811"/>
  <c r="O59" i="811"/>
  <c r="N59" i="811"/>
  <c r="M59" i="811"/>
  <c r="L59" i="811"/>
  <c r="O58" i="811"/>
  <c r="N58" i="811"/>
  <c r="M58" i="811"/>
  <c r="L58" i="811"/>
  <c r="O57" i="811"/>
  <c r="N57" i="811"/>
  <c r="M57" i="811"/>
  <c r="L57" i="811"/>
  <c r="O56" i="811"/>
  <c r="N56" i="811"/>
  <c r="M56" i="811"/>
  <c r="L56" i="811"/>
  <c r="O55" i="811"/>
  <c r="N55" i="811"/>
  <c r="M55" i="811"/>
  <c r="L55" i="811"/>
  <c r="O54" i="811"/>
  <c r="N54" i="811"/>
  <c r="M54" i="811"/>
  <c r="L54" i="811"/>
  <c r="O53" i="811"/>
  <c r="N53" i="811"/>
  <c r="M53" i="811"/>
  <c r="L53" i="811"/>
  <c r="O52" i="811"/>
  <c r="N52" i="811"/>
  <c r="M52" i="811"/>
  <c r="L52" i="811"/>
  <c r="O51" i="811"/>
  <c r="N51" i="811"/>
  <c r="M51" i="811"/>
  <c r="L51" i="811"/>
  <c r="O50" i="811"/>
  <c r="N50" i="811"/>
  <c r="M50" i="811"/>
  <c r="L50" i="811"/>
  <c r="O49" i="811"/>
  <c r="N49" i="811"/>
  <c r="M49" i="811"/>
  <c r="L49" i="811"/>
  <c r="O48" i="811"/>
  <c r="N48" i="811"/>
  <c r="M48" i="811"/>
  <c r="L48" i="811"/>
  <c r="O47" i="811"/>
  <c r="N47" i="811"/>
  <c r="M47" i="811"/>
  <c r="L47" i="811"/>
  <c r="O46" i="811"/>
  <c r="N46" i="811"/>
  <c r="M46" i="811"/>
  <c r="L46" i="811"/>
  <c r="O45" i="811"/>
  <c r="N45" i="811"/>
  <c r="M45" i="811"/>
  <c r="L45" i="811"/>
  <c r="O44" i="811"/>
  <c r="N44" i="811"/>
  <c r="M44" i="811"/>
  <c r="L44" i="811"/>
  <c r="O43" i="811"/>
  <c r="N43" i="811"/>
  <c r="M43" i="811"/>
  <c r="L43" i="811"/>
  <c r="O42" i="811"/>
  <c r="N42" i="811"/>
  <c r="M42" i="811"/>
  <c r="L42" i="811"/>
  <c r="O41" i="811"/>
  <c r="N41" i="811"/>
  <c r="M41" i="811"/>
  <c r="L41" i="811"/>
  <c r="O40" i="811"/>
  <c r="N40" i="811"/>
  <c r="M40" i="811"/>
  <c r="L40" i="811"/>
  <c r="O39" i="811"/>
  <c r="N39" i="811"/>
  <c r="M39" i="811"/>
  <c r="L39" i="811"/>
  <c r="O38" i="811"/>
  <c r="N38" i="811"/>
  <c r="M38" i="811"/>
  <c r="L38" i="811"/>
  <c r="O37" i="811"/>
  <c r="N37" i="811"/>
  <c r="M37" i="811"/>
  <c r="L37" i="811"/>
  <c r="O36" i="811"/>
  <c r="N36" i="811"/>
  <c r="M36" i="811"/>
  <c r="L36" i="811"/>
  <c r="O35" i="811"/>
  <c r="N35" i="811"/>
  <c r="M35" i="811"/>
  <c r="L35" i="811"/>
  <c r="O34" i="811"/>
  <c r="N34" i="811"/>
  <c r="M34" i="811"/>
  <c r="L34" i="811"/>
  <c r="O33" i="811"/>
  <c r="N33" i="811"/>
  <c r="M33" i="811"/>
  <c r="L33" i="811"/>
  <c r="O32" i="811"/>
  <c r="N32" i="811"/>
  <c r="M32" i="811"/>
  <c r="L32" i="811"/>
  <c r="O31" i="811"/>
  <c r="N31" i="811"/>
  <c r="M31" i="811"/>
  <c r="L31" i="811"/>
  <c r="O30" i="811"/>
  <c r="N30" i="811"/>
  <c r="M30" i="811"/>
  <c r="L30" i="811"/>
  <c r="O29" i="811"/>
  <c r="N29" i="811"/>
  <c r="M29" i="811"/>
  <c r="L29" i="811"/>
  <c r="O28" i="811"/>
  <c r="N28" i="811"/>
  <c r="M28" i="811"/>
  <c r="L28" i="811"/>
  <c r="O27" i="811"/>
  <c r="N27" i="811"/>
  <c r="M27" i="811"/>
  <c r="L27" i="811"/>
  <c r="O26" i="811"/>
  <c r="N26" i="811"/>
  <c r="M26" i="811"/>
  <c r="L26" i="811"/>
  <c r="O25" i="811"/>
  <c r="N25" i="811"/>
  <c r="M25" i="811"/>
  <c r="L25" i="811"/>
  <c r="O24" i="811"/>
  <c r="N24" i="811"/>
  <c r="M24" i="811"/>
  <c r="L24" i="811"/>
  <c r="O23" i="811"/>
  <c r="N23" i="811"/>
  <c r="M23" i="811"/>
  <c r="L23" i="811"/>
  <c r="O22" i="811"/>
  <c r="N22" i="811"/>
  <c r="M22" i="811"/>
  <c r="L22" i="811"/>
  <c r="O21" i="811"/>
  <c r="N21" i="811"/>
  <c r="M21" i="811"/>
  <c r="L21" i="811"/>
  <c r="O20" i="811"/>
  <c r="N20" i="811"/>
  <c r="M20" i="811"/>
  <c r="L20" i="811"/>
  <c r="O19" i="811"/>
  <c r="N19" i="811"/>
  <c r="M19" i="811"/>
  <c r="L19" i="811"/>
  <c r="O18" i="811"/>
  <c r="N18" i="811"/>
  <c r="M18" i="811"/>
  <c r="L18" i="811"/>
  <c r="O17" i="811"/>
  <c r="N17" i="811"/>
  <c r="M17" i="811"/>
  <c r="L17" i="811"/>
  <c r="O16" i="811"/>
  <c r="N16" i="811"/>
  <c r="M16" i="811"/>
  <c r="L16" i="811"/>
  <c r="O15" i="811"/>
  <c r="N15" i="811"/>
  <c r="M15" i="811"/>
  <c r="L15" i="811"/>
  <c r="O14" i="811"/>
  <c r="N14" i="811"/>
  <c r="M14" i="811"/>
  <c r="L14" i="811"/>
  <c r="O13" i="811"/>
  <c r="N13" i="811"/>
  <c r="M13" i="811"/>
  <c r="L13" i="811"/>
  <c r="O12" i="811"/>
  <c r="N12" i="811"/>
  <c r="M12" i="811"/>
  <c r="L12" i="811"/>
  <c r="O11" i="811"/>
  <c r="N11" i="811"/>
  <c r="M11" i="811"/>
  <c r="L11" i="811"/>
  <c r="O10" i="811"/>
  <c r="N10" i="811"/>
  <c r="M10" i="811"/>
  <c r="L10" i="811"/>
  <c r="O9" i="811"/>
  <c r="N9" i="811"/>
  <c r="M9" i="811"/>
  <c r="L9" i="811"/>
  <c r="O8" i="811"/>
  <c r="N8" i="811"/>
  <c r="M8" i="811"/>
  <c r="L8" i="811"/>
  <c r="O7" i="811"/>
  <c r="N7" i="811"/>
  <c r="M7" i="811"/>
  <c r="L7" i="811"/>
  <c r="O6" i="811"/>
  <c r="N6" i="811"/>
  <c r="M6" i="811"/>
  <c r="L6" i="811"/>
  <c r="O5" i="811"/>
  <c r="N5" i="811"/>
  <c r="M5" i="811"/>
  <c r="L5" i="811"/>
  <c r="O3" i="811"/>
  <c r="N3" i="811"/>
  <c r="M3" i="811"/>
  <c r="L3" i="811"/>
  <c r="O105" i="810"/>
  <c r="N105" i="810"/>
  <c r="M105" i="810"/>
  <c r="L105" i="810"/>
  <c r="O104" i="810"/>
  <c r="N104" i="810"/>
  <c r="M104" i="810"/>
  <c r="L104" i="810"/>
  <c r="O103" i="810"/>
  <c r="N103" i="810"/>
  <c r="M103" i="810"/>
  <c r="L103" i="810"/>
  <c r="O102" i="810"/>
  <c r="N102" i="810"/>
  <c r="M102" i="810"/>
  <c r="L102" i="810"/>
  <c r="O101" i="810"/>
  <c r="N101" i="810"/>
  <c r="M101" i="810"/>
  <c r="L101" i="810"/>
  <c r="O100" i="810"/>
  <c r="N100" i="810"/>
  <c r="M100" i="810"/>
  <c r="L100" i="810"/>
  <c r="O99" i="810"/>
  <c r="N99" i="810"/>
  <c r="M99" i="810"/>
  <c r="L99" i="810"/>
  <c r="O98" i="810"/>
  <c r="N98" i="810"/>
  <c r="M98" i="810"/>
  <c r="L98" i="810"/>
  <c r="O97" i="810"/>
  <c r="N97" i="810"/>
  <c r="M97" i="810"/>
  <c r="L97" i="810"/>
  <c r="O96" i="810"/>
  <c r="N96" i="810"/>
  <c r="M96" i="810"/>
  <c r="L96" i="810"/>
  <c r="O95" i="810"/>
  <c r="N95" i="810"/>
  <c r="M95" i="810"/>
  <c r="L95" i="810"/>
  <c r="O94" i="810"/>
  <c r="N94" i="810"/>
  <c r="M94" i="810"/>
  <c r="L94" i="810"/>
  <c r="O93" i="810"/>
  <c r="N93" i="810"/>
  <c r="M93" i="810"/>
  <c r="L93" i="810"/>
  <c r="O92" i="810"/>
  <c r="N92" i="810"/>
  <c r="M92" i="810"/>
  <c r="L92" i="810"/>
  <c r="O91" i="810"/>
  <c r="N91" i="810"/>
  <c r="M91" i="810"/>
  <c r="L91" i="810"/>
  <c r="O90" i="810"/>
  <c r="N90" i="810"/>
  <c r="M90" i="810"/>
  <c r="L90" i="810"/>
  <c r="O89" i="810"/>
  <c r="N89" i="810"/>
  <c r="M89" i="810"/>
  <c r="L89" i="810"/>
  <c r="O88" i="810"/>
  <c r="N88" i="810"/>
  <c r="M88" i="810"/>
  <c r="L88" i="810"/>
  <c r="O87" i="810"/>
  <c r="N87" i="810"/>
  <c r="M87" i="810"/>
  <c r="L87" i="810"/>
  <c r="O86" i="810"/>
  <c r="N86" i="810"/>
  <c r="M86" i="810"/>
  <c r="L86" i="810"/>
  <c r="O85" i="810"/>
  <c r="N85" i="810"/>
  <c r="M85" i="810"/>
  <c r="L85" i="810"/>
  <c r="O84" i="810"/>
  <c r="N84" i="810"/>
  <c r="M84" i="810"/>
  <c r="L84" i="810"/>
  <c r="O83" i="810"/>
  <c r="N83" i="810"/>
  <c r="M83" i="810"/>
  <c r="L83" i="810"/>
  <c r="O82" i="810"/>
  <c r="N82" i="810"/>
  <c r="M82" i="810"/>
  <c r="L82" i="810"/>
  <c r="O81" i="810"/>
  <c r="N81" i="810"/>
  <c r="M81" i="810"/>
  <c r="L81" i="810"/>
  <c r="O80" i="810"/>
  <c r="N80" i="810"/>
  <c r="M80" i="810"/>
  <c r="L80" i="810"/>
  <c r="O79" i="810"/>
  <c r="N79" i="810"/>
  <c r="M79" i="810"/>
  <c r="L79" i="810"/>
  <c r="O78" i="810"/>
  <c r="N78" i="810"/>
  <c r="M78" i="810"/>
  <c r="L78" i="810"/>
  <c r="O77" i="810"/>
  <c r="N77" i="810"/>
  <c r="M77" i="810"/>
  <c r="L77" i="810"/>
  <c r="O76" i="810"/>
  <c r="N76" i="810"/>
  <c r="M76" i="810"/>
  <c r="L76" i="810"/>
  <c r="O75" i="810"/>
  <c r="N75" i="810"/>
  <c r="M75" i="810"/>
  <c r="L75" i="810"/>
  <c r="O74" i="810"/>
  <c r="N74" i="810"/>
  <c r="M74" i="810"/>
  <c r="L74" i="810"/>
  <c r="O73" i="810"/>
  <c r="N73" i="810"/>
  <c r="M73" i="810"/>
  <c r="L73" i="810"/>
  <c r="O72" i="810"/>
  <c r="N72" i="810"/>
  <c r="M72" i="810"/>
  <c r="L72" i="810"/>
  <c r="O71" i="810"/>
  <c r="N71" i="810"/>
  <c r="M71" i="810"/>
  <c r="L71" i="810"/>
  <c r="O70" i="810"/>
  <c r="N70" i="810"/>
  <c r="M70" i="810"/>
  <c r="L70" i="810"/>
  <c r="O69" i="810"/>
  <c r="N69" i="810"/>
  <c r="M69" i="810"/>
  <c r="L69" i="810"/>
  <c r="O68" i="810"/>
  <c r="N68" i="810"/>
  <c r="M68" i="810"/>
  <c r="L68" i="810"/>
  <c r="O67" i="810"/>
  <c r="N67" i="810"/>
  <c r="M67" i="810"/>
  <c r="L67" i="810"/>
  <c r="O66" i="810"/>
  <c r="N66" i="810"/>
  <c r="M66" i="810"/>
  <c r="L66" i="810"/>
  <c r="O65" i="810"/>
  <c r="N65" i="810"/>
  <c r="M65" i="810"/>
  <c r="L65" i="810"/>
  <c r="O64" i="810"/>
  <c r="N64" i="810"/>
  <c r="M64" i="810"/>
  <c r="L64" i="810"/>
  <c r="O63" i="810"/>
  <c r="N63" i="810"/>
  <c r="M63" i="810"/>
  <c r="L63" i="810"/>
  <c r="O62" i="810"/>
  <c r="N62" i="810"/>
  <c r="M62" i="810"/>
  <c r="L62" i="810"/>
  <c r="O61" i="810"/>
  <c r="N61" i="810"/>
  <c r="M61" i="810"/>
  <c r="L61" i="810"/>
  <c r="O60" i="810"/>
  <c r="N60" i="810"/>
  <c r="M60" i="810"/>
  <c r="L60" i="810"/>
  <c r="O59" i="810"/>
  <c r="N59" i="810"/>
  <c r="M59" i="810"/>
  <c r="L59" i="810"/>
  <c r="O58" i="810"/>
  <c r="N58" i="810"/>
  <c r="M58" i="810"/>
  <c r="L58" i="810"/>
  <c r="O57" i="810"/>
  <c r="N57" i="810"/>
  <c r="M57" i="810"/>
  <c r="L57" i="810"/>
  <c r="O56" i="810"/>
  <c r="N56" i="810"/>
  <c r="M56" i="810"/>
  <c r="L56" i="810"/>
  <c r="O55" i="810"/>
  <c r="N55" i="810"/>
  <c r="M55" i="810"/>
  <c r="L55" i="810"/>
  <c r="O54" i="810"/>
  <c r="N54" i="810"/>
  <c r="M54" i="810"/>
  <c r="L54" i="810"/>
  <c r="O53" i="810"/>
  <c r="N53" i="810"/>
  <c r="M53" i="810"/>
  <c r="L53" i="810"/>
  <c r="O52" i="810"/>
  <c r="N52" i="810"/>
  <c r="M52" i="810"/>
  <c r="L52" i="810"/>
  <c r="O51" i="810"/>
  <c r="N51" i="810"/>
  <c r="M51" i="810"/>
  <c r="L51" i="810"/>
  <c r="O50" i="810"/>
  <c r="N50" i="810"/>
  <c r="M50" i="810"/>
  <c r="L50" i="810"/>
  <c r="O49" i="810"/>
  <c r="N49" i="810"/>
  <c r="M49" i="810"/>
  <c r="L49" i="810"/>
  <c r="O48" i="810"/>
  <c r="N48" i="810"/>
  <c r="M48" i="810"/>
  <c r="L48" i="810"/>
  <c r="O47" i="810"/>
  <c r="N47" i="810"/>
  <c r="M47" i="810"/>
  <c r="L47" i="810"/>
  <c r="O46" i="810"/>
  <c r="N46" i="810"/>
  <c r="M46" i="810"/>
  <c r="L46" i="810"/>
  <c r="O45" i="810"/>
  <c r="N45" i="810"/>
  <c r="M45" i="810"/>
  <c r="L45" i="810"/>
  <c r="O44" i="810"/>
  <c r="N44" i="810"/>
  <c r="M44" i="810"/>
  <c r="L44" i="810"/>
  <c r="O43" i="810"/>
  <c r="N43" i="810"/>
  <c r="M43" i="810"/>
  <c r="L43" i="810"/>
  <c r="O42" i="810"/>
  <c r="N42" i="810"/>
  <c r="M42" i="810"/>
  <c r="L42" i="810"/>
  <c r="O41" i="810"/>
  <c r="N41" i="810"/>
  <c r="M41" i="810"/>
  <c r="L41" i="810"/>
  <c r="O40" i="810"/>
  <c r="N40" i="810"/>
  <c r="M40" i="810"/>
  <c r="L40" i="810"/>
  <c r="O39" i="810"/>
  <c r="N39" i="810"/>
  <c r="M39" i="810"/>
  <c r="L39" i="810"/>
  <c r="O38" i="810"/>
  <c r="N38" i="810"/>
  <c r="M38" i="810"/>
  <c r="L38" i="810"/>
  <c r="O37" i="810"/>
  <c r="N37" i="810"/>
  <c r="M37" i="810"/>
  <c r="L37" i="810"/>
  <c r="O36" i="810"/>
  <c r="N36" i="810"/>
  <c r="M36" i="810"/>
  <c r="L36" i="810"/>
  <c r="O35" i="810"/>
  <c r="N35" i="810"/>
  <c r="M35" i="810"/>
  <c r="L35" i="810"/>
  <c r="O34" i="810"/>
  <c r="N34" i="810"/>
  <c r="M34" i="810"/>
  <c r="L34" i="810"/>
  <c r="O33" i="810"/>
  <c r="N33" i="810"/>
  <c r="M33" i="810"/>
  <c r="L33" i="810"/>
  <c r="O32" i="810"/>
  <c r="N32" i="810"/>
  <c r="M32" i="810"/>
  <c r="L32" i="810"/>
  <c r="O31" i="810"/>
  <c r="N31" i="810"/>
  <c r="M31" i="810"/>
  <c r="L31" i="810"/>
  <c r="O30" i="810"/>
  <c r="N30" i="810"/>
  <c r="M30" i="810"/>
  <c r="L30" i="810"/>
  <c r="O29" i="810"/>
  <c r="N29" i="810"/>
  <c r="M29" i="810"/>
  <c r="L29" i="810"/>
  <c r="O28" i="810"/>
  <c r="N28" i="810"/>
  <c r="M28" i="810"/>
  <c r="L28" i="810"/>
  <c r="O27" i="810"/>
  <c r="N27" i="810"/>
  <c r="M27" i="810"/>
  <c r="L27" i="810"/>
  <c r="O26" i="810"/>
  <c r="N26" i="810"/>
  <c r="M26" i="810"/>
  <c r="L26" i="810"/>
  <c r="O25" i="810"/>
  <c r="N25" i="810"/>
  <c r="M25" i="810"/>
  <c r="L25" i="810"/>
  <c r="O24" i="810"/>
  <c r="N24" i="810"/>
  <c r="M24" i="810"/>
  <c r="L24" i="810"/>
  <c r="O23" i="810"/>
  <c r="N23" i="810"/>
  <c r="M23" i="810"/>
  <c r="L23" i="810"/>
  <c r="O22" i="810"/>
  <c r="N22" i="810"/>
  <c r="M22" i="810"/>
  <c r="L22" i="810"/>
  <c r="O21" i="810"/>
  <c r="N21" i="810"/>
  <c r="M21" i="810"/>
  <c r="L21" i="810"/>
  <c r="O20" i="810"/>
  <c r="N20" i="810"/>
  <c r="M20" i="810"/>
  <c r="L20" i="810"/>
  <c r="O19" i="810"/>
  <c r="N19" i="810"/>
  <c r="M19" i="810"/>
  <c r="L19" i="810"/>
  <c r="O18" i="810"/>
  <c r="N18" i="810"/>
  <c r="M18" i="810"/>
  <c r="L18" i="810"/>
  <c r="O17" i="810"/>
  <c r="N17" i="810"/>
  <c r="M17" i="810"/>
  <c r="L17" i="810"/>
  <c r="O16" i="810"/>
  <c r="N16" i="810"/>
  <c r="M16" i="810"/>
  <c r="L16" i="810"/>
  <c r="O15" i="810"/>
  <c r="N15" i="810"/>
  <c r="M15" i="810"/>
  <c r="L15" i="810"/>
  <c r="O14" i="810"/>
  <c r="N14" i="810"/>
  <c r="M14" i="810"/>
  <c r="L14" i="810"/>
  <c r="O13" i="810"/>
  <c r="N13" i="810"/>
  <c r="M13" i="810"/>
  <c r="L13" i="810"/>
  <c r="O12" i="810"/>
  <c r="N12" i="810"/>
  <c r="M12" i="810"/>
  <c r="L12" i="810"/>
  <c r="O11" i="810"/>
  <c r="N11" i="810"/>
  <c r="M11" i="810"/>
  <c r="L11" i="810"/>
  <c r="O10" i="810"/>
  <c r="N10" i="810"/>
  <c r="M10" i="810"/>
  <c r="L10" i="810"/>
  <c r="O9" i="810"/>
  <c r="N9" i="810"/>
  <c r="M9" i="810"/>
  <c r="L9" i="810"/>
  <c r="O8" i="810"/>
  <c r="N8" i="810"/>
  <c r="M8" i="810"/>
  <c r="L8" i="810"/>
  <c r="O7" i="810"/>
  <c r="N7" i="810"/>
  <c r="M7" i="810"/>
  <c r="L7" i="810"/>
  <c r="O6" i="810"/>
  <c r="N6" i="810"/>
  <c r="M6" i="810"/>
  <c r="L6" i="810"/>
  <c r="O5" i="810"/>
  <c r="N5" i="810"/>
  <c r="M5" i="810"/>
  <c r="L5" i="810"/>
  <c r="O4" i="810"/>
  <c r="N4" i="810"/>
  <c r="M4" i="810"/>
  <c r="L4" i="810"/>
  <c r="O3" i="810"/>
  <c r="N3" i="810"/>
  <c r="M3" i="810"/>
  <c r="L3" i="810"/>
  <c r="O2" i="810"/>
  <c r="N2" i="810"/>
  <c r="M2" i="810"/>
  <c r="L2" i="810"/>
  <c r="O105" i="809"/>
  <c r="N105" i="809"/>
  <c r="M105" i="809"/>
  <c r="L105" i="809"/>
  <c r="O104" i="809"/>
  <c r="N104" i="809"/>
  <c r="M104" i="809"/>
  <c r="L104" i="809"/>
  <c r="O103" i="809"/>
  <c r="N103" i="809"/>
  <c r="M103" i="809"/>
  <c r="L103" i="809"/>
  <c r="O102" i="809"/>
  <c r="N102" i="809"/>
  <c r="M102" i="809"/>
  <c r="L102" i="809"/>
  <c r="O101" i="809"/>
  <c r="N101" i="809"/>
  <c r="M101" i="809"/>
  <c r="L101" i="809"/>
  <c r="O100" i="809"/>
  <c r="N100" i="809"/>
  <c r="M100" i="809"/>
  <c r="L100" i="809"/>
  <c r="O99" i="809"/>
  <c r="N99" i="809"/>
  <c r="M99" i="809"/>
  <c r="L99" i="809"/>
  <c r="O98" i="809"/>
  <c r="N98" i="809"/>
  <c r="M98" i="809"/>
  <c r="L98" i="809"/>
  <c r="O97" i="809"/>
  <c r="N97" i="809"/>
  <c r="M97" i="809"/>
  <c r="L97" i="809"/>
  <c r="O96" i="809"/>
  <c r="N96" i="809"/>
  <c r="M96" i="809"/>
  <c r="L96" i="809"/>
  <c r="O95" i="809"/>
  <c r="N95" i="809"/>
  <c r="M95" i="809"/>
  <c r="L95" i="809"/>
  <c r="O94" i="809"/>
  <c r="N94" i="809"/>
  <c r="M94" i="809"/>
  <c r="L94" i="809"/>
  <c r="O93" i="809"/>
  <c r="N93" i="809"/>
  <c r="M93" i="809"/>
  <c r="L93" i="809"/>
  <c r="O92" i="809"/>
  <c r="N92" i="809"/>
  <c r="M92" i="809"/>
  <c r="L92" i="809"/>
  <c r="O91" i="809"/>
  <c r="N91" i="809"/>
  <c r="M91" i="809"/>
  <c r="L91" i="809"/>
  <c r="O90" i="809"/>
  <c r="N90" i="809"/>
  <c r="M90" i="809"/>
  <c r="L90" i="809"/>
  <c r="O89" i="809"/>
  <c r="N89" i="809"/>
  <c r="M89" i="809"/>
  <c r="L89" i="809"/>
  <c r="O88" i="809"/>
  <c r="N88" i="809"/>
  <c r="M88" i="809"/>
  <c r="L88" i="809"/>
  <c r="O87" i="809"/>
  <c r="N87" i="809"/>
  <c r="M87" i="809"/>
  <c r="L87" i="809"/>
  <c r="O86" i="809"/>
  <c r="N86" i="809"/>
  <c r="M86" i="809"/>
  <c r="L86" i="809"/>
  <c r="O85" i="809"/>
  <c r="N85" i="809"/>
  <c r="M85" i="809"/>
  <c r="L85" i="809"/>
  <c r="O84" i="809"/>
  <c r="N84" i="809"/>
  <c r="M84" i="809"/>
  <c r="L84" i="809"/>
  <c r="O83" i="809"/>
  <c r="N83" i="809"/>
  <c r="M83" i="809"/>
  <c r="L83" i="809"/>
  <c r="O82" i="809"/>
  <c r="N82" i="809"/>
  <c r="M82" i="809"/>
  <c r="L82" i="809"/>
  <c r="O81" i="809"/>
  <c r="N81" i="809"/>
  <c r="M81" i="809"/>
  <c r="L81" i="809"/>
  <c r="O80" i="809"/>
  <c r="N80" i="809"/>
  <c r="M80" i="809"/>
  <c r="L80" i="809"/>
  <c r="O79" i="809"/>
  <c r="N79" i="809"/>
  <c r="M79" i="809"/>
  <c r="L79" i="809"/>
  <c r="O78" i="809"/>
  <c r="N78" i="809"/>
  <c r="M78" i="809"/>
  <c r="L78" i="809"/>
  <c r="O77" i="809"/>
  <c r="N77" i="809"/>
  <c r="M77" i="809"/>
  <c r="L77" i="809"/>
  <c r="O76" i="809"/>
  <c r="N76" i="809"/>
  <c r="M76" i="809"/>
  <c r="L76" i="809"/>
  <c r="O75" i="809"/>
  <c r="N75" i="809"/>
  <c r="M75" i="809"/>
  <c r="L75" i="809"/>
  <c r="O74" i="809"/>
  <c r="N74" i="809"/>
  <c r="M74" i="809"/>
  <c r="L74" i="809"/>
  <c r="O73" i="809"/>
  <c r="N73" i="809"/>
  <c r="M73" i="809"/>
  <c r="L73" i="809"/>
  <c r="O72" i="809"/>
  <c r="N72" i="809"/>
  <c r="M72" i="809"/>
  <c r="L72" i="809"/>
  <c r="O71" i="809"/>
  <c r="N71" i="809"/>
  <c r="M71" i="809"/>
  <c r="L71" i="809"/>
  <c r="O70" i="809"/>
  <c r="N70" i="809"/>
  <c r="M70" i="809"/>
  <c r="L70" i="809"/>
  <c r="O69" i="809"/>
  <c r="N69" i="809"/>
  <c r="M69" i="809"/>
  <c r="L69" i="809"/>
  <c r="O68" i="809"/>
  <c r="N68" i="809"/>
  <c r="M68" i="809"/>
  <c r="L68" i="809"/>
  <c r="O67" i="809"/>
  <c r="N67" i="809"/>
  <c r="M67" i="809"/>
  <c r="L67" i="809"/>
  <c r="O66" i="809"/>
  <c r="N66" i="809"/>
  <c r="M66" i="809"/>
  <c r="L66" i="809"/>
  <c r="O65" i="809"/>
  <c r="N65" i="809"/>
  <c r="M65" i="809"/>
  <c r="L65" i="809"/>
  <c r="O64" i="809"/>
  <c r="N64" i="809"/>
  <c r="M64" i="809"/>
  <c r="L64" i="809"/>
  <c r="O63" i="809"/>
  <c r="N63" i="809"/>
  <c r="M63" i="809"/>
  <c r="L63" i="809"/>
  <c r="O62" i="809"/>
  <c r="N62" i="809"/>
  <c r="M62" i="809"/>
  <c r="L62" i="809"/>
  <c r="O61" i="809"/>
  <c r="N61" i="809"/>
  <c r="M61" i="809"/>
  <c r="L61" i="809"/>
  <c r="O60" i="809"/>
  <c r="N60" i="809"/>
  <c r="M60" i="809"/>
  <c r="L60" i="809"/>
  <c r="O59" i="809"/>
  <c r="N59" i="809"/>
  <c r="M59" i="809"/>
  <c r="L59" i="809"/>
  <c r="O58" i="809"/>
  <c r="N58" i="809"/>
  <c r="M58" i="809"/>
  <c r="L58" i="809"/>
  <c r="O57" i="809"/>
  <c r="N57" i="809"/>
  <c r="M57" i="809"/>
  <c r="L57" i="809"/>
  <c r="O56" i="809"/>
  <c r="N56" i="809"/>
  <c r="M56" i="809"/>
  <c r="L56" i="809"/>
  <c r="O55" i="809"/>
  <c r="N55" i="809"/>
  <c r="M55" i="809"/>
  <c r="L55" i="809"/>
  <c r="O54" i="809"/>
  <c r="N54" i="809"/>
  <c r="M54" i="809"/>
  <c r="L54" i="809"/>
  <c r="O53" i="809"/>
  <c r="N53" i="809"/>
  <c r="M53" i="809"/>
  <c r="L53" i="809"/>
  <c r="O52" i="809"/>
  <c r="N52" i="809"/>
  <c r="M52" i="809"/>
  <c r="L52" i="809"/>
  <c r="O51" i="809"/>
  <c r="N51" i="809"/>
  <c r="M51" i="809"/>
  <c r="L51" i="809"/>
  <c r="O50" i="809"/>
  <c r="N50" i="809"/>
  <c r="M50" i="809"/>
  <c r="L50" i="809"/>
  <c r="O49" i="809"/>
  <c r="N49" i="809"/>
  <c r="M49" i="809"/>
  <c r="L49" i="809"/>
  <c r="O48" i="809"/>
  <c r="N48" i="809"/>
  <c r="M48" i="809"/>
  <c r="L48" i="809"/>
  <c r="O47" i="809"/>
  <c r="N47" i="809"/>
  <c r="M47" i="809"/>
  <c r="L47" i="809"/>
  <c r="O46" i="809"/>
  <c r="N46" i="809"/>
  <c r="M46" i="809"/>
  <c r="L46" i="809"/>
  <c r="O45" i="809"/>
  <c r="N45" i="809"/>
  <c r="M45" i="809"/>
  <c r="L45" i="809"/>
  <c r="O44" i="809"/>
  <c r="N44" i="809"/>
  <c r="M44" i="809"/>
  <c r="L44" i="809"/>
  <c r="O43" i="809"/>
  <c r="N43" i="809"/>
  <c r="M43" i="809"/>
  <c r="L43" i="809"/>
  <c r="O42" i="809"/>
  <c r="N42" i="809"/>
  <c r="M42" i="809"/>
  <c r="L42" i="809"/>
  <c r="O41" i="809"/>
  <c r="N41" i="809"/>
  <c r="M41" i="809"/>
  <c r="L41" i="809"/>
  <c r="O40" i="809"/>
  <c r="N40" i="809"/>
  <c r="M40" i="809"/>
  <c r="L40" i="809"/>
  <c r="O39" i="809"/>
  <c r="N39" i="809"/>
  <c r="M39" i="809"/>
  <c r="L39" i="809"/>
  <c r="O38" i="809"/>
  <c r="N38" i="809"/>
  <c r="M38" i="809"/>
  <c r="L38" i="809"/>
  <c r="O37" i="809"/>
  <c r="N37" i="809"/>
  <c r="M37" i="809"/>
  <c r="L37" i="809"/>
  <c r="O36" i="809"/>
  <c r="N36" i="809"/>
  <c r="M36" i="809"/>
  <c r="L36" i="809"/>
  <c r="O35" i="809"/>
  <c r="N35" i="809"/>
  <c r="M35" i="809"/>
  <c r="L35" i="809"/>
  <c r="O34" i="809"/>
  <c r="N34" i="809"/>
  <c r="M34" i="809"/>
  <c r="L34" i="809"/>
  <c r="O33" i="809"/>
  <c r="N33" i="809"/>
  <c r="M33" i="809"/>
  <c r="L33" i="809"/>
  <c r="O32" i="809"/>
  <c r="N32" i="809"/>
  <c r="M32" i="809"/>
  <c r="L32" i="809"/>
  <c r="O31" i="809"/>
  <c r="N31" i="809"/>
  <c r="M31" i="809"/>
  <c r="L31" i="809"/>
  <c r="O30" i="809"/>
  <c r="N30" i="809"/>
  <c r="M30" i="809"/>
  <c r="L30" i="809"/>
  <c r="O29" i="809"/>
  <c r="N29" i="809"/>
  <c r="M29" i="809"/>
  <c r="L29" i="809"/>
  <c r="O28" i="809"/>
  <c r="N28" i="809"/>
  <c r="M28" i="809"/>
  <c r="L28" i="809"/>
  <c r="O27" i="809"/>
  <c r="N27" i="809"/>
  <c r="M27" i="809"/>
  <c r="L27" i="809"/>
  <c r="O26" i="809"/>
  <c r="N26" i="809"/>
  <c r="M26" i="809"/>
  <c r="L26" i="809"/>
  <c r="O25" i="809"/>
  <c r="N25" i="809"/>
  <c r="M25" i="809"/>
  <c r="L25" i="809"/>
  <c r="O24" i="809"/>
  <c r="N24" i="809"/>
  <c r="M24" i="809"/>
  <c r="L24" i="809"/>
  <c r="O23" i="809"/>
  <c r="N23" i="809"/>
  <c r="M23" i="809"/>
  <c r="L23" i="809"/>
  <c r="O22" i="809"/>
  <c r="N22" i="809"/>
  <c r="M22" i="809"/>
  <c r="L22" i="809"/>
  <c r="O21" i="809"/>
  <c r="N21" i="809"/>
  <c r="M21" i="809"/>
  <c r="L21" i="809"/>
  <c r="O20" i="809"/>
  <c r="N20" i="809"/>
  <c r="M20" i="809"/>
  <c r="L20" i="809"/>
  <c r="O19" i="809"/>
  <c r="N19" i="809"/>
  <c r="M19" i="809"/>
  <c r="L19" i="809"/>
  <c r="O18" i="809"/>
  <c r="N18" i="809"/>
  <c r="M18" i="809"/>
  <c r="L18" i="809"/>
  <c r="O17" i="809"/>
  <c r="N17" i="809"/>
  <c r="M17" i="809"/>
  <c r="L17" i="809"/>
  <c r="O16" i="809"/>
  <c r="N16" i="809"/>
  <c r="M16" i="809"/>
  <c r="L16" i="809"/>
  <c r="O15" i="809"/>
  <c r="N15" i="809"/>
  <c r="M15" i="809"/>
  <c r="L15" i="809"/>
  <c r="O14" i="809"/>
  <c r="N14" i="809"/>
  <c r="M14" i="809"/>
  <c r="L14" i="809"/>
  <c r="O13" i="809"/>
  <c r="N13" i="809"/>
  <c r="M13" i="809"/>
  <c r="L13" i="809"/>
  <c r="O12" i="809"/>
  <c r="N12" i="809"/>
  <c r="M12" i="809"/>
  <c r="L12" i="809"/>
  <c r="O11" i="809"/>
  <c r="N11" i="809"/>
  <c r="M11" i="809"/>
  <c r="L11" i="809"/>
  <c r="O10" i="809"/>
  <c r="N10" i="809"/>
  <c r="M10" i="809"/>
  <c r="L10" i="809"/>
  <c r="O9" i="809"/>
  <c r="N9" i="809"/>
  <c r="M9" i="809"/>
  <c r="L9" i="809"/>
  <c r="O8" i="809"/>
  <c r="N8" i="809"/>
  <c r="M8" i="809"/>
  <c r="L8" i="809"/>
  <c r="O7" i="809"/>
  <c r="N7" i="809"/>
  <c r="M7" i="809"/>
  <c r="L7" i="809"/>
  <c r="O6" i="809"/>
  <c r="N6" i="809"/>
  <c r="M6" i="809"/>
  <c r="L6" i="809"/>
  <c r="O5" i="809"/>
  <c r="N5" i="809"/>
  <c r="M5" i="809"/>
  <c r="L5" i="809"/>
  <c r="O4" i="809"/>
  <c r="N4" i="809"/>
  <c r="M4" i="809"/>
  <c r="L4" i="809"/>
  <c r="O3" i="809"/>
  <c r="N3" i="809"/>
  <c r="M3" i="809"/>
  <c r="L3" i="809"/>
  <c r="O2" i="809"/>
  <c r="N2" i="809"/>
  <c r="M2" i="809"/>
  <c r="L2" i="809"/>
  <c r="O105" i="808"/>
  <c r="N105" i="808"/>
  <c r="M105" i="808"/>
  <c r="L105" i="808"/>
  <c r="O104" i="808"/>
  <c r="N104" i="808"/>
  <c r="M104" i="808"/>
  <c r="L104" i="808"/>
  <c r="O103" i="808"/>
  <c r="N103" i="808"/>
  <c r="M103" i="808"/>
  <c r="L103" i="808"/>
  <c r="O102" i="808"/>
  <c r="N102" i="808"/>
  <c r="M102" i="808"/>
  <c r="L102" i="808"/>
  <c r="O101" i="808"/>
  <c r="N101" i="808"/>
  <c r="M101" i="808"/>
  <c r="L101" i="808"/>
  <c r="O100" i="808"/>
  <c r="N100" i="808"/>
  <c r="M100" i="808"/>
  <c r="L100" i="808"/>
  <c r="O99" i="808"/>
  <c r="N99" i="808"/>
  <c r="M99" i="808"/>
  <c r="L99" i="808"/>
  <c r="O98" i="808"/>
  <c r="N98" i="808"/>
  <c r="M98" i="808"/>
  <c r="L98" i="808"/>
  <c r="O97" i="808"/>
  <c r="N97" i="808"/>
  <c r="M97" i="808"/>
  <c r="L97" i="808"/>
  <c r="O96" i="808"/>
  <c r="N96" i="808"/>
  <c r="M96" i="808"/>
  <c r="L96" i="808"/>
  <c r="O95" i="808"/>
  <c r="N95" i="808"/>
  <c r="M95" i="808"/>
  <c r="L95" i="808"/>
  <c r="O94" i="808"/>
  <c r="N94" i="808"/>
  <c r="M94" i="808"/>
  <c r="L94" i="808"/>
  <c r="O93" i="808"/>
  <c r="N93" i="808"/>
  <c r="M93" i="808"/>
  <c r="L93" i="808"/>
  <c r="O92" i="808"/>
  <c r="N92" i="808"/>
  <c r="M92" i="808"/>
  <c r="L92" i="808"/>
  <c r="O91" i="808"/>
  <c r="N91" i="808"/>
  <c r="M91" i="808"/>
  <c r="L91" i="808"/>
  <c r="O90" i="808"/>
  <c r="N90" i="808"/>
  <c r="M90" i="808"/>
  <c r="L90" i="808"/>
  <c r="O89" i="808"/>
  <c r="N89" i="808"/>
  <c r="M89" i="808"/>
  <c r="L89" i="808"/>
  <c r="O88" i="808"/>
  <c r="N88" i="808"/>
  <c r="M88" i="808"/>
  <c r="L88" i="808"/>
  <c r="O87" i="808"/>
  <c r="N87" i="808"/>
  <c r="M87" i="808"/>
  <c r="L87" i="808"/>
  <c r="O86" i="808"/>
  <c r="N86" i="808"/>
  <c r="M86" i="808"/>
  <c r="L86" i="808"/>
  <c r="O85" i="808"/>
  <c r="N85" i="808"/>
  <c r="M85" i="808"/>
  <c r="L85" i="808"/>
  <c r="O84" i="808"/>
  <c r="N84" i="808"/>
  <c r="M84" i="808"/>
  <c r="L84" i="808"/>
  <c r="O83" i="808"/>
  <c r="N83" i="808"/>
  <c r="M83" i="808"/>
  <c r="L83" i="808"/>
  <c r="O82" i="808"/>
  <c r="N82" i="808"/>
  <c r="M82" i="808"/>
  <c r="L82" i="808"/>
  <c r="O81" i="808"/>
  <c r="N81" i="808"/>
  <c r="M81" i="808"/>
  <c r="L81" i="808"/>
  <c r="O80" i="808"/>
  <c r="N80" i="808"/>
  <c r="M80" i="808"/>
  <c r="L80" i="808"/>
  <c r="O79" i="808"/>
  <c r="N79" i="808"/>
  <c r="M79" i="808"/>
  <c r="L79" i="808"/>
  <c r="O78" i="808"/>
  <c r="N78" i="808"/>
  <c r="M78" i="808"/>
  <c r="L78" i="808"/>
  <c r="O77" i="808"/>
  <c r="N77" i="808"/>
  <c r="M77" i="808"/>
  <c r="L77" i="808"/>
  <c r="O76" i="808"/>
  <c r="N76" i="808"/>
  <c r="M76" i="808"/>
  <c r="L76" i="808"/>
  <c r="O75" i="808"/>
  <c r="N75" i="808"/>
  <c r="M75" i="808"/>
  <c r="L75" i="808"/>
  <c r="O74" i="808"/>
  <c r="N74" i="808"/>
  <c r="M74" i="808"/>
  <c r="L74" i="808"/>
  <c r="O73" i="808"/>
  <c r="N73" i="808"/>
  <c r="M73" i="808"/>
  <c r="L73" i="808"/>
  <c r="O72" i="808"/>
  <c r="N72" i="808"/>
  <c r="M72" i="808"/>
  <c r="L72" i="808"/>
  <c r="O71" i="808"/>
  <c r="N71" i="808"/>
  <c r="M71" i="808"/>
  <c r="L71" i="808"/>
  <c r="O70" i="808"/>
  <c r="N70" i="808"/>
  <c r="M70" i="808"/>
  <c r="L70" i="808"/>
  <c r="O69" i="808"/>
  <c r="N69" i="808"/>
  <c r="M69" i="808"/>
  <c r="L69" i="808"/>
  <c r="O68" i="808"/>
  <c r="N68" i="808"/>
  <c r="M68" i="808"/>
  <c r="L68" i="808"/>
  <c r="O67" i="808"/>
  <c r="N67" i="808"/>
  <c r="M67" i="808"/>
  <c r="L67" i="808"/>
  <c r="O66" i="808"/>
  <c r="N66" i="808"/>
  <c r="M66" i="808"/>
  <c r="L66" i="808"/>
  <c r="O65" i="808"/>
  <c r="N65" i="808"/>
  <c r="M65" i="808"/>
  <c r="L65" i="808"/>
  <c r="O64" i="808"/>
  <c r="N64" i="808"/>
  <c r="M64" i="808"/>
  <c r="L64" i="808"/>
  <c r="O63" i="808"/>
  <c r="N63" i="808"/>
  <c r="M63" i="808"/>
  <c r="L63" i="808"/>
  <c r="O62" i="808"/>
  <c r="N62" i="808"/>
  <c r="M62" i="808"/>
  <c r="L62" i="808"/>
  <c r="O61" i="808"/>
  <c r="N61" i="808"/>
  <c r="M61" i="808"/>
  <c r="L61" i="808"/>
  <c r="O60" i="808"/>
  <c r="N60" i="808"/>
  <c r="M60" i="808"/>
  <c r="L60" i="808"/>
  <c r="O59" i="808"/>
  <c r="N59" i="808"/>
  <c r="M59" i="808"/>
  <c r="L59" i="808"/>
  <c r="O58" i="808"/>
  <c r="N58" i="808"/>
  <c r="M58" i="808"/>
  <c r="L58" i="808"/>
  <c r="O57" i="808"/>
  <c r="N57" i="808"/>
  <c r="M57" i="808"/>
  <c r="L57" i="808"/>
  <c r="O56" i="808"/>
  <c r="N56" i="808"/>
  <c r="M56" i="808"/>
  <c r="L56" i="808"/>
  <c r="O55" i="808"/>
  <c r="N55" i="808"/>
  <c r="M55" i="808"/>
  <c r="L55" i="808"/>
  <c r="O54" i="808"/>
  <c r="N54" i="808"/>
  <c r="M54" i="808"/>
  <c r="L54" i="808"/>
  <c r="O53" i="808"/>
  <c r="N53" i="808"/>
  <c r="M53" i="808"/>
  <c r="L53" i="808"/>
  <c r="O52" i="808"/>
  <c r="N52" i="808"/>
  <c r="M52" i="808"/>
  <c r="L52" i="808"/>
  <c r="O51" i="808"/>
  <c r="N51" i="808"/>
  <c r="M51" i="808"/>
  <c r="L51" i="808"/>
  <c r="O50" i="808"/>
  <c r="N50" i="808"/>
  <c r="M50" i="808"/>
  <c r="L50" i="808"/>
  <c r="O49" i="808"/>
  <c r="N49" i="808"/>
  <c r="M49" i="808"/>
  <c r="L49" i="808"/>
  <c r="O48" i="808"/>
  <c r="N48" i="808"/>
  <c r="M48" i="808"/>
  <c r="L48" i="808"/>
  <c r="O47" i="808"/>
  <c r="N47" i="808"/>
  <c r="M47" i="808"/>
  <c r="L47" i="808"/>
  <c r="O46" i="808"/>
  <c r="N46" i="808"/>
  <c r="M46" i="808"/>
  <c r="L46" i="808"/>
  <c r="O45" i="808"/>
  <c r="N45" i="808"/>
  <c r="M45" i="808"/>
  <c r="L45" i="808"/>
  <c r="O44" i="808"/>
  <c r="N44" i="808"/>
  <c r="M44" i="808"/>
  <c r="L44" i="808"/>
  <c r="O43" i="808"/>
  <c r="N43" i="808"/>
  <c r="M43" i="808"/>
  <c r="L43" i="808"/>
  <c r="O42" i="808"/>
  <c r="N42" i="808"/>
  <c r="M42" i="808"/>
  <c r="L42" i="808"/>
  <c r="O41" i="808"/>
  <c r="N41" i="808"/>
  <c r="M41" i="808"/>
  <c r="L41" i="808"/>
  <c r="O40" i="808"/>
  <c r="N40" i="808"/>
  <c r="M40" i="808"/>
  <c r="L40" i="808"/>
  <c r="O39" i="808"/>
  <c r="N39" i="808"/>
  <c r="M39" i="808"/>
  <c r="L39" i="808"/>
  <c r="O38" i="808"/>
  <c r="N38" i="808"/>
  <c r="M38" i="808"/>
  <c r="L38" i="808"/>
  <c r="O37" i="808"/>
  <c r="N37" i="808"/>
  <c r="M37" i="808"/>
  <c r="L37" i="808"/>
  <c r="O36" i="808"/>
  <c r="N36" i="808"/>
  <c r="M36" i="808"/>
  <c r="L36" i="808"/>
  <c r="O35" i="808"/>
  <c r="N35" i="808"/>
  <c r="M35" i="808"/>
  <c r="L35" i="808"/>
  <c r="O34" i="808"/>
  <c r="N34" i="808"/>
  <c r="M34" i="808"/>
  <c r="L34" i="808"/>
  <c r="O33" i="808"/>
  <c r="N33" i="808"/>
  <c r="M33" i="808"/>
  <c r="L33" i="808"/>
  <c r="O32" i="808"/>
  <c r="N32" i="808"/>
  <c r="M32" i="808"/>
  <c r="L32" i="808"/>
  <c r="O31" i="808"/>
  <c r="N31" i="808"/>
  <c r="M31" i="808"/>
  <c r="L31" i="808"/>
  <c r="O30" i="808"/>
  <c r="N30" i="808"/>
  <c r="M30" i="808"/>
  <c r="L30" i="808"/>
  <c r="O29" i="808"/>
  <c r="N29" i="808"/>
  <c r="M29" i="808"/>
  <c r="L29" i="808"/>
  <c r="O28" i="808"/>
  <c r="N28" i="808"/>
  <c r="M28" i="808"/>
  <c r="L28" i="808"/>
  <c r="O27" i="808"/>
  <c r="N27" i="808"/>
  <c r="M27" i="808"/>
  <c r="L27" i="808"/>
  <c r="O26" i="808"/>
  <c r="N26" i="808"/>
  <c r="M26" i="808"/>
  <c r="L26" i="808"/>
  <c r="O25" i="808"/>
  <c r="N25" i="808"/>
  <c r="M25" i="808"/>
  <c r="L25" i="808"/>
  <c r="O24" i="808"/>
  <c r="N24" i="808"/>
  <c r="M24" i="808"/>
  <c r="L24" i="808"/>
  <c r="O23" i="808"/>
  <c r="N23" i="808"/>
  <c r="M23" i="808"/>
  <c r="L23" i="808"/>
  <c r="O22" i="808"/>
  <c r="N22" i="808"/>
  <c r="M22" i="808"/>
  <c r="L22" i="808"/>
  <c r="O21" i="808"/>
  <c r="N21" i="808"/>
  <c r="M21" i="808"/>
  <c r="L21" i="808"/>
  <c r="O20" i="808"/>
  <c r="N20" i="808"/>
  <c r="M20" i="808"/>
  <c r="L20" i="808"/>
  <c r="O19" i="808"/>
  <c r="N19" i="808"/>
  <c r="M19" i="808"/>
  <c r="L19" i="808"/>
  <c r="O18" i="808"/>
  <c r="N18" i="808"/>
  <c r="M18" i="808"/>
  <c r="L18" i="808"/>
  <c r="O17" i="808"/>
  <c r="N17" i="808"/>
  <c r="M17" i="808"/>
  <c r="L17" i="808"/>
  <c r="O16" i="808"/>
  <c r="N16" i="808"/>
  <c r="M16" i="808"/>
  <c r="L16" i="808"/>
  <c r="O15" i="808"/>
  <c r="N15" i="808"/>
  <c r="M15" i="808"/>
  <c r="L15" i="808"/>
  <c r="O14" i="808"/>
  <c r="N14" i="808"/>
  <c r="M14" i="808"/>
  <c r="L14" i="808"/>
  <c r="O13" i="808"/>
  <c r="N13" i="808"/>
  <c r="M13" i="808"/>
  <c r="L13" i="808"/>
  <c r="O12" i="808"/>
  <c r="N12" i="808"/>
  <c r="M12" i="808"/>
  <c r="L12" i="808"/>
  <c r="O11" i="808"/>
  <c r="N11" i="808"/>
  <c r="M11" i="808"/>
  <c r="L11" i="808"/>
  <c r="O10" i="808"/>
  <c r="N10" i="808"/>
  <c r="M10" i="808"/>
  <c r="L10" i="808"/>
  <c r="O9" i="808"/>
  <c r="N9" i="808"/>
  <c r="M9" i="808"/>
  <c r="L9" i="808"/>
  <c r="O8" i="808"/>
  <c r="N8" i="808"/>
  <c r="M8" i="808"/>
  <c r="L8" i="808"/>
  <c r="O7" i="808"/>
  <c r="N7" i="808"/>
  <c r="M7" i="808"/>
  <c r="L7" i="808"/>
  <c r="O6" i="808"/>
  <c r="N6" i="808"/>
  <c r="M6" i="808"/>
  <c r="L6" i="808"/>
  <c r="O5" i="808"/>
  <c r="N5" i="808"/>
  <c r="M5" i="808"/>
  <c r="L5" i="808"/>
  <c r="O4" i="808"/>
  <c r="N4" i="808"/>
  <c r="M4" i="808"/>
  <c r="L4" i="808"/>
  <c r="O3" i="808"/>
  <c r="N3" i="808"/>
  <c r="M3" i="808"/>
  <c r="L3" i="808"/>
  <c r="O2" i="808"/>
  <c r="N2" i="808"/>
  <c r="M2" i="808"/>
  <c r="L2" i="808"/>
  <c r="O105" i="807"/>
  <c r="N105" i="807"/>
  <c r="M105" i="807"/>
  <c r="L105" i="807"/>
  <c r="O104" i="807"/>
  <c r="N104" i="807"/>
  <c r="M104" i="807"/>
  <c r="L104" i="807"/>
  <c r="O103" i="807"/>
  <c r="N103" i="807"/>
  <c r="M103" i="807"/>
  <c r="L103" i="807"/>
  <c r="O102" i="807"/>
  <c r="N102" i="807"/>
  <c r="M102" i="807"/>
  <c r="L102" i="807"/>
  <c r="O101" i="807"/>
  <c r="N101" i="807"/>
  <c r="M101" i="807"/>
  <c r="L101" i="807"/>
  <c r="O100" i="807"/>
  <c r="N100" i="807"/>
  <c r="M100" i="807"/>
  <c r="L100" i="807"/>
  <c r="O99" i="807"/>
  <c r="N99" i="807"/>
  <c r="M99" i="807"/>
  <c r="L99" i="807"/>
  <c r="O98" i="807"/>
  <c r="N98" i="807"/>
  <c r="M98" i="807"/>
  <c r="L98" i="807"/>
  <c r="O97" i="807"/>
  <c r="N97" i="807"/>
  <c r="M97" i="807"/>
  <c r="L97" i="807"/>
  <c r="O96" i="807"/>
  <c r="N96" i="807"/>
  <c r="M96" i="807"/>
  <c r="L96" i="807"/>
  <c r="O95" i="807"/>
  <c r="N95" i="807"/>
  <c r="M95" i="807"/>
  <c r="L95" i="807"/>
  <c r="O94" i="807"/>
  <c r="N94" i="807"/>
  <c r="M94" i="807"/>
  <c r="L94" i="807"/>
  <c r="O93" i="807"/>
  <c r="N93" i="807"/>
  <c r="M93" i="807"/>
  <c r="L93" i="807"/>
  <c r="O92" i="807"/>
  <c r="N92" i="807"/>
  <c r="M92" i="807"/>
  <c r="L92" i="807"/>
  <c r="O91" i="807"/>
  <c r="N91" i="807"/>
  <c r="M91" i="807"/>
  <c r="L91" i="807"/>
  <c r="O90" i="807"/>
  <c r="N90" i="807"/>
  <c r="M90" i="807"/>
  <c r="L90" i="807"/>
  <c r="O89" i="807"/>
  <c r="N89" i="807"/>
  <c r="M89" i="807"/>
  <c r="L89" i="807"/>
  <c r="O88" i="807"/>
  <c r="N88" i="807"/>
  <c r="M88" i="807"/>
  <c r="L88" i="807"/>
  <c r="O87" i="807"/>
  <c r="N87" i="807"/>
  <c r="M87" i="807"/>
  <c r="L87" i="807"/>
  <c r="O86" i="807"/>
  <c r="N86" i="807"/>
  <c r="M86" i="807"/>
  <c r="L86" i="807"/>
  <c r="O85" i="807"/>
  <c r="N85" i="807"/>
  <c r="M85" i="807"/>
  <c r="L85" i="807"/>
  <c r="O84" i="807"/>
  <c r="N84" i="807"/>
  <c r="M84" i="807"/>
  <c r="L84" i="807"/>
  <c r="O83" i="807"/>
  <c r="N83" i="807"/>
  <c r="M83" i="807"/>
  <c r="L83" i="807"/>
  <c r="O82" i="807"/>
  <c r="N82" i="807"/>
  <c r="M82" i="807"/>
  <c r="L82" i="807"/>
  <c r="O81" i="807"/>
  <c r="N81" i="807"/>
  <c r="M81" i="807"/>
  <c r="L81" i="807"/>
  <c r="O80" i="807"/>
  <c r="N80" i="807"/>
  <c r="M80" i="807"/>
  <c r="L80" i="807"/>
  <c r="O79" i="807"/>
  <c r="N79" i="807"/>
  <c r="M79" i="807"/>
  <c r="L79" i="807"/>
  <c r="O78" i="807"/>
  <c r="N78" i="807"/>
  <c r="M78" i="807"/>
  <c r="L78" i="807"/>
  <c r="O77" i="807"/>
  <c r="N77" i="807"/>
  <c r="M77" i="807"/>
  <c r="L77" i="807"/>
  <c r="O76" i="807"/>
  <c r="N76" i="807"/>
  <c r="M76" i="807"/>
  <c r="L76" i="807"/>
  <c r="O75" i="807"/>
  <c r="N75" i="807"/>
  <c r="M75" i="807"/>
  <c r="L75" i="807"/>
  <c r="O74" i="807"/>
  <c r="N74" i="807"/>
  <c r="M74" i="807"/>
  <c r="L74" i="807"/>
  <c r="O73" i="807"/>
  <c r="N73" i="807"/>
  <c r="M73" i="807"/>
  <c r="L73" i="807"/>
  <c r="O72" i="807"/>
  <c r="N72" i="807"/>
  <c r="M72" i="807"/>
  <c r="L72" i="807"/>
  <c r="O71" i="807"/>
  <c r="N71" i="807"/>
  <c r="M71" i="807"/>
  <c r="L71" i="807"/>
  <c r="O70" i="807"/>
  <c r="N70" i="807"/>
  <c r="M70" i="807"/>
  <c r="L70" i="807"/>
  <c r="O69" i="807"/>
  <c r="N69" i="807"/>
  <c r="M69" i="807"/>
  <c r="L69" i="807"/>
  <c r="O68" i="807"/>
  <c r="N68" i="807"/>
  <c r="M68" i="807"/>
  <c r="L68" i="807"/>
  <c r="O67" i="807"/>
  <c r="N67" i="807"/>
  <c r="M67" i="807"/>
  <c r="L67" i="807"/>
  <c r="O66" i="807"/>
  <c r="N66" i="807"/>
  <c r="M66" i="807"/>
  <c r="L66" i="807"/>
  <c r="O65" i="807"/>
  <c r="N65" i="807"/>
  <c r="M65" i="807"/>
  <c r="L65" i="807"/>
  <c r="O64" i="807"/>
  <c r="N64" i="807"/>
  <c r="M64" i="807"/>
  <c r="L64" i="807"/>
  <c r="O63" i="807"/>
  <c r="N63" i="807"/>
  <c r="M63" i="807"/>
  <c r="L63" i="807"/>
  <c r="O62" i="807"/>
  <c r="N62" i="807"/>
  <c r="M62" i="807"/>
  <c r="L62" i="807"/>
  <c r="O61" i="807"/>
  <c r="N61" i="807"/>
  <c r="M61" i="807"/>
  <c r="L61" i="807"/>
  <c r="O60" i="807"/>
  <c r="N60" i="807"/>
  <c r="M60" i="807"/>
  <c r="L60" i="807"/>
  <c r="O59" i="807"/>
  <c r="N59" i="807"/>
  <c r="M59" i="807"/>
  <c r="L59" i="807"/>
  <c r="O58" i="807"/>
  <c r="N58" i="807"/>
  <c r="M58" i="807"/>
  <c r="L58" i="807"/>
  <c r="O57" i="807"/>
  <c r="N57" i="807"/>
  <c r="M57" i="807"/>
  <c r="L57" i="807"/>
  <c r="O56" i="807"/>
  <c r="N56" i="807"/>
  <c r="M56" i="807"/>
  <c r="L56" i="807"/>
  <c r="O55" i="807"/>
  <c r="N55" i="807"/>
  <c r="M55" i="807"/>
  <c r="L55" i="807"/>
  <c r="O54" i="807"/>
  <c r="N54" i="807"/>
  <c r="M54" i="807"/>
  <c r="L54" i="807"/>
  <c r="O53" i="807"/>
  <c r="N53" i="807"/>
  <c r="M53" i="807"/>
  <c r="L53" i="807"/>
  <c r="O52" i="807"/>
  <c r="N52" i="807"/>
  <c r="M52" i="807"/>
  <c r="L52" i="807"/>
  <c r="O51" i="807"/>
  <c r="N51" i="807"/>
  <c r="M51" i="807"/>
  <c r="L51" i="807"/>
  <c r="O50" i="807"/>
  <c r="N50" i="807"/>
  <c r="M50" i="807"/>
  <c r="L50" i="807"/>
  <c r="O49" i="807"/>
  <c r="N49" i="807"/>
  <c r="M49" i="807"/>
  <c r="L49" i="807"/>
  <c r="O48" i="807"/>
  <c r="N48" i="807"/>
  <c r="M48" i="807"/>
  <c r="L48" i="807"/>
  <c r="O47" i="807"/>
  <c r="N47" i="807"/>
  <c r="M47" i="807"/>
  <c r="L47" i="807"/>
  <c r="O46" i="807"/>
  <c r="N46" i="807"/>
  <c r="M46" i="807"/>
  <c r="L46" i="807"/>
  <c r="O45" i="807"/>
  <c r="N45" i="807"/>
  <c r="M45" i="807"/>
  <c r="L45" i="807"/>
  <c r="O44" i="807"/>
  <c r="N44" i="807"/>
  <c r="M44" i="807"/>
  <c r="L44" i="807"/>
  <c r="O43" i="807"/>
  <c r="N43" i="807"/>
  <c r="M43" i="807"/>
  <c r="L43" i="807"/>
  <c r="O42" i="807"/>
  <c r="N42" i="807"/>
  <c r="M42" i="807"/>
  <c r="L42" i="807"/>
  <c r="O41" i="807"/>
  <c r="N41" i="807"/>
  <c r="M41" i="807"/>
  <c r="L41" i="807"/>
  <c r="O40" i="807"/>
  <c r="N40" i="807"/>
  <c r="M40" i="807"/>
  <c r="L40" i="807"/>
  <c r="O39" i="807"/>
  <c r="N39" i="807"/>
  <c r="M39" i="807"/>
  <c r="L39" i="807"/>
  <c r="O38" i="807"/>
  <c r="N38" i="807"/>
  <c r="M38" i="807"/>
  <c r="L38" i="807"/>
  <c r="O37" i="807"/>
  <c r="N37" i="807"/>
  <c r="M37" i="807"/>
  <c r="L37" i="807"/>
  <c r="O36" i="807"/>
  <c r="N36" i="807"/>
  <c r="M36" i="807"/>
  <c r="L36" i="807"/>
  <c r="O35" i="807"/>
  <c r="N35" i="807"/>
  <c r="M35" i="807"/>
  <c r="L35" i="807"/>
  <c r="O34" i="807"/>
  <c r="N34" i="807"/>
  <c r="M34" i="807"/>
  <c r="L34" i="807"/>
  <c r="O33" i="807"/>
  <c r="N33" i="807"/>
  <c r="M33" i="807"/>
  <c r="L33" i="807"/>
  <c r="O32" i="807"/>
  <c r="N32" i="807"/>
  <c r="M32" i="807"/>
  <c r="L32" i="807"/>
  <c r="O31" i="807"/>
  <c r="N31" i="807"/>
  <c r="M31" i="807"/>
  <c r="L31" i="807"/>
  <c r="O30" i="807"/>
  <c r="N30" i="807"/>
  <c r="M30" i="807"/>
  <c r="L30" i="807"/>
  <c r="O29" i="807"/>
  <c r="N29" i="807"/>
  <c r="M29" i="807"/>
  <c r="L29" i="807"/>
  <c r="O28" i="807"/>
  <c r="N28" i="807"/>
  <c r="M28" i="807"/>
  <c r="L28" i="807"/>
  <c r="O27" i="807"/>
  <c r="N27" i="807"/>
  <c r="M27" i="807"/>
  <c r="L27" i="807"/>
  <c r="O26" i="807"/>
  <c r="N26" i="807"/>
  <c r="M26" i="807"/>
  <c r="L26" i="807"/>
  <c r="O25" i="807"/>
  <c r="N25" i="807"/>
  <c r="M25" i="807"/>
  <c r="L25" i="807"/>
  <c r="O24" i="807"/>
  <c r="N24" i="807"/>
  <c r="M24" i="807"/>
  <c r="L24" i="807"/>
  <c r="O23" i="807"/>
  <c r="N23" i="807"/>
  <c r="M23" i="807"/>
  <c r="L23" i="807"/>
  <c r="O22" i="807"/>
  <c r="N22" i="807"/>
  <c r="M22" i="807"/>
  <c r="L22" i="807"/>
  <c r="O21" i="807"/>
  <c r="N21" i="807"/>
  <c r="M21" i="807"/>
  <c r="L21" i="807"/>
  <c r="O20" i="807"/>
  <c r="N20" i="807"/>
  <c r="M20" i="807"/>
  <c r="L20" i="807"/>
  <c r="O19" i="807"/>
  <c r="N19" i="807"/>
  <c r="M19" i="807"/>
  <c r="L19" i="807"/>
  <c r="O18" i="807"/>
  <c r="N18" i="807"/>
  <c r="M18" i="807"/>
  <c r="L18" i="807"/>
  <c r="O17" i="807"/>
  <c r="N17" i="807"/>
  <c r="M17" i="807"/>
  <c r="L17" i="807"/>
  <c r="O16" i="807"/>
  <c r="N16" i="807"/>
  <c r="M16" i="807"/>
  <c r="L16" i="807"/>
  <c r="O15" i="807"/>
  <c r="N15" i="807"/>
  <c r="M15" i="807"/>
  <c r="L15" i="807"/>
  <c r="O14" i="807"/>
  <c r="N14" i="807"/>
  <c r="M14" i="807"/>
  <c r="L14" i="807"/>
  <c r="O13" i="807"/>
  <c r="N13" i="807"/>
  <c r="M13" i="807"/>
  <c r="L13" i="807"/>
  <c r="O12" i="807"/>
  <c r="N12" i="807"/>
  <c r="M12" i="807"/>
  <c r="L12" i="807"/>
  <c r="O11" i="807"/>
  <c r="N11" i="807"/>
  <c r="M11" i="807"/>
  <c r="L11" i="807"/>
  <c r="O10" i="807"/>
  <c r="N10" i="807"/>
  <c r="M10" i="807"/>
  <c r="L10" i="807"/>
  <c r="O9" i="807"/>
  <c r="N9" i="807"/>
  <c r="M9" i="807"/>
  <c r="L9" i="807"/>
  <c r="O8" i="807"/>
  <c r="N8" i="807"/>
  <c r="M8" i="807"/>
  <c r="L8" i="807"/>
  <c r="O7" i="807"/>
  <c r="N7" i="807"/>
  <c r="M7" i="807"/>
  <c r="L7" i="807"/>
  <c r="O6" i="807"/>
  <c r="N6" i="807"/>
  <c r="M6" i="807"/>
  <c r="L6" i="807"/>
  <c r="O5" i="807"/>
  <c r="N5" i="807"/>
  <c r="M5" i="807"/>
  <c r="L5" i="807"/>
  <c r="O4" i="807"/>
  <c r="N4" i="807"/>
  <c r="M4" i="807"/>
  <c r="L4" i="807"/>
  <c r="O3" i="807"/>
  <c r="N3" i="807"/>
  <c r="M3" i="807"/>
  <c r="L3" i="807"/>
  <c r="O2" i="807"/>
  <c r="N2" i="807"/>
  <c r="M2" i="807"/>
  <c r="L2" i="807"/>
  <c r="O105" i="806"/>
  <c r="N105" i="806"/>
  <c r="M105" i="806"/>
  <c r="L105" i="806"/>
  <c r="O104" i="806"/>
  <c r="N104" i="806"/>
  <c r="M104" i="806"/>
  <c r="L104" i="806"/>
  <c r="O103" i="806"/>
  <c r="N103" i="806"/>
  <c r="M103" i="806"/>
  <c r="L103" i="806"/>
  <c r="O102" i="806"/>
  <c r="N102" i="806"/>
  <c r="M102" i="806"/>
  <c r="L102" i="806"/>
  <c r="O101" i="806"/>
  <c r="N101" i="806"/>
  <c r="M101" i="806"/>
  <c r="L101" i="806"/>
  <c r="O100" i="806"/>
  <c r="N100" i="806"/>
  <c r="M100" i="806"/>
  <c r="L100" i="806"/>
  <c r="O99" i="806"/>
  <c r="N99" i="806"/>
  <c r="M99" i="806"/>
  <c r="L99" i="806"/>
  <c r="O98" i="806"/>
  <c r="N98" i="806"/>
  <c r="M98" i="806"/>
  <c r="L98" i="806"/>
  <c r="O97" i="806"/>
  <c r="N97" i="806"/>
  <c r="M97" i="806"/>
  <c r="L97" i="806"/>
  <c r="O96" i="806"/>
  <c r="N96" i="806"/>
  <c r="M96" i="806"/>
  <c r="L96" i="806"/>
  <c r="O95" i="806"/>
  <c r="N95" i="806"/>
  <c r="M95" i="806"/>
  <c r="L95" i="806"/>
  <c r="O94" i="806"/>
  <c r="N94" i="806"/>
  <c r="M94" i="806"/>
  <c r="L94" i="806"/>
  <c r="O93" i="806"/>
  <c r="N93" i="806"/>
  <c r="M93" i="806"/>
  <c r="L93" i="806"/>
  <c r="O92" i="806"/>
  <c r="N92" i="806"/>
  <c r="M92" i="806"/>
  <c r="L92" i="806"/>
  <c r="O91" i="806"/>
  <c r="N91" i="806"/>
  <c r="M91" i="806"/>
  <c r="L91" i="806"/>
  <c r="O90" i="806"/>
  <c r="N90" i="806"/>
  <c r="M90" i="806"/>
  <c r="L90" i="806"/>
  <c r="O89" i="806"/>
  <c r="N89" i="806"/>
  <c r="M89" i="806"/>
  <c r="L89" i="806"/>
  <c r="O88" i="806"/>
  <c r="N88" i="806"/>
  <c r="M88" i="806"/>
  <c r="L88" i="806"/>
  <c r="O87" i="806"/>
  <c r="N87" i="806"/>
  <c r="M87" i="806"/>
  <c r="L87" i="806"/>
  <c r="O86" i="806"/>
  <c r="N86" i="806"/>
  <c r="M86" i="806"/>
  <c r="L86" i="806"/>
  <c r="O85" i="806"/>
  <c r="N85" i="806"/>
  <c r="M85" i="806"/>
  <c r="L85" i="806"/>
  <c r="O84" i="806"/>
  <c r="N84" i="806"/>
  <c r="M84" i="806"/>
  <c r="L84" i="806"/>
  <c r="O83" i="806"/>
  <c r="N83" i="806"/>
  <c r="M83" i="806"/>
  <c r="L83" i="806"/>
  <c r="O82" i="806"/>
  <c r="N82" i="806"/>
  <c r="M82" i="806"/>
  <c r="L82" i="806"/>
  <c r="O81" i="806"/>
  <c r="N81" i="806"/>
  <c r="M81" i="806"/>
  <c r="L81" i="806"/>
  <c r="O80" i="806"/>
  <c r="N80" i="806"/>
  <c r="M80" i="806"/>
  <c r="L80" i="806"/>
  <c r="O79" i="806"/>
  <c r="N79" i="806"/>
  <c r="M79" i="806"/>
  <c r="L79" i="806"/>
  <c r="O78" i="806"/>
  <c r="N78" i="806"/>
  <c r="M78" i="806"/>
  <c r="L78" i="806"/>
  <c r="O77" i="806"/>
  <c r="N77" i="806"/>
  <c r="M77" i="806"/>
  <c r="L77" i="806"/>
  <c r="O76" i="806"/>
  <c r="N76" i="806"/>
  <c r="M76" i="806"/>
  <c r="L76" i="806"/>
  <c r="O75" i="806"/>
  <c r="N75" i="806"/>
  <c r="M75" i="806"/>
  <c r="L75" i="806"/>
  <c r="O74" i="806"/>
  <c r="N74" i="806"/>
  <c r="M74" i="806"/>
  <c r="L74" i="806"/>
  <c r="O73" i="806"/>
  <c r="N73" i="806"/>
  <c r="M73" i="806"/>
  <c r="L73" i="806"/>
  <c r="O72" i="806"/>
  <c r="N72" i="806"/>
  <c r="M72" i="806"/>
  <c r="L72" i="806"/>
  <c r="O71" i="806"/>
  <c r="N71" i="806"/>
  <c r="M71" i="806"/>
  <c r="L71" i="806"/>
  <c r="O70" i="806"/>
  <c r="N70" i="806"/>
  <c r="M70" i="806"/>
  <c r="L70" i="806"/>
  <c r="O69" i="806"/>
  <c r="N69" i="806"/>
  <c r="M69" i="806"/>
  <c r="L69" i="806"/>
  <c r="O68" i="806"/>
  <c r="N68" i="806"/>
  <c r="M68" i="806"/>
  <c r="L68" i="806"/>
  <c r="O67" i="806"/>
  <c r="N67" i="806"/>
  <c r="M67" i="806"/>
  <c r="L67" i="806"/>
  <c r="O66" i="806"/>
  <c r="N66" i="806"/>
  <c r="M66" i="806"/>
  <c r="L66" i="806"/>
  <c r="O65" i="806"/>
  <c r="N65" i="806"/>
  <c r="M65" i="806"/>
  <c r="L65" i="806"/>
  <c r="O64" i="806"/>
  <c r="N64" i="806"/>
  <c r="M64" i="806"/>
  <c r="L64" i="806"/>
  <c r="O63" i="806"/>
  <c r="N63" i="806"/>
  <c r="M63" i="806"/>
  <c r="L63" i="806"/>
  <c r="O62" i="806"/>
  <c r="N62" i="806"/>
  <c r="M62" i="806"/>
  <c r="L62" i="806"/>
  <c r="O61" i="806"/>
  <c r="N61" i="806"/>
  <c r="M61" i="806"/>
  <c r="L61" i="806"/>
  <c r="O60" i="806"/>
  <c r="N60" i="806"/>
  <c r="M60" i="806"/>
  <c r="L60" i="806"/>
  <c r="O59" i="806"/>
  <c r="N59" i="806"/>
  <c r="M59" i="806"/>
  <c r="L59" i="806"/>
  <c r="O58" i="806"/>
  <c r="N58" i="806"/>
  <c r="M58" i="806"/>
  <c r="L58" i="806"/>
  <c r="O57" i="806"/>
  <c r="N57" i="806"/>
  <c r="M57" i="806"/>
  <c r="L57" i="806"/>
  <c r="O56" i="806"/>
  <c r="N56" i="806"/>
  <c r="M56" i="806"/>
  <c r="L56" i="806"/>
  <c r="O55" i="806"/>
  <c r="N55" i="806"/>
  <c r="M55" i="806"/>
  <c r="L55" i="806"/>
  <c r="O54" i="806"/>
  <c r="N54" i="806"/>
  <c r="M54" i="806"/>
  <c r="L54" i="806"/>
  <c r="O53" i="806"/>
  <c r="N53" i="806"/>
  <c r="M53" i="806"/>
  <c r="L53" i="806"/>
  <c r="O52" i="806"/>
  <c r="N52" i="806"/>
  <c r="M52" i="806"/>
  <c r="L52" i="806"/>
  <c r="O51" i="806"/>
  <c r="N51" i="806"/>
  <c r="M51" i="806"/>
  <c r="L51" i="806"/>
  <c r="O50" i="806"/>
  <c r="N50" i="806"/>
  <c r="M50" i="806"/>
  <c r="L50" i="806"/>
  <c r="O49" i="806"/>
  <c r="N49" i="806"/>
  <c r="M49" i="806"/>
  <c r="L49" i="806"/>
  <c r="O48" i="806"/>
  <c r="N48" i="806"/>
  <c r="M48" i="806"/>
  <c r="L48" i="806"/>
  <c r="O47" i="806"/>
  <c r="N47" i="806"/>
  <c r="M47" i="806"/>
  <c r="L47" i="806"/>
  <c r="O46" i="806"/>
  <c r="N46" i="806"/>
  <c r="M46" i="806"/>
  <c r="L46" i="806"/>
  <c r="O45" i="806"/>
  <c r="N45" i="806"/>
  <c r="M45" i="806"/>
  <c r="L45" i="806"/>
  <c r="O44" i="806"/>
  <c r="N44" i="806"/>
  <c r="M44" i="806"/>
  <c r="L44" i="806"/>
  <c r="O43" i="806"/>
  <c r="N43" i="806"/>
  <c r="M43" i="806"/>
  <c r="L43" i="806"/>
  <c r="O42" i="806"/>
  <c r="N42" i="806"/>
  <c r="M42" i="806"/>
  <c r="L42" i="806"/>
  <c r="O41" i="806"/>
  <c r="N41" i="806"/>
  <c r="M41" i="806"/>
  <c r="L41" i="806"/>
  <c r="O40" i="806"/>
  <c r="N40" i="806"/>
  <c r="M40" i="806"/>
  <c r="L40" i="806"/>
  <c r="O39" i="806"/>
  <c r="N39" i="806"/>
  <c r="M39" i="806"/>
  <c r="L39" i="806"/>
  <c r="O38" i="806"/>
  <c r="N38" i="806"/>
  <c r="M38" i="806"/>
  <c r="L38" i="806"/>
  <c r="O37" i="806"/>
  <c r="N37" i="806"/>
  <c r="M37" i="806"/>
  <c r="L37" i="806"/>
  <c r="O36" i="806"/>
  <c r="N36" i="806"/>
  <c r="M36" i="806"/>
  <c r="L36" i="806"/>
  <c r="O35" i="806"/>
  <c r="N35" i="806"/>
  <c r="M35" i="806"/>
  <c r="L35" i="806"/>
  <c r="O34" i="806"/>
  <c r="N34" i="806"/>
  <c r="M34" i="806"/>
  <c r="L34" i="806"/>
  <c r="O33" i="806"/>
  <c r="N33" i="806"/>
  <c r="M33" i="806"/>
  <c r="L33" i="806"/>
  <c r="O32" i="806"/>
  <c r="N32" i="806"/>
  <c r="M32" i="806"/>
  <c r="L32" i="806"/>
  <c r="O31" i="806"/>
  <c r="N31" i="806"/>
  <c r="M31" i="806"/>
  <c r="L31" i="806"/>
  <c r="O30" i="806"/>
  <c r="N30" i="806"/>
  <c r="M30" i="806"/>
  <c r="L30" i="806"/>
  <c r="O29" i="806"/>
  <c r="N29" i="806"/>
  <c r="M29" i="806"/>
  <c r="L29" i="806"/>
  <c r="O28" i="806"/>
  <c r="N28" i="806"/>
  <c r="M28" i="806"/>
  <c r="L28" i="806"/>
  <c r="O27" i="806"/>
  <c r="N27" i="806"/>
  <c r="M27" i="806"/>
  <c r="L27" i="806"/>
  <c r="O26" i="806"/>
  <c r="N26" i="806"/>
  <c r="M26" i="806"/>
  <c r="L26" i="806"/>
  <c r="O25" i="806"/>
  <c r="N25" i="806"/>
  <c r="M25" i="806"/>
  <c r="L25" i="806"/>
  <c r="O24" i="806"/>
  <c r="N24" i="806"/>
  <c r="M24" i="806"/>
  <c r="L24" i="806"/>
  <c r="O23" i="806"/>
  <c r="N23" i="806"/>
  <c r="M23" i="806"/>
  <c r="L23" i="806"/>
  <c r="O22" i="806"/>
  <c r="N22" i="806"/>
  <c r="M22" i="806"/>
  <c r="L22" i="806"/>
  <c r="O21" i="806"/>
  <c r="N21" i="806"/>
  <c r="M21" i="806"/>
  <c r="L21" i="806"/>
  <c r="O20" i="806"/>
  <c r="N20" i="806"/>
  <c r="M20" i="806"/>
  <c r="L20" i="806"/>
  <c r="O19" i="806"/>
  <c r="N19" i="806"/>
  <c r="M19" i="806"/>
  <c r="L19" i="806"/>
  <c r="O18" i="806"/>
  <c r="N18" i="806"/>
  <c r="M18" i="806"/>
  <c r="L18" i="806"/>
  <c r="O17" i="806"/>
  <c r="N17" i="806"/>
  <c r="M17" i="806"/>
  <c r="L17" i="806"/>
  <c r="O16" i="806"/>
  <c r="N16" i="806"/>
  <c r="M16" i="806"/>
  <c r="L16" i="806"/>
  <c r="O15" i="806"/>
  <c r="N15" i="806"/>
  <c r="M15" i="806"/>
  <c r="L15" i="806"/>
  <c r="O14" i="806"/>
  <c r="N14" i="806"/>
  <c r="M14" i="806"/>
  <c r="L14" i="806"/>
  <c r="O13" i="806"/>
  <c r="N13" i="806"/>
  <c r="M13" i="806"/>
  <c r="L13" i="806"/>
  <c r="O12" i="806"/>
  <c r="N12" i="806"/>
  <c r="M12" i="806"/>
  <c r="L12" i="806"/>
  <c r="O11" i="806"/>
  <c r="N11" i="806"/>
  <c r="M11" i="806"/>
  <c r="L11" i="806"/>
  <c r="O10" i="806"/>
  <c r="N10" i="806"/>
  <c r="M10" i="806"/>
  <c r="L10" i="806"/>
  <c r="O9" i="806"/>
  <c r="N9" i="806"/>
  <c r="M9" i="806"/>
  <c r="L9" i="806"/>
  <c r="O8" i="806"/>
  <c r="N8" i="806"/>
  <c r="M8" i="806"/>
  <c r="L8" i="806"/>
  <c r="O7" i="806"/>
  <c r="N7" i="806"/>
  <c r="M7" i="806"/>
  <c r="L7" i="806"/>
  <c r="O6" i="806"/>
  <c r="N6" i="806"/>
  <c r="M6" i="806"/>
  <c r="L6" i="806"/>
  <c r="O5" i="806"/>
  <c r="N5" i="806"/>
  <c r="M5" i="806"/>
  <c r="L5" i="806"/>
  <c r="O4" i="806"/>
  <c r="N4" i="806"/>
  <c r="M4" i="806"/>
  <c r="L4" i="806"/>
  <c r="O3" i="806"/>
  <c r="N3" i="806"/>
  <c r="M3" i="806"/>
  <c r="L3" i="806"/>
  <c r="O2" i="806"/>
  <c r="N2" i="806"/>
  <c r="M2" i="806"/>
  <c r="L2" i="806"/>
  <c r="O105" i="805"/>
  <c r="N105" i="805"/>
  <c r="M105" i="805"/>
  <c r="L105" i="805"/>
  <c r="O104" i="805"/>
  <c r="N104" i="805"/>
  <c r="M104" i="805"/>
  <c r="L104" i="805"/>
  <c r="O103" i="805"/>
  <c r="N103" i="805"/>
  <c r="M103" i="805"/>
  <c r="L103" i="805"/>
  <c r="O102" i="805"/>
  <c r="N102" i="805"/>
  <c r="M102" i="805"/>
  <c r="L102" i="805"/>
  <c r="O101" i="805"/>
  <c r="N101" i="805"/>
  <c r="M101" i="805"/>
  <c r="L101" i="805"/>
  <c r="O100" i="805"/>
  <c r="N100" i="805"/>
  <c r="M100" i="805"/>
  <c r="L100" i="805"/>
  <c r="O99" i="805"/>
  <c r="N99" i="805"/>
  <c r="M99" i="805"/>
  <c r="L99" i="805"/>
  <c r="O98" i="805"/>
  <c r="N98" i="805"/>
  <c r="M98" i="805"/>
  <c r="L98" i="805"/>
  <c r="O97" i="805"/>
  <c r="N97" i="805"/>
  <c r="M97" i="805"/>
  <c r="L97" i="805"/>
  <c r="O96" i="805"/>
  <c r="N96" i="805"/>
  <c r="M96" i="805"/>
  <c r="L96" i="805"/>
  <c r="O95" i="805"/>
  <c r="N95" i="805"/>
  <c r="M95" i="805"/>
  <c r="L95" i="805"/>
  <c r="O94" i="805"/>
  <c r="N94" i="805"/>
  <c r="M94" i="805"/>
  <c r="L94" i="805"/>
  <c r="O93" i="805"/>
  <c r="N93" i="805"/>
  <c r="M93" i="805"/>
  <c r="L93" i="805"/>
  <c r="O92" i="805"/>
  <c r="N92" i="805"/>
  <c r="M92" i="805"/>
  <c r="L92" i="805"/>
  <c r="O91" i="805"/>
  <c r="N91" i="805"/>
  <c r="M91" i="805"/>
  <c r="L91" i="805"/>
  <c r="O90" i="805"/>
  <c r="N90" i="805"/>
  <c r="M90" i="805"/>
  <c r="L90" i="805"/>
  <c r="O89" i="805"/>
  <c r="N89" i="805"/>
  <c r="M89" i="805"/>
  <c r="L89" i="805"/>
  <c r="O88" i="805"/>
  <c r="N88" i="805"/>
  <c r="M88" i="805"/>
  <c r="L88" i="805"/>
  <c r="O87" i="805"/>
  <c r="N87" i="805"/>
  <c r="M87" i="805"/>
  <c r="L87" i="805"/>
  <c r="O86" i="805"/>
  <c r="N86" i="805"/>
  <c r="M86" i="805"/>
  <c r="L86" i="805"/>
  <c r="O85" i="805"/>
  <c r="N85" i="805"/>
  <c r="M85" i="805"/>
  <c r="L85" i="805"/>
  <c r="O84" i="805"/>
  <c r="N84" i="805"/>
  <c r="M84" i="805"/>
  <c r="L84" i="805"/>
  <c r="O83" i="805"/>
  <c r="N83" i="805"/>
  <c r="M83" i="805"/>
  <c r="L83" i="805"/>
  <c r="O82" i="805"/>
  <c r="N82" i="805"/>
  <c r="M82" i="805"/>
  <c r="L82" i="805"/>
  <c r="O81" i="805"/>
  <c r="N81" i="805"/>
  <c r="M81" i="805"/>
  <c r="L81" i="805"/>
  <c r="O80" i="805"/>
  <c r="N80" i="805"/>
  <c r="M80" i="805"/>
  <c r="L80" i="805"/>
  <c r="O79" i="805"/>
  <c r="N79" i="805"/>
  <c r="M79" i="805"/>
  <c r="L79" i="805"/>
  <c r="O78" i="805"/>
  <c r="N78" i="805"/>
  <c r="M78" i="805"/>
  <c r="L78" i="805"/>
  <c r="O77" i="805"/>
  <c r="N77" i="805"/>
  <c r="M77" i="805"/>
  <c r="L77" i="805"/>
  <c r="O76" i="805"/>
  <c r="N76" i="805"/>
  <c r="M76" i="805"/>
  <c r="L76" i="805"/>
  <c r="O75" i="805"/>
  <c r="N75" i="805"/>
  <c r="M75" i="805"/>
  <c r="L75" i="805"/>
  <c r="O74" i="805"/>
  <c r="N74" i="805"/>
  <c r="M74" i="805"/>
  <c r="L74" i="805"/>
  <c r="O73" i="805"/>
  <c r="N73" i="805"/>
  <c r="M73" i="805"/>
  <c r="L73" i="805"/>
  <c r="O72" i="805"/>
  <c r="N72" i="805"/>
  <c r="M72" i="805"/>
  <c r="L72" i="805"/>
  <c r="O71" i="805"/>
  <c r="N71" i="805"/>
  <c r="M71" i="805"/>
  <c r="L71" i="805"/>
  <c r="O70" i="805"/>
  <c r="N70" i="805"/>
  <c r="M70" i="805"/>
  <c r="L70" i="805"/>
  <c r="O69" i="805"/>
  <c r="N69" i="805"/>
  <c r="M69" i="805"/>
  <c r="L69" i="805"/>
  <c r="O68" i="805"/>
  <c r="N68" i="805"/>
  <c r="M68" i="805"/>
  <c r="L68" i="805"/>
  <c r="O67" i="805"/>
  <c r="N67" i="805"/>
  <c r="M67" i="805"/>
  <c r="L67" i="805"/>
  <c r="O66" i="805"/>
  <c r="N66" i="805"/>
  <c r="M66" i="805"/>
  <c r="L66" i="805"/>
  <c r="O65" i="805"/>
  <c r="N65" i="805"/>
  <c r="M65" i="805"/>
  <c r="L65" i="805"/>
  <c r="O64" i="805"/>
  <c r="N64" i="805"/>
  <c r="M64" i="805"/>
  <c r="L64" i="805"/>
  <c r="O63" i="805"/>
  <c r="N63" i="805"/>
  <c r="M63" i="805"/>
  <c r="L63" i="805"/>
  <c r="O62" i="805"/>
  <c r="N62" i="805"/>
  <c r="M62" i="805"/>
  <c r="L62" i="805"/>
  <c r="O61" i="805"/>
  <c r="N61" i="805"/>
  <c r="M61" i="805"/>
  <c r="L61" i="805"/>
  <c r="O60" i="805"/>
  <c r="N60" i="805"/>
  <c r="M60" i="805"/>
  <c r="L60" i="805"/>
  <c r="O59" i="805"/>
  <c r="N59" i="805"/>
  <c r="M59" i="805"/>
  <c r="L59" i="805"/>
  <c r="O58" i="805"/>
  <c r="N58" i="805"/>
  <c r="M58" i="805"/>
  <c r="L58" i="805"/>
  <c r="O57" i="805"/>
  <c r="N57" i="805"/>
  <c r="M57" i="805"/>
  <c r="L57" i="805"/>
  <c r="O56" i="805"/>
  <c r="N56" i="805"/>
  <c r="M56" i="805"/>
  <c r="L56" i="805"/>
  <c r="O55" i="805"/>
  <c r="N55" i="805"/>
  <c r="M55" i="805"/>
  <c r="L55" i="805"/>
  <c r="O54" i="805"/>
  <c r="N54" i="805"/>
  <c r="M54" i="805"/>
  <c r="L54" i="805"/>
  <c r="O53" i="805"/>
  <c r="N53" i="805"/>
  <c r="M53" i="805"/>
  <c r="L53" i="805"/>
  <c r="O52" i="805"/>
  <c r="N52" i="805"/>
  <c r="M52" i="805"/>
  <c r="L52" i="805"/>
  <c r="O51" i="805"/>
  <c r="N51" i="805"/>
  <c r="M51" i="805"/>
  <c r="L51" i="805"/>
  <c r="O50" i="805"/>
  <c r="N50" i="805"/>
  <c r="M50" i="805"/>
  <c r="L50" i="805"/>
  <c r="O49" i="805"/>
  <c r="N49" i="805"/>
  <c r="M49" i="805"/>
  <c r="L49" i="805"/>
  <c r="O48" i="805"/>
  <c r="N48" i="805"/>
  <c r="M48" i="805"/>
  <c r="L48" i="805"/>
  <c r="O47" i="805"/>
  <c r="N47" i="805"/>
  <c r="M47" i="805"/>
  <c r="L47" i="805"/>
  <c r="O46" i="805"/>
  <c r="N46" i="805"/>
  <c r="M46" i="805"/>
  <c r="L46" i="805"/>
  <c r="O45" i="805"/>
  <c r="N45" i="805"/>
  <c r="M45" i="805"/>
  <c r="L45" i="805"/>
  <c r="O44" i="805"/>
  <c r="N44" i="805"/>
  <c r="M44" i="805"/>
  <c r="L44" i="805"/>
  <c r="O43" i="805"/>
  <c r="N43" i="805"/>
  <c r="M43" i="805"/>
  <c r="L43" i="805"/>
  <c r="O42" i="805"/>
  <c r="N42" i="805"/>
  <c r="M42" i="805"/>
  <c r="L42" i="805"/>
  <c r="O41" i="805"/>
  <c r="N41" i="805"/>
  <c r="M41" i="805"/>
  <c r="L41" i="805"/>
  <c r="O40" i="805"/>
  <c r="N40" i="805"/>
  <c r="M40" i="805"/>
  <c r="L40" i="805"/>
  <c r="O39" i="805"/>
  <c r="N39" i="805"/>
  <c r="M39" i="805"/>
  <c r="L39" i="805"/>
  <c r="O38" i="805"/>
  <c r="N38" i="805"/>
  <c r="M38" i="805"/>
  <c r="L38" i="805"/>
  <c r="O37" i="805"/>
  <c r="N37" i="805"/>
  <c r="M37" i="805"/>
  <c r="L37" i="805"/>
  <c r="O36" i="805"/>
  <c r="N36" i="805"/>
  <c r="M36" i="805"/>
  <c r="L36" i="805"/>
  <c r="O35" i="805"/>
  <c r="N35" i="805"/>
  <c r="M35" i="805"/>
  <c r="L35" i="805"/>
  <c r="O34" i="805"/>
  <c r="N34" i="805"/>
  <c r="M34" i="805"/>
  <c r="L34" i="805"/>
  <c r="O33" i="805"/>
  <c r="N33" i="805"/>
  <c r="M33" i="805"/>
  <c r="L33" i="805"/>
  <c r="O32" i="805"/>
  <c r="N32" i="805"/>
  <c r="M32" i="805"/>
  <c r="L32" i="805"/>
  <c r="O31" i="805"/>
  <c r="N31" i="805"/>
  <c r="M31" i="805"/>
  <c r="L31" i="805"/>
  <c r="O30" i="805"/>
  <c r="N30" i="805"/>
  <c r="M30" i="805"/>
  <c r="L30" i="805"/>
  <c r="O29" i="805"/>
  <c r="N29" i="805"/>
  <c r="M29" i="805"/>
  <c r="L29" i="805"/>
  <c r="O28" i="805"/>
  <c r="N28" i="805"/>
  <c r="M28" i="805"/>
  <c r="L28" i="805"/>
  <c r="O27" i="805"/>
  <c r="N27" i="805"/>
  <c r="M27" i="805"/>
  <c r="L27" i="805"/>
  <c r="O26" i="805"/>
  <c r="N26" i="805"/>
  <c r="M26" i="805"/>
  <c r="L26" i="805"/>
  <c r="O25" i="805"/>
  <c r="N25" i="805"/>
  <c r="M25" i="805"/>
  <c r="L25" i="805"/>
  <c r="O24" i="805"/>
  <c r="N24" i="805"/>
  <c r="M24" i="805"/>
  <c r="L24" i="805"/>
  <c r="O23" i="805"/>
  <c r="N23" i="805"/>
  <c r="M23" i="805"/>
  <c r="L23" i="805"/>
  <c r="O22" i="805"/>
  <c r="N22" i="805"/>
  <c r="M22" i="805"/>
  <c r="L22" i="805"/>
  <c r="O21" i="805"/>
  <c r="N21" i="805"/>
  <c r="M21" i="805"/>
  <c r="L21" i="805"/>
  <c r="O20" i="805"/>
  <c r="N20" i="805"/>
  <c r="M20" i="805"/>
  <c r="L20" i="805"/>
  <c r="O19" i="805"/>
  <c r="N19" i="805"/>
  <c r="M19" i="805"/>
  <c r="L19" i="805"/>
  <c r="O18" i="805"/>
  <c r="N18" i="805"/>
  <c r="M18" i="805"/>
  <c r="L18" i="805"/>
  <c r="O17" i="805"/>
  <c r="N17" i="805"/>
  <c r="M17" i="805"/>
  <c r="L17" i="805"/>
  <c r="O16" i="805"/>
  <c r="N16" i="805"/>
  <c r="M16" i="805"/>
  <c r="L16" i="805"/>
  <c r="O15" i="805"/>
  <c r="N15" i="805"/>
  <c r="M15" i="805"/>
  <c r="L15" i="805"/>
  <c r="O14" i="805"/>
  <c r="N14" i="805"/>
  <c r="M14" i="805"/>
  <c r="L14" i="805"/>
  <c r="O13" i="805"/>
  <c r="N13" i="805"/>
  <c r="M13" i="805"/>
  <c r="L13" i="805"/>
  <c r="O12" i="805"/>
  <c r="N12" i="805"/>
  <c r="M12" i="805"/>
  <c r="L12" i="805"/>
  <c r="O11" i="805"/>
  <c r="N11" i="805"/>
  <c r="M11" i="805"/>
  <c r="L11" i="805"/>
  <c r="O10" i="805"/>
  <c r="N10" i="805"/>
  <c r="M10" i="805"/>
  <c r="L10" i="805"/>
  <c r="O9" i="805"/>
  <c r="N9" i="805"/>
  <c r="M9" i="805"/>
  <c r="L9" i="805"/>
  <c r="O8" i="805"/>
  <c r="N8" i="805"/>
  <c r="M8" i="805"/>
  <c r="L8" i="805"/>
  <c r="O7" i="805"/>
  <c r="N7" i="805"/>
  <c r="M7" i="805"/>
  <c r="L7" i="805"/>
  <c r="O6" i="805"/>
  <c r="N6" i="805"/>
  <c r="M6" i="805"/>
  <c r="L6" i="805"/>
  <c r="O5" i="805"/>
  <c r="N5" i="805"/>
  <c r="M5" i="805"/>
  <c r="L5" i="805"/>
  <c r="O4" i="805"/>
  <c r="N4" i="805"/>
  <c r="M4" i="805"/>
  <c r="L4" i="805"/>
  <c r="O3" i="805"/>
  <c r="N3" i="805"/>
  <c r="M3" i="805"/>
  <c r="L3" i="805"/>
  <c r="O2" i="805"/>
  <c r="N2" i="805"/>
  <c r="M2" i="805"/>
  <c r="L2" i="805"/>
  <c r="O105" i="804"/>
  <c r="N105" i="804"/>
  <c r="M105" i="804"/>
  <c r="L105" i="804"/>
  <c r="O104" i="804"/>
  <c r="N104" i="804"/>
  <c r="M104" i="804"/>
  <c r="L104" i="804"/>
  <c r="O103" i="804"/>
  <c r="N103" i="804"/>
  <c r="M103" i="804"/>
  <c r="L103" i="804"/>
  <c r="O102" i="804"/>
  <c r="N102" i="804"/>
  <c r="M102" i="804"/>
  <c r="L102" i="804"/>
  <c r="O101" i="804"/>
  <c r="N101" i="804"/>
  <c r="M101" i="804"/>
  <c r="L101" i="804"/>
  <c r="O100" i="804"/>
  <c r="N100" i="804"/>
  <c r="M100" i="804"/>
  <c r="L100" i="804"/>
  <c r="O99" i="804"/>
  <c r="N99" i="804"/>
  <c r="M99" i="804"/>
  <c r="L99" i="804"/>
  <c r="O98" i="804"/>
  <c r="N98" i="804"/>
  <c r="M98" i="804"/>
  <c r="L98" i="804"/>
  <c r="O97" i="804"/>
  <c r="N97" i="804"/>
  <c r="M97" i="804"/>
  <c r="L97" i="804"/>
  <c r="O96" i="804"/>
  <c r="N96" i="804"/>
  <c r="M96" i="804"/>
  <c r="L96" i="804"/>
  <c r="O95" i="804"/>
  <c r="N95" i="804"/>
  <c r="M95" i="804"/>
  <c r="L95" i="804"/>
  <c r="O94" i="804"/>
  <c r="N94" i="804"/>
  <c r="M94" i="804"/>
  <c r="L94" i="804"/>
  <c r="O93" i="804"/>
  <c r="N93" i="804"/>
  <c r="M93" i="804"/>
  <c r="L93" i="804"/>
  <c r="O92" i="804"/>
  <c r="N92" i="804"/>
  <c r="M92" i="804"/>
  <c r="L92" i="804"/>
  <c r="O91" i="804"/>
  <c r="N91" i="804"/>
  <c r="M91" i="804"/>
  <c r="L91" i="804"/>
  <c r="O90" i="804"/>
  <c r="N90" i="804"/>
  <c r="M90" i="804"/>
  <c r="L90" i="804"/>
  <c r="O89" i="804"/>
  <c r="N89" i="804"/>
  <c r="M89" i="804"/>
  <c r="L89" i="804"/>
  <c r="O88" i="804"/>
  <c r="N88" i="804"/>
  <c r="M88" i="804"/>
  <c r="L88" i="804"/>
  <c r="O87" i="804"/>
  <c r="N87" i="804"/>
  <c r="M87" i="804"/>
  <c r="L87" i="804"/>
  <c r="O86" i="804"/>
  <c r="N86" i="804"/>
  <c r="M86" i="804"/>
  <c r="L86" i="804"/>
  <c r="O85" i="804"/>
  <c r="N85" i="804"/>
  <c r="M85" i="804"/>
  <c r="L85" i="804"/>
  <c r="O84" i="804"/>
  <c r="N84" i="804"/>
  <c r="M84" i="804"/>
  <c r="L84" i="804"/>
  <c r="O83" i="804"/>
  <c r="N83" i="804"/>
  <c r="M83" i="804"/>
  <c r="L83" i="804"/>
  <c r="O82" i="804"/>
  <c r="N82" i="804"/>
  <c r="M82" i="804"/>
  <c r="L82" i="804"/>
  <c r="O81" i="804"/>
  <c r="N81" i="804"/>
  <c r="M81" i="804"/>
  <c r="L81" i="804"/>
  <c r="O80" i="804"/>
  <c r="N80" i="804"/>
  <c r="M80" i="804"/>
  <c r="L80" i="804"/>
  <c r="O79" i="804"/>
  <c r="N79" i="804"/>
  <c r="M79" i="804"/>
  <c r="L79" i="804"/>
  <c r="O78" i="804"/>
  <c r="N78" i="804"/>
  <c r="M78" i="804"/>
  <c r="L78" i="804"/>
  <c r="O77" i="804"/>
  <c r="N77" i="804"/>
  <c r="M77" i="804"/>
  <c r="L77" i="804"/>
  <c r="O76" i="804"/>
  <c r="N76" i="804"/>
  <c r="M76" i="804"/>
  <c r="L76" i="804"/>
  <c r="O75" i="804"/>
  <c r="N75" i="804"/>
  <c r="M75" i="804"/>
  <c r="L75" i="804"/>
  <c r="O74" i="804"/>
  <c r="N74" i="804"/>
  <c r="M74" i="804"/>
  <c r="L74" i="804"/>
  <c r="O73" i="804"/>
  <c r="N73" i="804"/>
  <c r="M73" i="804"/>
  <c r="L73" i="804"/>
  <c r="O72" i="804"/>
  <c r="N72" i="804"/>
  <c r="M72" i="804"/>
  <c r="L72" i="804"/>
  <c r="O71" i="804"/>
  <c r="N71" i="804"/>
  <c r="M71" i="804"/>
  <c r="L71" i="804"/>
  <c r="O70" i="804"/>
  <c r="N70" i="804"/>
  <c r="M70" i="804"/>
  <c r="L70" i="804"/>
  <c r="O69" i="804"/>
  <c r="N69" i="804"/>
  <c r="M69" i="804"/>
  <c r="L69" i="804"/>
  <c r="O68" i="804"/>
  <c r="N68" i="804"/>
  <c r="M68" i="804"/>
  <c r="L68" i="804"/>
  <c r="O67" i="804"/>
  <c r="N67" i="804"/>
  <c r="M67" i="804"/>
  <c r="L67" i="804"/>
  <c r="O66" i="804"/>
  <c r="N66" i="804"/>
  <c r="M66" i="804"/>
  <c r="L66" i="804"/>
  <c r="O65" i="804"/>
  <c r="N65" i="804"/>
  <c r="M65" i="804"/>
  <c r="L65" i="804"/>
  <c r="O64" i="804"/>
  <c r="N64" i="804"/>
  <c r="M64" i="804"/>
  <c r="L64" i="804"/>
  <c r="O63" i="804"/>
  <c r="N63" i="804"/>
  <c r="M63" i="804"/>
  <c r="L63" i="804"/>
  <c r="O62" i="804"/>
  <c r="N62" i="804"/>
  <c r="M62" i="804"/>
  <c r="L62" i="804"/>
  <c r="O61" i="804"/>
  <c r="N61" i="804"/>
  <c r="M61" i="804"/>
  <c r="L61" i="804"/>
  <c r="O60" i="804"/>
  <c r="N60" i="804"/>
  <c r="M60" i="804"/>
  <c r="L60" i="804"/>
  <c r="O59" i="804"/>
  <c r="N59" i="804"/>
  <c r="M59" i="804"/>
  <c r="L59" i="804"/>
  <c r="O58" i="804"/>
  <c r="N58" i="804"/>
  <c r="M58" i="804"/>
  <c r="L58" i="804"/>
  <c r="O57" i="804"/>
  <c r="N57" i="804"/>
  <c r="M57" i="804"/>
  <c r="L57" i="804"/>
  <c r="O56" i="804"/>
  <c r="N56" i="804"/>
  <c r="M56" i="804"/>
  <c r="L56" i="804"/>
  <c r="O55" i="804"/>
  <c r="N55" i="804"/>
  <c r="M55" i="804"/>
  <c r="L55" i="804"/>
  <c r="O54" i="804"/>
  <c r="N54" i="804"/>
  <c r="M54" i="804"/>
  <c r="L54" i="804"/>
  <c r="O53" i="804"/>
  <c r="N53" i="804"/>
  <c r="M53" i="804"/>
  <c r="L53" i="804"/>
  <c r="O52" i="804"/>
  <c r="N52" i="804"/>
  <c r="M52" i="804"/>
  <c r="L52" i="804"/>
  <c r="O51" i="804"/>
  <c r="N51" i="804"/>
  <c r="M51" i="804"/>
  <c r="L51" i="804"/>
  <c r="O50" i="804"/>
  <c r="N50" i="804"/>
  <c r="M50" i="804"/>
  <c r="L50" i="804"/>
  <c r="O49" i="804"/>
  <c r="N49" i="804"/>
  <c r="M49" i="804"/>
  <c r="L49" i="804"/>
  <c r="O48" i="804"/>
  <c r="N48" i="804"/>
  <c r="M48" i="804"/>
  <c r="L48" i="804"/>
  <c r="O47" i="804"/>
  <c r="N47" i="804"/>
  <c r="M47" i="804"/>
  <c r="L47" i="804"/>
  <c r="O46" i="804"/>
  <c r="N46" i="804"/>
  <c r="M46" i="804"/>
  <c r="L46" i="804"/>
  <c r="O45" i="804"/>
  <c r="N45" i="804"/>
  <c r="M45" i="804"/>
  <c r="L45" i="804"/>
  <c r="O44" i="804"/>
  <c r="N44" i="804"/>
  <c r="M44" i="804"/>
  <c r="L44" i="804"/>
  <c r="O43" i="804"/>
  <c r="N43" i="804"/>
  <c r="M43" i="804"/>
  <c r="L43" i="804"/>
  <c r="O42" i="804"/>
  <c r="N42" i="804"/>
  <c r="M42" i="804"/>
  <c r="L42" i="804"/>
  <c r="O41" i="804"/>
  <c r="N41" i="804"/>
  <c r="M41" i="804"/>
  <c r="L41" i="804"/>
  <c r="O40" i="804"/>
  <c r="N40" i="804"/>
  <c r="M40" i="804"/>
  <c r="L40" i="804"/>
  <c r="O39" i="804"/>
  <c r="N39" i="804"/>
  <c r="M39" i="804"/>
  <c r="L39" i="804"/>
  <c r="O38" i="804"/>
  <c r="N38" i="804"/>
  <c r="M38" i="804"/>
  <c r="L38" i="804"/>
  <c r="O37" i="804"/>
  <c r="N37" i="804"/>
  <c r="M37" i="804"/>
  <c r="L37" i="804"/>
  <c r="O36" i="804"/>
  <c r="N36" i="804"/>
  <c r="M36" i="804"/>
  <c r="L36" i="804"/>
  <c r="O35" i="804"/>
  <c r="N35" i="804"/>
  <c r="M35" i="804"/>
  <c r="L35" i="804"/>
  <c r="O34" i="804"/>
  <c r="N34" i="804"/>
  <c r="M34" i="804"/>
  <c r="L34" i="804"/>
  <c r="O33" i="804"/>
  <c r="N33" i="804"/>
  <c r="M33" i="804"/>
  <c r="L33" i="804"/>
  <c r="O32" i="804"/>
  <c r="N32" i="804"/>
  <c r="M32" i="804"/>
  <c r="L32" i="804"/>
  <c r="O31" i="804"/>
  <c r="N31" i="804"/>
  <c r="M31" i="804"/>
  <c r="L31" i="804"/>
  <c r="O30" i="804"/>
  <c r="N30" i="804"/>
  <c r="M30" i="804"/>
  <c r="L30" i="804"/>
  <c r="O29" i="804"/>
  <c r="N29" i="804"/>
  <c r="M29" i="804"/>
  <c r="L29" i="804"/>
  <c r="O28" i="804"/>
  <c r="N28" i="804"/>
  <c r="M28" i="804"/>
  <c r="L28" i="804"/>
  <c r="O27" i="804"/>
  <c r="N27" i="804"/>
  <c r="M27" i="804"/>
  <c r="L27" i="804"/>
  <c r="O26" i="804"/>
  <c r="N26" i="804"/>
  <c r="M26" i="804"/>
  <c r="L26" i="804"/>
  <c r="O25" i="804"/>
  <c r="N25" i="804"/>
  <c r="M25" i="804"/>
  <c r="L25" i="804"/>
  <c r="O24" i="804"/>
  <c r="N24" i="804"/>
  <c r="M24" i="804"/>
  <c r="L24" i="804"/>
  <c r="O23" i="804"/>
  <c r="N23" i="804"/>
  <c r="M23" i="804"/>
  <c r="L23" i="804"/>
  <c r="O22" i="804"/>
  <c r="N22" i="804"/>
  <c r="M22" i="804"/>
  <c r="L22" i="804"/>
  <c r="O21" i="804"/>
  <c r="N21" i="804"/>
  <c r="M21" i="804"/>
  <c r="L21" i="804"/>
  <c r="O20" i="804"/>
  <c r="N20" i="804"/>
  <c r="M20" i="804"/>
  <c r="L20" i="804"/>
  <c r="O19" i="804"/>
  <c r="N19" i="804"/>
  <c r="M19" i="804"/>
  <c r="L19" i="804"/>
  <c r="O18" i="804"/>
  <c r="N18" i="804"/>
  <c r="M18" i="804"/>
  <c r="L18" i="804"/>
  <c r="O17" i="804"/>
  <c r="N17" i="804"/>
  <c r="M17" i="804"/>
  <c r="L17" i="804"/>
  <c r="O16" i="804"/>
  <c r="N16" i="804"/>
  <c r="M16" i="804"/>
  <c r="L16" i="804"/>
  <c r="O15" i="804"/>
  <c r="N15" i="804"/>
  <c r="M15" i="804"/>
  <c r="L15" i="804"/>
  <c r="O14" i="804"/>
  <c r="N14" i="804"/>
  <c r="M14" i="804"/>
  <c r="L14" i="804"/>
  <c r="O13" i="804"/>
  <c r="N13" i="804"/>
  <c r="M13" i="804"/>
  <c r="L13" i="804"/>
  <c r="O12" i="804"/>
  <c r="N12" i="804"/>
  <c r="M12" i="804"/>
  <c r="L12" i="804"/>
  <c r="O11" i="804"/>
  <c r="N11" i="804"/>
  <c r="M11" i="804"/>
  <c r="L11" i="804"/>
  <c r="O10" i="804"/>
  <c r="N10" i="804"/>
  <c r="M10" i="804"/>
  <c r="L10" i="804"/>
  <c r="O9" i="804"/>
  <c r="N9" i="804"/>
  <c r="M9" i="804"/>
  <c r="L9" i="804"/>
  <c r="O8" i="804"/>
  <c r="N8" i="804"/>
  <c r="M8" i="804"/>
  <c r="L8" i="804"/>
  <c r="O7" i="804"/>
  <c r="N7" i="804"/>
  <c r="M7" i="804"/>
  <c r="L7" i="804"/>
  <c r="O6" i="804"/>
  <c r="N6" i="804"/>
  <c r="M6" i="804"/>
  <c r="L6" i="804"/>
  <c r="O5" i="804"/>
  <c r="N5" i="804"/>
  <c r="M5" i="804"/>
  <c r="L5" i="804"/>
  <c r="O4" i="804"/>
  <c r="N4" i="804"/>
  <c r="M4" i="804"/>
  <c r="L4" i="804"/>
  <c r="O3" i="804"/>
  <c r="N3" i="804"/>
  <c r="M3" i="804"/>
  <c r="L3" i="804"/>
  <c r="O2" i="804"/>
  <c r="N2" i="804"/>
  <c r="M2" i="804"/>
  <c r="L2" i="804"/>
  <c r="O105" i="803"/>
  <c r="N105" i="803"/>
  <c r="M105" i="803"/>
  <c r="L105" i="803"/>
  <c r="O104" i="803"/>
  <c r="N104" i="803"/>
  <c r="M104" i="803"/>
  <c r="L104" i="803"/>
  <c r="O103" i="803"/>
  <c r="N103" i="803"/>
  <c r="M103" i="803"/>
  <c r="L103" i="803"/>
  <c r="O102" i="803"/>
  <c r="N102" i="803"/>
  <c r="M102" i="803"/>
  <c r="L102" i="803"/>
  <c r="O101" i="803"/>
  <c r="N101" i="803"/>
  <c r="M101" i="803"/>
  <c r="L101" i="803"/>
  <c r="O100" i="803"/>
  <c r="N100" i="803"/>
  <c r="M100" i="803"/>
  <c r="L100" i="803"/>
  <c r="O99" i="803"/>
  <c r="N99" i="803"/>
  <c r="M99" i="803"/>
  <c r="L99" i="803"/>
  <c r="O98" i="803"/>
  <c r="N98" i="803"/>
  <c r="M98" i="803"/>
  <c r="L98" i="803"/>
  <c r="O97" i="803"/>
  <c r="N97" i="803"/>
  <c r="M97" i="803"/>
  <c r="L97" i="803"/>
  <c r="O96" i="803"/>
  <c r="N96" i="803"/>
  <c r="M96" i="803"/>
  <c r="L96" i="803"/>
  <c r="O95" i="803"/>
  <c r="N95" i="803"/>
  <c r="M95" i="803"/>
  <c r="L95" i="803"/>
  <c r="O94" i="803"/>
  <c r="N94" i="803"/>
  <c r="M94" i="803"/>
  <c r="L94" i="803"/>
  <c r="O93" i="803"/>
  <c r="N93" i="803"/>
  <c r="M93" i="803"/>
  <c r="L93" i="803"/>
  <c r="O92" i="803"/>
  <c r="N92" i="803"/>
  <c r="M92" i="803"/>
  <c r="L92" i="803"/>
  <c r="O91" i="803"/>
  <c r="N91" i="803"/>
  <c r="M91" i="803"/>
  <c r="L91" i="803"/>
  <c r="O90" i="803"/>
  <c r="N90" i="803"/>
  <c r="M90" i="803"/>
  <c r="L90" i="803"/>
  <c r="O89" i="803"/>
  <c r="N89" i="803"/>
  <c r="M89" i="803"/>
  <c r="L89" i="803"/>
  <c r="O88" i="803"/>
  <c r="N88" i="803"/>
  <c r="M88" i="803"/>
  <c r="L88" i="803"/>
  <c r="O87" i="803"/>
  <c r="N87" i="803"/>
  <c r="M87" i="803"/>
  <c r="L87" i="803"/>
  <c r="O86" i="803"/>
  <c r="N86" i="803"/>
  <c r="M86" i="803"/>
  <c r="L86" i="803"/>
  <c r="O85" i="803"/>
  <c r="N85" i="803"/>
  <c r="M85" i="803"/>
  <c r="L85" i="803"/>
  <c r="O84" i="803"/>
  <c r="N84" i="803"/>
  <c r="M84" i="803"/>
  <c r="L84" i="803"/>
  <c r="O83" i="803"/>
  <c r="N83" i="803"/>
  <c r="M83" i="803"/>
  <c r="L83" i="803"/>
  <c r="O82" i="803"/>
  <c r="N82" i="803"/>
  <c r="M82" i="803"/>
  <c r="L82" i="803"/>
  <c r="O81" i="803"/>
  <c r="N81" i="803"/>
  <c r="M81" i="803"/>
  <c r="L81" i="803"/>
  <c r="O80" i="803"/>
  <c r="N80" i="803"/>
  <c r="M80" i="803"/>
  <c r="L80" i="803"/>
  <c r="O79" i="803"/>
  <c r="N79" i="803"/>
  <c r="M79" i="803"/>
  <c r="L79" i="803"/>
  <c r="O78" i="803"/>
  <c r="N78" i="803"/>
  <c r="M78" i="803"/>
  <c r="L78" i="803"/>
  <c r="O77" i="803"/>
  <c r="N77" i="803"/>
  <c r="M77" i="803"/>
  <c r="L77" i="803"/>
  <c r="O76" i="803"/>
  <c r="N76" i="803"/>
  <c r="M76" i="803"/>
  <c r="L76" i="803"/>
  <c r="O75" i="803"/>
  <c r="N75" i="803"/>
  <c r="M75" i="803"/>
  <c r="L75" i="803"/>
  <c r="O74" i="803"/>
  <c r="N74" i="803"/>
  <c r="M74" i="803"/>
  <c r="L74" i="803"/>
  <c r="O73" i="803"/>
  <c r="N73" i="803"/>
  <c r="M73" i="803"/>
  <c r="L73" i="803"/>
  <c r="O72" i="803"/>
  <c r="N72" i="803"/>
  <c r="M72" i="803"/>
  <c r="L72" i="803"/>
  <c r="O71" i="803"/>
  <c r="N71" i="803"/>
  <c r="M71" i="803"/>
  <c r="L71" i="803"/>
  <c r="O70" i="803"/>
  <c r="N70" i="803"/>
  <c r="M70" i="803"/>
  <c r="L70" i="803"/>
  <c r="O69" i="803"/>
  <c r="N69" i="803"/>
  <c r="M69" i="803"/>
  <c r="L69" i="803"/>
  <c r="O68" i="803"/>
  <c r="N68" i="803"/>
  <c r="M68" i="803"/>
  <c r="L68" i="803"/>
  <c r="O67" i="803"/>
  <c r="N67" i="803"/>
  <c r="M67" i="803"/>
  <c r="L67" i="803"/>
  <c r="O66" i="803"/>
  <c r="N66" i="803"/>
  <c r="M66" i="803"/>
  <c r="L66" i="803"/>
  <c r="O65" i="803"/>
  <c r="N65" i="803"/>
  <c r="M65" i="803"/>
  <c r="L65" i="803"/>
  <c r="O64" i="803"/>
  <c r="N64" i="803"/>
  <c r="M64" i="803"/>
  <c r="L64" i="803"/>
  <c r="O63" i="803"/>
  <c r="N63" i="803"/>
  <c r="M63" i="803"/>
  <c r="L63" i="803"/>
  <c r="O62" i="803"/>
  <c r="N62" i="803"/>
  <c r="M62" i="803"/>
  <c r="L62" i="803"/>
  <c r="O61" i="803"/>
  <c r="N61" i="803"/>
  <c r="M61" i="803"/>
  <c r="L61" i="803"/>
  <c r="O60" i="803"/>
  <c r="N60" i="803"/>
  <c r="M60" i="803"/>
  <c r="L60" i="803"/>
  <c r="O59" i="803"/>
  <c r="N59" i="803"/>
  <c r="M59" i="803"/>
  <c r="L59" i="803"/>
  <c r="O58" i="803"/>
  <c r="N58" i="803"/>
  <c r="M58" i="803"/>
  <c r="L58" i="803"/>
  <c r="O57" i="803"/>
  <c r="N57" i="803"/>
  <c r="M57" i="803"/>
  <c r="L57" i="803"/>
  <c r="O56" i="803"/>
  <c r="N56" i="803"/>
  <c r="M56" i="803"/>
  <c r="L56" i="803"/>
  <c r="O55" i="803"/>
  <c r="N55" i="803"/>
  <c r="M55" i="803"/>
  <c r="L55" i="803"/>
  <c r="O54" i="803"/>
  <c r="N54" i="803"/>
  <c r="M54" i="803"/>
  <c r="L54" i="803"/>
  <c r="O53" i="803"/>
  <c r="N53" i="803"/>
  <c r="M53" i="803"/>
  <c r="L53" i="803"/>
  <c r="O52" i="803"/>
  <c r="N52" i="803"/>
  <c r="M52" i="803"/>
  <c r="L52" i="803"/>
  <c r="O51" i="803"/>
  <c r="N51" i="803"/>
  <c r="M51" i="803"/>
  <c r="L51" i="803"/>
  <c r="O50" i="803"/>
  <c r="N50" i="803"/>
  <c r="M50" i="803"/>
  <c r="L50" i="803"/>
  <c r="O49" i="803"/>
  <c r="N49" i="803"/>
  <c r="M49" i="803"/>
  <c r="L49" i="803"/>
  <c r="O48" i="803"/>
  <c r="N48" i="803"/>
  <c r="M48" i="803"/>
  <c r="L48" i="803"/>
  <c r="O47" i="803"/>
  <c r="N47" i="803"/>
  <c r="M47" i="803"/>
  <c r="L47" i="803"/>
  <c r="O46" i="803"/>
  <c r="N46" i="803"/>
  <c r="M46" i="803"/>
  <c r="L46" i="803"/>
  <c r="O45" i="803"/>
  <c r="N45" i="803"/>
  <c r="M45" i="803"/>
  <c r="L45" i="803"/>
  <c r="O44" i="803"/>
  <c r="N44" i="803"/>
  <c r="M44" i="803"/>
  <c r="L44" i="803"/>
  <c r="O43" i="803"/>
  <c r="N43" i="803"/>
  <c r="M43" i="803"/>
  <c r="L43" i="803"/>
  <c r="O42" i="803"/>
  <c r="N42" i="803"/>
  <c r="M42" i="803"/>
  <c r="L42" i="803"/>
  <c r="O41" i="803"/>
  <c r="N41" i="803"/>
  <c r="M41" i="803"/>
  <c r="L41" i="803"/>
  <c r="O40" i="803"/>
  <c r="N40" i="803"/>
  <c r="M40" i="803"/>
  <c r="L40" i="803"/>
  <c r="O39" i="803"/>
  <c r="N39" i="803"/>
  <c r="M39" i="803"/>
  <c r="L39" i="803"/>
  <c r="O38" i="803"/>
  <c r="N38" i="803"/>
  <c r="M38" i="803"/>
  <c r="L38" i="803"/>
  <c r="O37" i="803"/>
  <c r="N37" i="803"/>
  <c r="M37" i="803"/>
  <c r="L37" i="803"/>
  <c r="O36" i="803"/>
  <c r="N36" i="803"/>
  <c r="M36" i="803"/>
  <c r="L36" i="803"/>
  <c r="O35" i="803"/>
  <c r="N35" i="803"/>
  <c r="M35" i="803"/>
  <c r="L35" i="803"/>
  <c r="O34" i="803"/>
  <c r="N34" i="803"/>
  <c r="M34" i="803"/>
  <c r="L34" i="803"/>
  <c r="O33" i="803"/>
  <c r="N33" i="803"/>
  <c r="M33" i="803"/>
  <c r="L33" i="803"/>
  <c r="O32" i="803"/>
  <c r="N32" i="803"/>
  <c r="M32" i="803"/>
  <c r="L32" i="803"/>
  <c r="O31" i="803"/>
  <c r="N31" i="803"/>
  <c r="M31" i="803"/>
  <c r="L31" i="803"/>
  <c r="O30" i="803"/>
  <c r="N30" i="803"/>
  <c r="M30" i="803"/>
  <c r="L30" i="803"/>
  <c r="O29" i="803"/>
  <c r="N29" i="803"/>
  <c r="M29" i="803"/>
  <c r="L29" i="803"/>
  <c r="O28" i="803"/>
  <c r="N28" i="803"/>
  <c r="M28" i="803"/>
  <c r="L28" i="803"/>
  <c r="O27" i="803"/>
  <c r="N27" i="803"/>
  <c r="M27" i="803"/>
  <c r="L27" i="803"/>
  <c r="O26" i="803"/>
  <c r="N26" i="803"/>
  <c r="M26" i="803"/>
  <c r="L26" i="803"/>
  <c r="O25" i="803"/>
  <c r="N25" i="803"/>
  <c r="M25" i="803"/>
  <c r="L25" i="803"/>
  <c r="O24" i="803"/>
  <c r="N24" i="803"/>
  <c r="M24" i="803"/>
  <c r="L24" i="803"/>
  <c r="O23" i="803"/>
  <c r="N23" i="803"/>
  <c r="M23" i="803"/>
  <c r="L23" i="803"/>
  <c r="O22" i="803"/>
  <c r="N22" i="803"/>
  <c r="M22" i="803"/>
  <c r="L22" i="803"/>
  <c r="O21" i="803"/>
  <c r="N21" i="803"/>
  <c r="M21" i="803"/>
  <c r="L21" i="803"/>
  <c r="O20" i="803"/>
  <c r="N20" i="803"/>
  <c r="M20" i="803"/>
  <c r="L20" i="803"/>
  <c r="O19" i="803"/>
  <c r="N19" i="803"/>
  <c r="M19" i="803"/>
  <c r="L19" i="803"/>
  <c r="O18" i="803"/>
  <c r="N18" i="803"/>
  <c r="M18" i="803"/>
  <c r="L18" i="803"/>
  <c r="O17" i="803"/>
  <c r="N17" i="803"/>
  <c r="M17" i="803"/>
  <c r="L17" i="803"/>
  <c r="O16" i="803"/>
  <c r="N16" i="803"/>
  <c r="M16" i="803"/>
  <c r="L16" i="803"/>
  <c r="O15" i="803"/>
  <c r="N15" i="803"/>
  <c r="M15" i="803"/>
  <c r="L15" i="803"/>
  <c r="O14" i="803"/>
  <c r="N14" i="803"/>
  <c r="M14" i="803"/>
  <c r="L14" i="803"/>
  <c r="O13" i="803"/>
  <c r="N13" i="803"/>
  <c r="M13" i="803"/>
  <c r="L13" i="803"/>
  <c r="O12" i="803"/>
  <c r="N12" i="803"/>
  <c r="M12" i="803"/>
  <c r="L12" i="803"/>
  <c r="O11" i="803"/>
  <c r="N11" i="803"/>
  <c r="M11" i="803"/>
  <c r="L11" i="803"/>
  <c r="O10" i="803"/>
  <c r="N10" i="803"/>
  <c r="M10" i="803"/>
  <c r="L10" i="803"/>
  <c r="O9" i="803"/>
  <c r="N9" i="803"/>
  <c r="M9" i="803"/>
  <c r="L9" i="803"/>
  <c r="O8" i="803"/>
  <c r="N8" i="803"/>
  <c r="M8" i="803"/>
  <c r="L8" i="803"/>
  <c r="O7" i="803"/>
  <c r="N7" i="803"/>
  <c r="M7" i="803"/>
  <c r="L7" i="803"/>
  <c r="O6" i="803"/>
  <c r="N6" i="803"/>
  <c r="M6" i="803"/>
  <c r="L6" i="803"/>
  <c r="O5" i="803"/>
  <c r="N5" i="803"/>
  <c r="M5" i="803"/>
  <c r="L5" i="803"/>
  <c r="O4" i="803"/>
  <c r="N4" i="803"/>
  <c r="M4" i="803"/>
  <c r="L4" i="803"/>
  <c r="O3" i="803"/>
  <c r="N3" i="803"/>
  <c r="M3" i="803"/>
  <c r="L3" i="803"/>
  <c r="O2" i="803"/>
  <c r="N2" i="803"/>
  <c r="M2" i="803"/>
  <c r="L2" i="803"/>
  <c r="O105" i="802"/>
  <c r="N105" i="802"/>
  <c r="M105" i="802"/>
  <c r="L105" i="802"/>
  <c r="O104" i="802"/>
  <c r="N104" i="802"/>
  <c r="M104" i="802"/>
  <c r="L104" i="802"/>
  <c r="O103" i="802"/>
  <c r="N103" i="802"/>
  <c r="M103" i="802"/>
  <c r="L103" i="802"/>
  <c r="O102" i="802"/>
  <c r="N102" i="802"/>
  <c r="M102" i="802"/>
  <c r="L102" i="802"/>
  <c r="O101" i="802"/>
  <c r="N101" i="802"/>
  <c r="M101" i="802"/>
  <c r="L101" i="802"/>
  <c r="O100" i="802"/>
  <c r="N100" i="802"/>
  <c r="M100" i="802"/>
  <c r="L100" i="802"/>
  <c r="O99" i="802"/>
  <c r="N99" i="802"/>
  <c r="M99" i="802"/>
  <c r="L99" i="802"/>
  <c r="O98" i="802"/>
  <c r="N98" i="802"/>
  <c r="M98" i="802"/>
  <c r="L98" i="802"/>
  <c r="O97" i="802"/>
  <c r="N97" i="802"/>
  <c r="M97" i="802"/>
  <c r="L97" i="802"/>
  <c r="O96" i="802"/>
  <c r="N96" i="802"/>
  <c r="M96" i="802"/>
  <c r="L96" i="802"/>
  <c r="O95" i="802"/>
  <c r="N95" i="802"/>
  <c r="M95" i="802"/>
  <c r="L95" i="802"/>
  <c r="O94" i="802"/>
  <c r="N94" i="802"/>
  <c r="M94" i="802"/>
  <c r="L94" i="802"/>
  <c r="O93" i="802"/>
  <c r="N93" i="802"/>
  <c r="M93" i="802"/>
  <c r="L93" i="802"/>
  <c r="O92" i="802"/>
  <c r="N92" i="802"/>
  <c r="M92" i="802"/>
  <c r="L92" i="802"/>
  <c r="O91" i="802"/>
  <c r="N91" i="802"/>
  <c r="M91" i="802"/>
  <c r="L91" i="802"/>
  <c r="O90" i="802"/>
  <c r="N90" i="802"/>
  <c r="M90" i="802"/>
  <c r="L90" i="802"/>
  <c r="O89" i="802"/>
  <c r="N89" i="802"/>
  <c r="M89" i="802"/>
  <c r="L89" i="802"/>
  <c r="O88" i="802"/>
  <c r="N88" i="802"/>
  <c r="M88" i="802"/>
  <c r="L88" i="802"/>
  <c r="O87" i="802"/>
  <c r="N87" i="802"/>
  <c r="M87" i="802"/>
  <c r="L87" i="802"/>
  <c r="O86" i="802"/>
  <c r="N86" i="802"/>
  <c r="M86" i="802"/>
  <c r="L86" i="802"/>
  <c r="O85" i="802"/>
  <c r="N85" i="802"/>
  <c r="M85" i="802"/>
  <c r="L85" i="802"/>
  <c r="O84" i="802"/>
  <c r="N84" i="802"/>
  <c r="M84" i="802"/>
  <c r="L84" i="802"/>
  <c r="O83" i="802"/>
  <c r="N83" i="802"/>
  <c r="M83" i="802"/>
  <c r="L83" i="802"/>
  <c r="O82" i="802"/>
  <c r="N82" i="802"/>
  <c r="M82" i="802"/>
  <c r="L82" i="802"/>
  <c r="O81" i="802"/>
  <c r="N81" i="802"/>
  <c r="M81" i="802"/>
  <c r="L81" i="802"/>
  <c r="O80" i="802"/>
  <c r="N80" i="802"/>
  <c r="M80" i="802"/>
  <c r="L80" i="802"/>
  <c r="O79" i="802"/>
  <c r="N79" i="802"/>
  <c r="M79" i="802"/>
  <c r="L79" i="802"/>
  <c r="O78" i="802"/>
  <c r="N78" i="802"/>
  <c r="M78" i="802"/>
  <c r="L78" i="802"/>
  <c r="O77" i="802"/>
  <c r="N77" i="802"/>
  <c r="M77" i="802"/>
  <c r="L77" i="802"/>
  <c r="O76" i="802"/>
  <c r="N76" i="802"/>
  <c r="M76" i="802"/>
  <c r="L76" i="802"/>
  <c r="O75" i="802"/>
  <c r="N75" i="802"/>
  <c r="M75" i="802"/>
  <c r="L75" i="802"/>
  <c r="O74" i="802"/>
  <c r="N74" i="802"/>
  <c r="M74" i="802"/>
  <c r="L74" i="802"/>
  <c r="O73" i="802"/>
  <c r="N73" i="802"/>
  <c r="M73" i="802"/>
  <c r="L73" i="802"/>
  <c r="O72" i="802"/>
  <c r="N72" i="802"/>
  <c r="M72" i="802"/>
  <c r="L72" i="802"/>
  <c r="O71" i="802"/>
  <c r="N71" i="802"/>
  <c r="M71" i="802"/>
  <c r="L71" i="802"/>
  <c r="O70" i="802"/>
  <c r="N70" i="802"/>
  <c r="M70" i="802"/>
  <c r="L70" i="802"/>
  <c r="O69" i="802"/>
  <c r="N69" i="802"/>
  <c r="M69" i="802"/>
  <c r="L69" i="802"/>
  <c r="O68" i="802"/>
  <c r="N68" i="802"/>
  <c r="M68" i="802"/>
  <c r="L68" i="802"/>
  <c r="O67" i="802"/>
  <c r="N67" i="802"/>
  <c r="M67" i="802"/>
  <c r="L67" i="802"/>
  <c r="O66" i="802"/>
  <c r="N66" i="802"/>
  <c r="M66" i="802"/>
  <c r="L66" i="802"/>
  <c r="O65" i="802"/>
  <c r="N65" i="802"/>
  <c r="M65" i="802"/>
  <c r="L65" i="802"/>
  <c r="O64" i="802"/>
  <c r="N64" i="802"/>
  <c r="M64" i="802"/>
  <c r="L64" i="802"/>
  <c r="O63" i="802"/>
  <c r="N63" i="802"/>
  <c r="M63" i="802"/>
  <c r="L63" i="802"/>
  <c r="O62" i="802"/>
  <c r="N62" i="802"/>
  <c r="M62" i="802"/>
  <c r="L62" i="802"/>
  <c r="O61" i="802"/>
  <c r="N61" i="802"/>
  <c r="M61" i="802"/>
  <c r="L61" i="802"/>
  <c r="O60" i="802"/>
  <c r="N60" i="802"/>
  <c r="M60" i="802"/>
  <c r="L60" i="802"/>
  <c r="O59" i="802"/>
  <c r="N59" i="802"/>
  <c r="M59" i="802"/>
  <c r="L59" i="802"/>
  <c r="O58" i="802"/>
  <c r="N58" i="802"/>
  <c r="M58" i="802"/>
  <c r="L58" i="802"/>
  <c r="O57" i="802"/>
  <c r="N57" i="802"/>
  <c r="M57" i="802"/>
  <c r="L57" i="802"/>
  <c r="O56" i="802"/>
  <c r="N56" i="802"/>
  <c r="M56" i="802"/>
  <c r="L56" i="802"/>
  <c r="O55" i="802"/>
  <c r="N55" i="802"/>
  <c r="M55" i="802"/>
  <c r="L55" i="802"/>
  <c r="O54" i="802"/>
  <c r="N54" i="802"/>
  <c r="M54" i="802"/>
  <c r="L54" i="802"/>
  <c r="O53" i="802"/>
  <c r="N53" i="802"/>
  <c r="M53" i="802"/>
  <c r="L53" i="802"/>
  <c r="O52" i="802"/>
  <c r="N52" i="802"/>
  <c r="M52" i="802"/>
  <c r="L52" i="802"/>
  <c r="O51" i="802"/>
  <c r="N51" i="802"/>
  <c r="M51" i="802"/>
  <c r="L51" i="802"/>
  <c r="O50" i="802"/>
  <c r="N50" i="802"/>
  <c r="M50" i="802"/>
  <c r="L50" i="802"/>
  <c r="O49" i="802"/>
  <c r="N49" i="802"/>
  <c r="M49" i="802"/>
  <c r="L49" i="802"/>
  <c r="O48" i="802"/>
  <c r="N48" i="802"/>
  <c r="M48" i="802"/>
  <c r="L48" i="802"/>
  <c r="O47" i="802"/>
  <c r="N47" i="802"/>
  <c r="M47" i="802"/>
  <c r="L47" i="802"/>
  <c r="O46" i="802"/>
  <c r="N46" i="802"/>
  <c r="M46" i="802"/>
  <c r="L46" i="802"/>
  <c r="O45" i="802"/>
  <c r="N45" i="802"/>
  <c r="M45" i="802"/>
  <c r="L45" i="802"/>
  <c r="O44" i="802"/>
  <c r="N44" i="802"/>
  <c r="M44" i="802"/>
  <c r="L44" i="802"/>
  <c r="O43" i="802"/>
  <c r="N43" i="802"/>
  <c r="M43" i="802"/>
  <c r="L43" i="802"/>
  <c r="O42" i="802"/>
  <c r="N42" i="802"/>
  <c r="M42" i="802"/>
  <c r="L42" i="802"/>
  <c r="O41" i="802"/>
  <c r="N41" i="802"/>
  <c r="M41" i="802"/>
  <c r="L41" i="802"/>
  <c r="O40" i="802"/>
  <c r="N40" i="802"/>
  <c r="M40" i="802"/>
  <c r="L40" i="802"/>
  <c r="O39" i="802"/>
  <c r="N39" i="802"/>
  <c r="M39" i="802"/>
  <c r="L39" i="802"/>
  <c r="O38" i="802"/>
  <c r="N38" i="802"/>
  <c r="M38" i="802"/>
  <c r="L38" i="802"/>
  <c r="O37" i="802"/>
  <c r="N37" i="802"/>
  <c r="M37" i="802"/>
  <c r="L37" i="802"/>
  <c r="O36" i="802"/>
  <c r="N36" i="802"/>
  <c r="M36" i="802"/>
  <c r="L36" i="802"/>
  <c r="O35" i="802"/>
  <c r="N35" i="802"/>
  <c r="M35" i="802"/>
  <c r="L35" i="802"/>
  <c r="O34" i="802"/>
  <c r="N34" i="802"/>
  <c r="M34" i="802"/>
  <c r="L34" i="802"/>
  <c r="O33" i="802"/>
  <c r="N33" i="802"/>
  <c r="M33" i="802"/>
  <c r="L33" i="802"/>
  <c r="O32" i="802"/>
  <c r="N32" i="802"/>
  <c r="M32" i="802"/>
  <c r="L32" i="802"/>
  <c r="O31" i="802"/>
  <c r="N31" i="802"/>
  <c r="M31" i="802"/>
  <c r="L31" i="802"/>
  <c r="O30" i="802"/>
  <c r="N30" i="802"/>
  <c r="M30" i="802"/>
  <c r="L30" i="802"/>
  <c r="O29" i="802"/>
  <c r="N29" i="802"/>
  <c r="M29" i="802"/>
  <c r="L29" i="802"/>
  <c r="O28" i="802"/>
  <c r="N28" i="802"/>
  <c r="M28" i="802"/>
  <c r="L28" i="802"/>
  <c r="O27" i="802"/>
  <c r="N27" i="802"/>
  <c r="M27" i="802"/>
  <c r="L27" i="802"/>
  <c r="O26" i="802"/>
  <c r="N26" i="802"/>
  <c r="M26" i="802"/>
  <c r="L26" i="802"/>
  <c r="O25" i="802"/>
  <c r="N25" i="802"/>
  <c r="M25" i="802"/>
  <c r="L25" i="802"/>
  <c r="O24" i="802"/>
  <c r="N24" i="802"/>
  <c r="M24" i="802"/>
  <c r="L24" i="802"/>
  <c r="O23" i="802"/>
  <c r="N23" i="802"/>
  <c r="M23" i="802"/>
  <c r="L23" i="802"/>
  <c r="O22" i="802"/>
  <c r="N22" i="802"/>
  <c r="M22" i="802"/>
  <c r="L22" i="802"/>
  <c r="O21" i="802"/>
  <c r="N21" i="802"/>
  <c r="M21" i="802"/>
  <c r="L21" i="802"/>
  <c r="O20" i="802"/>
  <c r="N20" i="802"/>
  <c r="M20" i="802"/>
  <c r="L20" i="802"/>
  <c r="O19" i="802"/>
  <c r="N19" i="802"/>
  <c r="M19" i="802"/>
  <c r="L19" i="802"/>
  <c r="O18" i="802"/>
  <c r="N18" i="802"/>
  <c r="M18" i="802"/>
  <c r="L18" i="802"/>
  <c r="O17" i="802"/>
  <c r="N17" i="802"/>
  <c r="M17" i="802"/>
  <c r="L17" i="802"/>
  <c r="O16" i="802"/>
  <c r="N16" i="802"/>
  <c r="M16" i="802"/>
  <c r="L16" i="802"/>
  <c r="O15" i="802"/>
  <c r="N15" i="802"/>
  <c r="M15" i="802"/>
  <c r="L15" i="802"/>
  <c r="O14" i="802"/>
  <c r="N14" i="802"/>
  <c r="M14" i="802"/>
  <c r="L14" i="802"/>
  <c r="O13" i="802"/>
  <c r="N13" i="802"/>
  <c r="M13" i="802"/>
  <c r="L13" i="802"/>
  <c r="O12" i="802"/>
  <c r="N12" i="802"/>
  <c r="M12" i="802"/>
  <c r="L12" i="802"/>
  <c r="O11" i="802"/>
  <c r="N11" i="802"/>
  <c r="M11" i="802"/>
  <c r="L11" i="802"/>
  <c r="O10" i="802"/>
  <c r="N10" i="802"/>
  <c r="M10" i="802"/>
  <c r="L10" i="802"/>
  <c r="O9" i="802"/>
  <c r="N9" i="802"/>
  <c r="M9" i="802"/>
  <c r="L9" i="802"/>
  <c r="O8" i="802"/>
  <c r="N8" i="802"/>
  <c r="M8" i="802"/>
  <c r="L8" i="802"/>
  <c r="O7" i="802"/>
  <c r="N7" i="802"/>
  <c r="M7" i="802"/>
  <c r="L7" i="802"/>
  <c r="O6" i="802"/>
  <c r="N6" i="802"/>
  <c r="M6" i="802"/>
  <c r="L6" i="802"/>
  <c r="O5" i="802"/>
  <c r="N5" i="802"/>
  <c r="M5" i="802"/>
  <c r="L5" i="802"/>
  <c r="O4" i="802"/>
  <c r="N4" i="802"/>
  <c r="M4" i="802"/>
  <c r="L4" i="802"/>
  <c r="O3" i="802"/>
  <c r="N3" i="802"/>
  <c r="M3" i="802"/>
  <c r="L3" i="802"/>
  <c r="O2" i="802"/>
  <c r="N2" i="802"/>
  <c r="M2" i="802"/>
  <c r="L2" i="802"/>
  <c r="O105" i="801"/>
  <c r="N105" i="801"/>
  <c r="M105" i="801"/>
  <c r="L105" i="801"/>
  <c r="O104" i="801"/>
  <c r="N104" i="801"/>
  <c r="M104" i="801"/>
  <c r="L104" i="801"/>
  <c r="O103" i="801"/>
  <c r="N103" i="801"/>
  <c r="M103" i="801"/>
  <c r="L103" i="801"/>
  <c r="O102" i="801"/>
  <c r="N102" i="801"/>
  <c r="M102" i="801"/>
  <c r="L102" i="801"/>
  <c r="O101" i="801"/>
  <c r="N101" i="801"/>
  <c r="M101" i="801"/>
  <c r="L101" i="801"/>
  <c r="O100" i="801"/>
  <c r="N100" i="801"/>
  <c r="M100" i="801"/>
  <c r="L100" i="801"/>
  <c r="O99" i="801"/>
  <c r="N99" i="801"/>
  <c r="M99" i="801"/>
  <c r="L99" i="801"/>
  <c r="O98" i="801"/>
  <c r="N98" i="801"/>
  <c r="M98" i="801"/>
  <c r="L98" i="801"/>
  <c r="O97" i="801"/>
  <c r="N97" i="801"/>
  <c r="M97" i="801"/>
  <c r="L97" i="801"/>
  <c r="O96" i="801"/>
  <c r="N96" i="801"/>
  <c r="M96" i="801"/>
  <c r="L96" i="801"/>
  <c r="O95" i="801"/>
  <c r="N95" i="801"/>
  <c r="M95" i="801"/>
  <c r="L95" i="801"/>
  <c r="O94" i="801"/>
  <c r="N94" i="801"/>
  <c r="M94" i="801"/>
  <c r="L94" i="801"/>
  <c r="O93" i="801"/>
  <c r="N93" i="801"/>
  <c r="M93" i="801"/>
  <c r="L93" i="801"/>
  <c r="O92" i="801"/>
  <c r="N92" i="801"/>
  <c r="M92" i="801"/>
  <c r="L92" i="801"/>
  <c r="O91" i="801"/>
  <c r="N91" i="801"/>
  <c r="M91" i="801"/>
  <c r="L91" i="801"/>
  <c r="O90" i="801"/>
  <c r="N90" i="801"/>
  <c r="M90" i="801"/>
  <c r="L90" i="801"/>
  <c r="O89" i="801"/>
  <c r="N89" i="801"/>
  <c r="M89" i="801"/>
  <c r="L89" i="801"/>
  <c r="O88" i="801"/>
  <c r="N88" i="801"/>
  <c r="M88" i="801"/>
  <c r="L88" i="801"/>
  <c r="O87" i="801"/>
  <c r="N87" i="801"/>
  <c r="M87" i="801"/>
  <c r="L87" i="801"/>
  <c r="O86" i="801"/>
  <c r="N86" i="801"/>
  <c r="M86" i="801"/>
  <c r="L86" i="801"/>
  <c r="O85" i="801"/>
  <c r="N85" i="801"/>
  <c r="M85" i="801"/>
  <c r="L85" i="801"/>
  <c r="O84" i="801"/>
  <c r="N84" i="801"/>
  <c r="M84" i="801"/>
  <c r="L84" i="801"/>
  <c r="O83" i="801"/>
  <c r="N83" i="801"/>
  <c r="M83" i="801"/>
  <c r="L83" i="801"/>
  <c r="O82" i="801"/>
  <c r="N82" i="801"/>
  <c r="M82" i="801"/>
  <c r="L82" i="801"/>
  <c r="O81" i="801"/>
  <c r="N81" i="801"/>
  <c r="M81" i="801"/>
  <c r="L81" i="801"/>
  <c r="O80" i="801"/>
  <c r="N80" i="801"/>
  <c r="M80" i="801"/>
  <c r="L80" i="801"/>
  <c r="O79" i="801"/>
  <c r="N79" i="801"/>
  <c r="M79" i="801"/>
  <c r="L79" i="801"/>
  <c r="O78" i="801"/>
  <c r="N78" i="801"/>
  <c r="M78" i="801"/>
  <c r="L78" i="801"/>
  <c r="O77" i="801"/>
  <c r="N77" i="801"/>
  <c r="M77" i="801"/>
  <c r="L77" i="801"/>
  <c r="O76" i="801"/>
  <c r="N76" i="801"/>
  <c r="M76" i="801"/>
  <c r="L76" i="801"/>
  <c r="O75" i="801"/>
  <c r="N75" i="801"/>
  <c r="M75" i="801"/>
  <c r="L75" i="801"/>
  <c r="O74" i="801"/>
  <c r="N74" i="801"/>
  <c r="M74" i="801"/>
  <c r="L74" i="801"/>
  <c r="O73" i="801"/>
  <c r="N73" i="801"/>
  <c r="M73" i="801"/>
  <c r="L73" i="801"/>
  <c r="O72" i="801"/>
  <c r="N72" i="801"/>
  <c r="M72" i="801"/>
  <c r="L72" i="801"/>
  <c r="O71" i="801"/>
  <c r="N71" i="801"/>
  <c r="M71" i="801"/>
  <c r="L71" i="801"/>
  <c r="O70" i="801"/>
  <c r="N70" i="801"/>
  <c r="M70" i="801"/>
  <c r="L70" i="801"/>
  <c r="O69" i="801"/>
  <c r="N69" i="801"/>
  <c r="M69" i="801"/>
  <c r="L69" i="801"/>
  <c r="O68" i="801"/>
  <c r="N68" i="801"/>
  <c r="M68" i="801"/>
  <c r="L68" i="801"/>
  <c r="O67" i="801"/>
  <c r="N67" i="801"/>
  <c r="M67" i="801"/>
  <c r="L67" i="801"/>
  <c r="O66" i="801"/>
  <c r="N66" i="801"/>
  <c r="M66" i="801"/>
  <c r="L66" i="801"/>
  <c r="O65" i="801"/>
  <c r="N65" i="801"/>
  <c r="M65" i="801"/>
  <c r="L65" i="801"/>
  <c r="O64" i="801"/>
  <c r="N64" i="801"/>
  <c r="M64" i="801"/>
  <c r="L64" i="801"/>
  <c r="O63" i="801"/>
  <c r="N63" i="801"/>
  <c r="M63" i="801"/>
  <c r="L63" i="801"/>
  <c r="O62" i="801"/>
  <c r="N62" i="801"/>
  <c r="M62" i="801"/>
  <c r="L62" i="801"/>
  <c r="O61" i="801"/>
  <c r="N61" i="801"/>
  <c r="M61" i="801"/>
  <c r="L61" i="801"/>
  <c r="O60" i="801"/>
  <c r="N60" i="801"/>
  <c r="M60" i="801"/>
  <c r="L60" i="801"/>
  <c r="O59" i="801"/>
  <c r="N59" i="801"/>
  <c r="M59" i="801"/>
  <c r="L59" i="801"/>
  <c r="O58" i="801"/>
  <c r="N58" i="801"/>
  <c r="M58" i="801"/>
  <c r="L58" i="801"/>
  <c r="O57" i="801"/>
  <c r="N57" i="801"/>
  <c r="M57" i="801"/>
  <c r="L57" i="801"/>
  <c r="O56" i="801"/>
  <c r="N56" i="801"/>
  <c r="M56" i="801"/>
  <c r="L56" i="801"/>
  <c r="O55" i="801"/>
  <c r="N55" i="801"/>
  <c r="M55" i="801"/>
  <c r="L55" i="801"/>
  <c r="O54" i="801"/>
  <c r="N54" i="801"/>
  <c r="M54" i="801"/>
  <c r="L54" i="801"/>
  <c r="O53" i="801"/>
  <c r="N53" i="801"/>
  <c r="M53" i="801"/>
  <c r="L53" i="801"/>
  <c r="O52" i="801"/>
  <c r="N52" i="801"/>
  <c r="M52" i="801"/>
  <c r="L52" i="801"/>
  <c r="O51" i="801"/>
  <c r="N51" i="801"/>
  <c r="M51" i="801"/>
  <c r="L51" i="801"/>
  <c r="O50" i="801"/>
  <c r="N50" i="801"/>
  <c r="M50" i="801"/>
  <c r="L50" i="801"/>
  <c r="O49" i="801"/>
  <c r="N49" i="801"/>
  <c r="M49" i="801"/>
  <c r="L49" i="801"/>
  <c r="O48" i="801"/>
  <c r="N48" i="801"/>
  <c r="M48" i="801"/>
  <c r="L48" i="801"/>
  <c r="O47" i="801"/>
  <c r="N47" i="801"/>
  <c r="M47" i="801"/>
  <c r="L47" i="801"/>
  <c r="O46" i="801"/>
  <c r="N46" i="801"/>
  <c r="M46" i="801"/>
  <c r="L46" i="801"/>
  <c r="O45" i="801"/>
  <c r="N45" i="801"/>
  <c r="M45" i="801"/>
  <c r="L45" i="801"/>
  <c r="O44" i="801"/>
  <c r="N44" i="801"/>
  <c r="M44" i="801"/>
  <c r="L44" i="801"/>
  <c r="O43" i="801"/>
  <c r="N43" i="801"/>
  <c r="M43" i="801"/>
  <c r="L43" i="801"/>
  <c r="O42" i="801"/>
  <c r="N42" i="801"/>
  <c r="M42" i="801"/>
  <c r="L42" i="801"/>
  <c r="O41" i="801"/>
  <c r="N41" i="801"/>
  <c r="M41" i="801"/>
  <c r="L41" i="801"/>
  <c r="O40" i="801"/>
  <c r="N40" i="801"/>
  <c r="M40" i="801"/>
  <c r="L40" i="801"/>
  <c r="O39" i="801"/>
  <c r="N39" i="801"/>
  <c r="M39" i="801"/>
  <c r="L39" i="801"/>
  <c r="O38" i="801"/>
  <c r="N38" i="801"/>
  <c r="M38" i="801"/>
  <c r="L38" i="801"/>
  <c r="O37" i="801"/>
  <c r="N37" i="801"/>
  <c r="M37" i="801"/>
  <c r="L37" i="801"/>
  <c r="O36" i="801"/>
  <c r="N36" i="801"/>
  <c r="M36" i="801"/>
  <c r="L36" i="801"/>
  <c r="O35" i="801"/>
  <c r="N35" i="801"/>
  <c r="M35" i="801"/>
  <c r="L35" i="801"/>
  <c r="O34" i="801"/>
  <c r="N34" i="801"/>
  <c r="M34" i="801"/>
  <c r="L34" i="801"/>
  <c r="O33" i="801"/>
  <c r="N33" i="801"/>
  <c r="M33" i="801"/>
  <c r="L33" i="801"/>
  <c r="O32" i="801"/>
  <c r="N32" i="801"/>
  <c r="M32" i="801"/>
  <c r="L32" i="801"/>
  <c r="O31" i="801"/>
  <c r="N31" i="801"/>
  <c r="M31" i="801"/>
  <c r="L31" i="801"/>
  <c r="O30" i="801"/>
  <c r="N30" i="801"/>
  <c r="M30" i="801"/>
  <c r="L30" i="801"/>
  <c r="O29" i="801"/>
  <c r="N29" i="801"/>
  <c r="M29" i="801"/>
  <c r="L29" i="801"/>
  <c r="O28" i="801"/>
  <c r="N28" i="801"/>
  <c r="M28" i="801"/>
  <c r="L28" i="801"/>
  <c r="O27" i="801"/>
  <c r="N27" i="801"/>
  <c r="M27" i="801"/>
  <c r="L27" i="801"/>
  <c r="O26" i="801"/>
  <c r="N26" i="801"/>
  <c r="M26" i="801"/>
  <c r="L26" i="801"/>
  <c r="O25" i="801"/>
  <c r="N25" i="801"/>
  <c r="M25" i="801"/>
  <c r="L25" i="801"/>
  <c r="O24" i="801"/>
  <c r="N24" i="801"/>
  <c r="M24" i="801"/>
  <c r="L24" i="801"/>
  <c r="O23" i="801"/>
  <c r="N23" i="801"/>
  <c r="M23" i="801"/>
  <c r="L23" i="801"/>
  <c r="O22" i="801"/>
  <c r="N22" i="801"/>
  <c r="M22" i="801"/>
  <c r="L22" i="801"/>
  <c r="O21" i="801"/>
  <c r="N21" i="801"/>
  <c r="M21" i="801"/>
  <c r="L21" i="801"/>
  <c r="O20" i="801"/>
  <c r="N20" i="801"/>
  <c r="M20" i="801"/>
  <c r="L20" i="801"/>
  <c r="O19" i="801"/>
  <c r="N19" i="801"/>
  <c r="M19" i="801"/>
  <c r="L19" i="801"/>
  <c r="O18" i="801"/>
  <c r="N18" i="801"/>
  <c r="M18" i="801"/>
  <c r="L18" i="801"/>
  <c r="O17" i="801"/>
  <c r="N17" i="801"/>
  <c r="M17" i="801"/>
  <c r="L17" i="801"/>
  <c r="O16" i="801"/>
  <c r="N16" i="801"/>
  <c r="M16" i="801"/>
  <c r="L16" i="801"/>
  <c r="O15" i="801"/>
  <c r="N15" i="801"/>
  <c r="M15" i="801"/>
  <c r="L15" i="801"/>
  <c r="O14" i="801"/>
  <c r="N14" i="801"/>
  <c r="M14" i="801"/>
  <c r="L14" i="801"/>
  <c r="O13" i="801"/>
  <c r="N13" i="801"/>
  <c r="M13" i="801"/>
  <c r="L13" i="801"/>
  <c r="O12" i="801"/>
  <c r="N12" i="801"/>
  <c r="M12" i="801"/>
  <c r="L12" i="801"/>
  <c r="O11" i="801"/>
  <c r="N11" i="801"/>
  <c r="M11" i="801"/>
  <c r="L11" i="801"/>
  <c r="O10" i="801"/>
  <c r="N10" i="801"/>
  <c r="M10" i="801"/>
  <c r="L10" i="801"/>
  <c r="O9" i="801"/>
  <c r="N9" i="801"/>
  <c r="M9" i="801"/>
  <c r="L9" i="801"/>
  <c r="O8" i="801"/>
  <c r="N8" i="801"/>
  <c r="M8" i="801"/>
  <c r="L8" i="801"/>
  <c r="O7" i="801"/>
  <c r="N7" i="801"/>
  <c r="M7" i="801"/>
  <c r="L7" i="801"/>
  <c r="O6" i="801"/>
  <c r="N6" i="801"/>
  <c r="M6" i="801"/>
  <c r="L6" i="801"/>
  <c r="O5" i="801"/>
  <c r="N5" i="801"/>
  <c r="M5" i="801"/>
  <c r="L5" i="801"/>
  <c r="O4" i="801"/>
  <c r="N4" i="801"/>
  <c r="M4" i="801"/>
  <c r="L4" i="801"/>
  <c r="O3" i="801"/>
  <c r="N3" i="801"/>
  <c r="M3" i="801"/>
  <c r="L3" i="801"/>
  <c r="O2" i="801"/>
  <c r="N2" i="801"/>
  <c r="M2" i="801"/>
  <c r="L2" i="801"/>
  <c r="O105" i="800"/>
  <c r="N105" i="800"/>
  <c r="M105" i="800"/>
  <c r="L105" i="800"/>
  <c r="O104" i="800"/>
  <c r="N104" i="800"/>
  <c r="M104" i="800"/>
  <c r="L104" i="800"/>
  <c r="O103" i="800"/>
  <c r="N103" i="800"/>
  <c r="M103" i="800"/>
  <c r="L103" i="800"/>
  <c r="O102" i="800"/>
  <c r="N102" i="800"/>
  <c r="M102" i="800"/>
  <c r="L102" i="800"/>
  <c r="O101" i="800"/>
  <c r="N101" i="800"/>
  <c r="M101" i="800"/>
  <c r="L101" i="800"/>
  <c r="O100" i="800"/>
  <c r="N100" i="800"/>
  <c r="M100" i="800"/>
  <c r="L100" i="800"/>
  <c r="O99" i="800"/>
  <c r="N99" i="800"/>
  <c r="M99" i="800"/>
  <c r="L99" i="800"/>
  <c r="O98" i="800"/>
  <c r="N98" i="800"/>
  <c r="M98" i="800"/>
  <c r="L98" i="800"/>
  <c r="O97" i="800"/>
  <c r="N97" i="800"/>
  <c r="M97" i="800"/>
  <c r="L97" i="800"/>
  <c r="O96" i="800"/>
  <c r="N96" i="800"/>
  <c r="M96" i="800"/>
  <c r="L96" i="800"/>
  <c r="O95" i="800"/>
  <c r="N95" i="800"/>
  <c r="M95" i="800"/>
  <c r="L95" i="800"/>
  <c r="O94" i="800"/>
  <c r="N94" i="800"/>
  <c r="M94" i="800"/>
  <c r="L94" i="800"/>
  <c r="O93" i="800"/>
  <c r="N93" i="800"/>
  <c r="M93" i="800"/>
  <c r="L93" i="800"/>
  <c r="O92" i="800"/>
  <c r="N92" i="800"/>
  <c r="M92" i="800"/>
  <c r="L92" i="800"/>
  <c r="O91" i="800"/>
  <c r="N91" i="800"/>
  <c r="M91" i="800"/>
  <c r="L91" i="800"/>
  <c r="O90" i="800"/>
  <c r="N90" i="800"/>
  <c r="M90" i="800"/>
  <c r="L90" i="800"/>
  <c r="O89" i="800"/>
  <c r="N89" i="800"/>
  <c r="M89" i="800"/>
  <c r="L89" i="800"/>
  <c r="O88" i="800"/>
  <c r="N88" i="800"/>
  <c r="M88" i="800"/>
  <c r="L88" i="800"/>
  <c r="O87" i="800"/>
  <c r="N87" i="800"/>
  <c r="M87" i="800"/>
  <c r="L87" i="800"/>
  <c r="O86" i="800"/>
  <c r="N86" i="800"/>
  <c r="M86" i="800"/>
  <c r="L86" i="800"/>
  <c r="O85" i="800"/>
  <c r="N85" i="800"/>
  <c r="M85" i="800"/>
  <c r="L85" i="800"/>
  <c r="O84" i="800"/>
  <c r="N84" i="800"/>
  <c r="M84" i="800"/>
  <c r="L84" i="800"/>
  <c r="O83" i="800"/>
  <c r="N83" i="800"/>
  <c r="M83" i="800"/>
  <c r="L83" i="800"/>
  <c r="O82" i="800"/>
  <c r="N82" i="800"/>
  <c r="M82" i="800"/>
  <c r="L82" i="800"/>
  <c r="O81" i="800"/>
  <c r="N81" i="800"/>
  <c r="M81" i="800"/>
  <c r="L81" i="800"/>
  <c r="O80" i="800"/>
  <c r="N80" i="800"/>
  <c r="M80" i="800"/>
  <c r="L80" i="800"/>
  <c r="O79" i="800"/>
  <c r="N79" i="800"/>
  <c r="M79" i="800"/>
  <c r="L79" i="800"/>
  <c r="O78" i="800"/>
  <c r="N78" i="800"/>
  <c r="M78" i="800"/>
  <c r="L78" i="800"/>
  <c r="O77" i="800"/>
  <c r="N77" i="800"/>
  <c r="M77" i="800"/>
  <c r="L77" i="800"/>
  <c r="O76" i="800"/>
  <c r="N76" i="800"/>
  <c r="M76" i="800"/>
  <c r="L76" i="800"/>
  <c r="O75" i="800"/>
  <c r="N75" i="800"/>
  <c r="M75" i="800"/>
  <c r="L75" i="800"/>
  <c r="O74" i="800"/>
  <c r="N74" i="800"/>
  <c r="M74" i="800"/>
  <c r="L74" i="800"/>
  <c r="O73" i="800"/>
  <c r="N73" i="800"/>
  <c r="M73" i="800"/>
  <c r="L73" i="800"/>
  <c r="O72" i="800"/>
  <c r="N72" i="800"/>
  <c r="M72" i="800"/>
  <c r="L72" i="800"/>
  <c r="O71" i="800"/>
  <c r="N71" i="800"/>
  <c r="M71" i="800"/>
  <c r="L71" i="800"/>
  <c r="O70" i="800"/>
  <c r="N70" i="800"/>
  <c r="M70" i="800"/>
  <c r="L70" i="800"/>
  <c r="O69" i="800"/>
  <c r="N69" i="800"/>
  <c r="M69" i="800"/>
  <c r="L69" i="800"/>
  <c r="O68" i="800"/>
  <c r="N68" i="800"/>
  <c r="M68" i="800"/>
  <c r="L68" i="800"/>
  <c r="O67" i="800"/>
  <c r="N67" i="800"/>
  <c r="M67" i="800"/>
  <c r="L67" i="800"/>
  <c r="O66" i="800"/>
  <c r="N66" i="800"/>
  <c r="M66" i="800"/>
  <c r="L66" i="800"/>
  <c r="O65" i="800"/>
  <c r="N65" i="800"/>
  <c r="M65" i="800"/>
  <c r="L65" i="800"/>
  <c r="O64" i="800"/>
  <c r="N64" i="800"/>
  <c r="M64" i="800"/>
  <c r="L64" i="800"/>
  <c r="O63" i="800"/>
  <c r="N63" i="800"/>
  <c r="M63" i="800"/>
  <c r="L63" i="800"/>
  <c r="O62" i="800"/>
  <c r="N62" i="800"/>
  <c r="M62" i="800"/>
  <c r="L62" i="800"/>
  <c r="O61" i="800"/>
  <c r="N61" i="800"/>
  <c r="M61" i="800"/>
  <c r="L61" i="800"/>
  <c r="O60" i="800"/>
  <c r="N60" i="800"/>
  <c r="M60" i="800"/>
  <c r="L60" i="800"/>
  <c r="O59" i="800"/>
  <c r="N59" i="800"/>
  <c r="M59" i="800"/>
  <c r="L59" i="800"/>
  <c r="O58" i="800"/>
  <c r="N58" i="800"/>
  <c r="M58" i="800"/>
  <c r="L58" i="800"/>
  <c r="O57" i="800"/>
  <c r="N57" i="800"/>
  <c r="M57" i="800"/>
  <c r="L57" i="800"/>
  <c r="O56" i="800"/>
  <c r="N56" i="800"/>
  <c r="M56" i="800"/>
  <c r="L56" i="800"/>
  <c r="O55" i="800"/>
  <c r="N55" i="800"/>
  <c r="M55" i="800"/>
  <c r="L55" i="800"/>
  <c r="O54" i="800"/>
  <c r="N54" i="800"/>
  <c r="M54" i="800"/>
  <c r="L54" i="800"/>
  <c r="O53" i="800"/>
  <c r="N53" i="800"/>
  <c r="M53" i="800"/>
  <c r="L53" i="800"/>
  <c r="O52" i="800"/>
  <c r="N52" i="800"/>
  <c r="M52" i="800"/>
  <c r="L52" i="800"/>
  <c r="O51" i="800"/>
  <c r="N51" i="800"/>
  <c r="M51" i="800"/>
  <c r="L51" i="800"/>
  <c r="O50" i="800"/>
  <c r="N50" i="800"/>
  <c r="M50" i="800"/>
  <c r="L50" i="800"/>
  <c r="O49" i="800"/>
  <c r="N49" i="800"/>
  <c r="M49" i="800"/>
  <c r="L49" i="800"/>
  <c r="O48" i="800"/>
  <c r="N48" i="800"/>
  <c r="M48" i="800"/>
  <c r="L48" i="800"/>
  <c r="O47" i="800"/>
  <c r="N47" i="800"/>
  <c r="M47" i="800"/>
  <c r="L47" i="800"/>
  <c r="O46" i="800"/>
  <c r="N46" i="800"/>
  <c r="M46" i="800"/>
  <c r="L46" i="800"/>
  <c r="O45" i="800"/>
  <c r="N45" i="800"/>
  <c r="M45" i="800"/>
  <c r="L45" i="800"/>
  <c r="O44" i="800"/>
  <c r="N44" i="800"/>
  <c r="M44" i="800"/>
  <c r="L44" i="800"/>
  <c r="O43" i="800"/>
  <c r="N43" i="800"/>
  <c r="M43" i="800"/>
  <c r="L43" i="800"/>
  <c r="O42" i="800"/>
  <c r="N42" i="800"/>
  <c r="M42" i="800"/>
  <c r="L42" i="800"/>
  <c r="O41" i="800"/>
  <c r="N41" i="800"/>
  <c r="M41" i="800"/>
  <c r="L41" i="800"/>
  <c r="O40" i="800"/>
  <c r="N40" i="800"/>
  <c r="M40" i="800"/>
  <c r="L40" i="800"/>
  <c r="O39" i="800"/>
  <c r="N39" i="800"/>
  <c r="M39" i="800"/>
  <c r="L39" i="800"/>
  <c r="O38" i="800"/>
  <c r="N38" i="800"/>
  <c r="M38" i="800"/>
  <c r="L38" i="800"/>
  <c r="O37" i="800"/>
  <c r="N37" i="800"/>
  <c r="M37" i="800"/>
  <c r="L37" i="800"/>
  <c r="O36" i="800"/>
  <c r="N36" i="800"/>
  <c r="M36" i="800"/>
  <c r="L36" i="800"/>
  <c r="O35" i="800"/>
  <c r="N35" i="800"/>
  <c r="M35" i="800"/>
  <c r="L35" i="800"/>
  <c r="O34" i="800"/>
  <c r="N34" i="800"/>
  <c r="M34" i="800"/>
  <c r="L34" i="800"/>
  <c r="O33" i="800"/>
  <c r="N33" i="800"/>
  <c r="M33" i="800"/>
  <c r="L33" i="800"/>
  <c r="O32" i="800"/>
  <c r="N32" i="800"/>
  <c r="M32" i="800"/>
  <c r="L32" i="800"/>
  <c r="O31" i="800"/>
  <c r="N31" i="800"/>
  <c r="M31" i="800"/>
  <c r="L31" i="800"/>
  <c r="O30" i="800"/>
  <c r="N30" i="800"/>
  <c r="M30" i="800"/>
  <c r="L30" i="800"/>
  <c r="O29" i="800"/>
  <c r="N29" i="800"/>
  <c r="M29" i="800"/>
  <c r="L29" i="800"/>
  <c r="O28" i="800"/>
  <c r="N28" i="800"/>
  <c r="M28" i="800"/>
  <c r="L28" i="800"/>
  <c r="O27" i="800"/>
  <c r="N27" i="800"/>
  <c r="M27" i="800"/>
  <c r="L27" i="800"/>
  <c r="O26" i="800"/>
  <c r="N26" i="800"/>
  <c r="M26" i="800"/>
  <c r="L26" i="800"/>
  <c r="O25" i="800"/>
  <c r="N25" i="800"/>
  <c r="M25" i="800"/>
  <c r="L25" i="800"/>
  <c r="O24" i="800"/>
  <c r="N24" i="800"/>
  <c r="M24" i="800"/>
  <c r="L24" i="800"/>
  <c r="O23" i="800"/>
  <c r="N23" i="800"/>
  <c r="M23" i="800"/>
  <c r="L23" i="800"/>
  <c r="O22" i="800"/>
  <c r="N22" i="800"/>
  <c r="M22" i="800"/>
  <c r="L22" i="800"/>
  <c r="O21" i="800"/>
  <c r="N21" i="800"/>
  <c r="M21" i="800"/>
  <c r="L21" i="800"/>
  <c r="O20" i="800"/>
  <c r="N20" i="800"/>
  <c r="M20" i="800"/>
  <c r="L20" i="800"/>
  <c r="O19" i="800"/>
  <c r="N19" i="800"/>
  <c r="M19" i="800"/>
  <c r="L19" i="800"/>
  <c r="O18" i="800"/>
  <c r="N18" i="800"/>
  <c r="M18" i="800"/>
  <c r="L18" i="800"/>
  <c r="O17" i="800"/>
  <c r="N17" i="800"/>
  <c r="M17" i="800"/>
  <c r="L17" i="800"/>
  <c r="O16" i="800"/>
  <c r="N16" i="800"/>
  <c r="M16" i="800"/>
  <c r="L16" i="800"/>
  <c r="O15" i="800"/>
  <c r="N15" i="800"/>
  <c r="M15" i="800"/>
  <c r="L15" i="800"/>
  <c r="O14" i="800"/>
  <c r="N14" i="800"/>
  <c r="M14" i="800"/>
  <c r="L14" i="800"/>
  <c r="O13" i="800"/>
  <c r="N13" i="800"/>
  <c r="M13" i="800"/>
  <c r="L13" i="800"/>
  <c r="O12" i="800"/>
  <c r="N12" i="800"/>
  <c r="M12" i="800"/>
  <c r="L12" i="800"/>
  <c r="O11" i="800"/>
  <c r="N11" i="800"/>
  <c r="M11" i="800"/>
  <c r="L11" i="800"/>
  <c r="O10" i="800"/>
  <c r="N10" i="800"/>
  <c r="M10" i="800"/>
  <c r="L10" i="800"/>
  <c r="O9" i="800"/>
  <c r="N9" i="800"/>
  <c r="M9" i="800"/>
  <c r="L9" i="800"/>
  <c r="O8" i="800"/>
  <c r="N8" i="800"/>
  <c r="M8" i="800"/>
  <c r="L8" i="800"/>
  <c r="O7" i="800"/>
  <c r="N7" i="800"/>
  <c r="M7" i="800"/>
  <c r="L7" i="800"/>
  <c r="O6" i="800"/>
  <c r="N6" i="800"/>
  <c r="M6" i="800"/>
  <c r="L6" i="800"/>
  <c r="O5" i="800"/>
  <c r="N5" i="800"/>
  <c r="M5" i="800"/>
  <c r="L5" i="800"/>
  <c r="O4" i="800"/>
  <c r="N4" i="800"/>
  <c r="M4" i="800"/>
  <c r="L4" i="800"/>
  <c r="O3" i="800"/>
  <c r="N3" i="800"/>
  <c r="M3" i="800"/>
  <c r="L3" i="800"/>
  <c r="O2" i="800"/>
  <c r="N2" i="800"/>
  <c r="M2" i="800"/>
  <c r="L2" i="800"/>
  <c r="O105" i="799"/>
  <c r="N105" i="799"/>
  <c r="M105" i="799"/>
  <c r="L105" i="799"/>
  <c r="O104" i="799"/>
  <c r="N104" i="799"/>
  <c r="M104" i="799"/>
  <c r="L104" i="799"/>
  <c r="O103" i="799"/>
  <c r="N103" i="799"/>
  <c r="M103" i="799"/>
  <c r="L103" i="799"/>
  <c r="O102" i="799"/>
  <c r="N102" i="799"/>
  <c r="M102" i="799"/>
  <c r="L102" i="799"/>
  <c r="O101" i="799"/>
  <c r="N101" i="799"/>
  <c r="M101" i="799"/>
  <c r="L101" i="799"/>
  <c r="O100" i="799"/>
  <c r="N100" i="799"/>
  <c r="M100" i="799"/>
  <c r="L100" i="799"/>
  <c r="O99" i="799"/>
  <c r="N99" i="799"/>
  <c r="M99" i="799"/>
  <c r="L99" i="799"/>
  <c r="O98" i="799"/>
  <c r="N98" i="799"/>
  <c r="M98" i="799"/>
  <c r="L98" i="799"/>
  <c r="O97" i="799"/>
  <c r="N97" i="799"/>
  <c r="M97" i="799"/>
  <c r="L97" i="799"/>
  <c r="O96" i="799"/>
  <c r="N96" i="799"/>
  <c r="M96" i="799"/>
  <c r="L96" i="799"/>
  <c r="O95" i="799"/>
  <c r="N95" i="799"/>
  <c r="M95" i="799"/>
  <c r="L95" i="799"/>
  <c r="O94" i="799"/>
  <c r="N94" i="799"/>
  <c r="M94" i="799"/>
  <c r="L94" i="799"/>
  <c r="O93" i="799"/>
  <c r="N93" i="799"/>
  <c r="M93" i="799"/>
  <c r="L93" i="799"/>
  <c r="O92" i="799"/>
  <c r="N92" i="799"/>
  <c r="M92" i="799"/>
  <c r="L92" i="799"/>
  <c r="O91" i="799"/>
  <c r="N91" i="799"/>
  <c r="M91" i="799"/>
  <c r="L91" i="799"/>
  <c r="O90" i="799"/>
  <c r="N90" i="799"/>
  <c r="M90" i="799"/>
  <c r="L90" i="799"/>
  <c r="O89" i="799"/>
  <c r="N89" i="799"/>
  <c r="M89" i="799"/>
  <c r="L89" i="799"/>
  <c r="O88" i="799"/>
  <c r="N88" i="799"/>
  <c r="M88" i="799"/>
  <c r="L88" i="799"/>
  <c r="O87" i="799"/>
  <c r="N87" i="799"/>
  <c r="M87" i="799"/>
  <c r="L87" i="799"/>
  <c r="O86" i="799"/>
  <c r="N86" i="799"/>
  <c r="M86" i="799"/>
  <c r="L86" i="799"/>
  <c r="O85" i="799"/>
  <c r="N85" i="799"/>
  <c r="M85" i="799"/>
  <c r="L85" i="799"/>
  <c r="O84" i="799"/>
  <c r="N84" i="799"/>
  <c r="M84" i="799"/>
  <c r="L84" i="799"/>
  <c r="O83" i="799"/>
  <c r="N83" i="799"/>
  <c r="M83" i="799"/>
  <c r="L83" i="799"/>
  <c r="O82" i="799"/>
  <c r="N82" i="799"/>
  <c r="M82" i="799"/>
  <c r="L82" i="799"/>
  <c r="O81" i="799"/>
  <c r="N81" i="799"/>
  <c r="M81" i="799"/>
  <c r="L81" i="799"/>
  <c r="O80" i="799"/>
  <c r="N80" i="799"/>
  <c r="M80" i="799"/>
  <c r="L80" i="799"/>
  <c r="O79" i="799"/>
  <c r="N79" i="799"/>
  <c r="M79" i="799"/>
  <c r="L79" i="799"/>
  <c r="O78" i="799"/>
  <c r="N78" i="799"/>
  <c r="M78" i="799"/>
  <c r="L78" i="799"/>
  <c r="O77" i="799"/>
  <c r="N77" i="799"/>
  <c r="M77" i="799"/>
  <c r="L77" i="799"/>
  <c r="O76" i="799"/>
  <c r="N76" i="799"/>
  <c r="M76" i="799"/>
  <c r="L76" i="799"/>
  <c r="O75" i="799"/>
  <c r="N75" i="799"/>
  <c r="M75" i="799"/>
  <c r="L75" i="799"/>
  <c r="O74" i="799"/>
  <c r="N74" i="799"/>
  <c r="M74" i="799"/>
  <c r="L74" i="799"/>
  <c r="O73" i="799"/>
  <c r="N73" i="799"/>
  <c r="M73" i="799"/>
  <c r="L73" i="799"/>
  <c r="O72" i="799"/>
  <c r="N72" i="799"/>
  <c r="M72" i="799"/>
  <c r="L72" i="799"/>
  <c r="O71" i="799"/>
  <c r="N71" i="799"/>
  <c r="M71" i="799"/>
  <c r="L71" i="799"/>
  <c r="O70" i="799"/>
  <c r="N70" i="799"/>
  <c r="M70" i="799"/>
  <c r="L70" i="799"/>
  <c r="O69" i="799"/>
  <c r="N69" i="799"/>
  <c r="M69" i="799"/>
  <c r="L69" i="799"/>
  <c r="O68" i="799"/>
  <c r="N68" i="799"/>
  <c r="M68" i="799"/>
  <c r="L68" i="799"/>
  <c r="O67" i="799"/>
  <c r="N67" i="799"/>
  <c r="M67" i="799"/>
  <c r="L67" i="799"/>
  <c r="O66" i="799"/>
  <c r="N66" i="799"/>
  <c r="M66" i="799"/>
  <c r="L66" i="799"/>
  <c r="O65" i="799"/>
  <c r="N65" i="799"/>
  <c r="M65" i="799"/>
  <c r="L65" i="799"/>
  <c r="O64" i="799"/>
  <c r="N64" i="799"/>
  <c r="M64" i="799"/>
  <c r="L64" i="799"/>
  <c r="O63" i="799"/>
  <c r="N63" i="799"/>
  <c r="M63" i="799"/>
  <c r="L63" i="799"/>
  <c r="O62" i="799"/>
  <c r="N62" i="799"/>
  <c r="M62" i="799"/>
  <c r="L62" i="799"/>
  <c r="O61" i="799"/>
  <c r="N61" i="799"/>
  <c r="M61" i="799"/>
  <c r="L61" i="799"/>
  <c r="O60" i="799"/>
  <c r="N60" i="799"/>
  <c r="M60" i="799"/>
  <c r="L60" i="799"/>
  <c r="O59" i="799"/>
  <c r="N59" i="799"/>
  <c r="M59" i="799"/>
  <c r="L59" i="799"/>
  <c r="O58" i="799"/>
  <c r="N58" i="799"/>
  <c r="M58" i="799"/>
  <c r="L58" i="799"/>
  <c r="O57" i="799"/>
  <c r="N57" i="799"/>
  <c r="M57" i="799"/>
  <c r="L57" i="799"/>
  <c r="O56" i="799"/>
  <c r="N56" i="799"/>
  <c r="M56" i="799"/>
  <c r="L56" i="799"/>
  <c r="O55" i="799"/>
  <c r="N55" i="799"/>
  <c r="M55" i="799"/>
  <c r="L55" i="799"/>
  <c r="O54" i="799"/>
  <c r="N54" i="799"/>
  <c r="M54" i="799"/>
  <c r="L54" i="799"/>
  <c r="O53" i="799"/>
  <c r="N53" i="799"/>
  <c r="M53" i="799"/>
  <c r="L53" i="799"/>
  <c r="O52" i="799"/>
  <c r="N52" i="799"/>
  <c r="M52" i="799"/>
  <c r="L52" i="799"/>
  <c r="O51" i="799"/>
  <c r="N51" i="799"/>
  <c r="M51" i="799"/>
  <c r="L51" i="799"/>
  <c r="O50" i="799"/>
  <c r="N50" i="799"/>
  <c r="M50" i="799"/>
  <c r="L50" i="799"/>
  <c r="O49" i="799"/>
  <c r="N49" i="799"/>
  <c r="M49" i="799"/>
  <c r="L49" i="799"/>
  <c r="O48" i="799"/>
  <c r="N48" i="799"/>
  <c r="M48" i="799"/>
  <c r="L48" i="799"/>
  <c r="O47" i="799"/>
  <c r="N47" i="799"/>
  <c r="M47" i="799"/>
  <c r="L47" i="799"/>
  <c r="O46" i="799"/>
  <c r="N46" i="799"/>
  <c r="M46" i="799"/>
  <c r="L46" i="799"/>
  <c r="O45" i="799"/>
  <c r="N45" i="799"/>
  <c r="M45" i="799"/>
  <c r="L45" i="799"/>
  <c r="O44" i="799"/>
  <c r="N44" i="799"/>
  <c r="M44" i="799"/>
  <c r="L44" i="799"/>
  <c r="O43" i="799"/>
  <c r="N43" i="799"/>
  <c r="M43" i="799"/>
  <c r="L43" i="799"/>
  <c r="O42" i="799"/>
  <c r="N42" i="799"/>
  <c r="M42" i="799"/>
  <c r="L42" i="799"/>
  <c r="O41" i="799"/>
  <c r="N41" i="799"/>
  <c r="M41" i="799"/>
  <c r="L41" i="799"/>
  <c r="O40" i="799"/>
  <c r="N40" i="799"/>
  <c r="M40" i="799"/>
  <c r="L40" i="799"/>
  <c r="O39" i="799"/>
  <c r="N39" i="799"/>
  <c r="M39" i="799"/>
  <c r="L39" i="799"/>
  <c r="O38" i="799"/>
  <c r="N38" i="799"/>
  <c r="M38" i="799"/>
  <c r="L38" i="799"/>
  <c r="O37" i="799"/>
  <c r="N37" i="799"/>
  <c r="M37" i="799"/>
  <c r="L37" i="799"/>
  <c r="O36" i="799"/>
  <c r="N36" i="799"/>
  <c r="M36" i="799"/>
  <c r="L36" i="799"/>
  <c r="O35" i="799"/>
  <c r="N35" i="799"/>
  <c r="M35" i="799"/>
  <c r="L35" i="799"/>
  <c r="O34" i="799"/>
  <c r="N34" i="799"/>
  <c r="M34" i="799"/>
  <c r="L34" i="799"/>
  <c r="O33" i="799"/>
  <c r="N33" i="799"/>
  <c r="M33" i="799"/>
  <c r="L33" i="799"/>
  <c r="O32" i="799"/>
  <c r="N32" i="799"/>
  <c r="M32" i="799"/>
  <c r="L32" i="799"/>
  <c r="O31" i="799"/>
  <c r="N31" i="799"/>
  <c r="M31" i="799"/>
  <c r="L31" i="799"/>
  <c r="O30" i="799"/>
  <c r="N30" i="799"/>
  <c r="M30" i="799"/>
  <c r="L30" i="799"/>
  <c r="O29" i="799"/>
  <c r="N29" i="799"/>
  <c r="M29" i="799"/>
  <c r="L29" i="799"/>
  <c r="O28" i="799"/>
  <c r="N28" i="799"/>
  <c r="M28" i="799"/>
  <c r="L28" i="799"/>
  <c r="O27" i="799"/>
  <c r="N27" i="799"/>
  <c r="M27" i="799"/>
  <c r="L27" i="799"/>
  <c r="O26" i="799"/>
  <c r="N26" i="799"/>
  <c r="M26" i="799"/>
  <c r="L26" i="799"/>
  <c r="O25" i="799"/>
  <c r="N25" i="799"/>
  <c r="M25" i="799"/>
  <c r="L25" i="799"/>
  <c r="O24" i="799"/>
  <c r="N24" i="799"/>
  <c r="M24" i="799"/>
  <c r="L24" i="799"/>
  <c r="O23" i="799"/>
  <c r="N23" i="799"/>
  <c r="M23" i="799"/>
  <c r="L23" i="799"/>
  <c r="O22" i="799"/>
  <c r="N22" i="799"/>
  <c r="M22" i="799"/>
  <c r="L22" i="799"/>
  <c r="O21" i="799"/>
  <c r="N21" i="799"/>
  <c r="M21" i="799"/>
  <c r="L21" i="799"/>
  <c r="O20" i="799"/>
  <c r="N20" i="799"/>
  <c r="M20" i="799"/>
  <c r="L20" i="799"/>
  <c r="O19" i="799"/>
  <c r="N19" i="799"/>
  <c r="M19" i="799"/>
  <c r="L19" i="799"/>
  <c r="O18" i="799"/>
  <c r="N18" i="799"/>
  <c r="M18" i="799"/>
  <c r="L18" i="799"/>
  <c r="O17" i="799"/>
  <c r="N17" i="799"/>
  <c r="M17" i="799"/>
  <c r="L17" i="799"/>
  <c r="O16" i="799"/>
  <c r="N16" i="799"/>
  <c r="M16" i="799"/>
  <c r="L16" i="799"/>
  <c r="O15" i="799"/>
  <c r="N15" i="799"/>
  <c r="M15" i="799"/>
  <c r="L15" i="799"/>
  <c r="O14" i="799"/>
  <c r="N14" i="799"/>
  <c r="M14" i="799"/>
  <c r="L14" i="799"/>
  <c r="O13" i="799"/>
  <c r="N13" i="799"/>
  <c r="M13" i="799"/>
  <c r="L13" i="799"/>
  <c r="O12" i="799"/>
  <c r="N12" i="799"/>
  <c r="M12" i="799"/>
  <c r="L12" i="799"/>
  <c r="O11" i="799"/>
  <c r="N11" i="799"/>
  <c r="M11" i="799"/>
  <c r="L11" i="799"/>
  <c r="O10" i="799"/>
  <c r="N10" i="799"/>
  <c r="M10" i="799"/>
  <c r="L10" i="799"/>
  <c r="O9" i="799"/>
  <c r="N9" i="799"/>
  <c r="M9" i="799"/>
  <c r="L9" i="799"/>
  <c r="O8" i="799"/>
  <c r="N8" i="799"/>
  <c r="M8" i="799"/>
  <c r="L8" i="799"/>
  <c r="O7" i="799"/>
  <c r="N7" i="799"/>
  <c r="M7" i="799"/>
  <c r="L7" i="799"/>
  <c r="O6" i="799"/>
  <c r="N6" i="799"/>
  <c r="M6" i="799"/>
  <c r="L6" i="799"/>
  <c r="O5" i="799"/>
  <c r="N5" i="799"/>
  <c r="M5" i="799"/>
  <c r="L5" i="799"/>
  <c r="O4" i="799"/>
  <c r="N4" i="799"/>
  <c r="M4" i="799"/>
  <c r="L4" i="799"/>
  <c r="O3" i="799"/>
  <c r="N3" i="799"/>
  <c r="M3" i="799"/>
  <c r="L3" i="799"/>
  <c r="O2" i="799"/>
  <c r="N2" i="799"/>
  <c r="M2" i="799"/>
  <c r="L2" i="799"/>
  <c r="O105" i="798"/>
  <c r="N105" i="798"/>
  <c r="M105" i="798"/>
  <c r="L105" i="798"/>
  <c r="O104" i="798"/>
  <c r="N104" i="798"/>
  <c r="M104" i="798"/>
  <c r="L104" i="798"/>
  <c r="O103" i="798"/>
  <c r="N103" i="798"/>
  <c r="M103" i="798"/>
  <c r="L103" i="798"/>
  <c r="O102" i="798"/>
  <c r="N102" i="798"/>
  <c r="M102" i="798"/>
  <c r="L102" i="798"/>
  <c r="O101" i="798"/>
  <c r="N101" i="798"/>
  <c r="M101" i="798"/>
  <c r="L101" i="798"/>
  <c r="O100" i="798"/>
  <c r="N100" i="798"/>
  <c r="M100" i="798"/>
  <c r="L100" i="798"/>
  <c r="O99" i="798"/>
  <c r="N99" i="798"/>
  <c r="M99" i="798"/>
  <c r="L99" i="798"/>
  <c r="O98" i="798"/>
  <c r="N98" i="798"/>
  <c r="M98" i="798"/>
  <c r="L98" i="798"/>
  <c r="O97" i="798"/>
  <c r="N97" i="798"/>
  <c r="M97" i="798"/>
  <c r="L97" i="798"/>
  <c r="O96" i="798"/>
  <c r="N96" i="798"/>
  <c r="M96" i="798"/>
  <c r="L96" i="798"/>
  <c r="O95" i="798"/>
  <c r="N95" i="798"/>
  <c r="M95" i="798"/>
  <c r="L95" i="798"/>
  <c r="O94" i="798"/>
  <c r="N94" i="798"/>
  <c r="M94" i="798"/>
  <c r="L94" i="798"/>
  <c r="O93" i="798"/>
  <c r="N93" i="798"/>
  <c r="M93" i="798"/>
  <c r="L93" i="798"/>
  <c r="O92" i="798"/>
  <c r="N92" i="798"/>
  <c r="M92" i="798"/>
  <c r="L92" i="798"/>
  <c r="O91" i="798"/>
  <c r="N91" i="798"/>
  <c r="M91" i="798"/>
  <c r="L91" i="798"/>
  <c r="O90" i="798"/>
  <c r="N90" i="798"/>
  <c r="M90" i="798"/>
  <c r="L90" i="798"/>
  <c r="O89" i="798"/>
  <c r="N89" i="798"/>
  <c r="M89" i="798"/>
  <c r="L89" i="798"/>
  <c r="O88" i="798"/>
  <c r="N88" i="798"/>
  <c r="M88" i="798"/>
  <c r="L88" i="798"/>
  <c r="O87" i="798"/>
  <c r="N87" i="798"/>
  <c r="M87" i="798"/>
  <c r="L87" i="798"/>
  <c r="O86" i="798"/>
  <c r="N86" i="798"/>
  <c r="M86" i="798"/>
  <c r="L86" i="798"/>
  <c r="O85" i="798"/>
  <c r="N85" i="798"/>
  <c r="M85" i="798"/>
  <c r="L85" i="798"/>
  <c r="O84" i="798"/>
  <c r="N84" i="798"/>
  <c r="M84" i="798"/>
  <c r="L84" i="798"/>
  <c r="O83" i="798"/>
  <c r="N83" i="798"/>
  <c r="M83" i="798"/>
  <c r="L83" i="798"/>
  <c r="O82" i="798"/>
  <c r="N82" i="798"/>
  <c r="M82" i="798"/>
  <c r="L82" i="798"/>
  <c r="O81" i="798"/>
  <c r="N81" i="798"/>
  <c r="M81" i="798"/>
  <c r="L81" i="798"/>
  <c r="O80" i="798"/>
  <c r="N80" i="798"/>
  <c r="M80" i="798"/>
  <c r="L80" i="798"/>
  <c r="O79" i="798"/>
  <c r="N79" i="798"/>
  <c r="M79" i="798"/>
  <c r="L79" i="798"/>
  <c r="O78" i="798"/>
  <c r="N78" i="798"/>
  <c r="M78" i="798"/>
  <c r="L78" i="798"/>
  <c r="O77" i="798"/>
  <c r="N77" i="798"/>
  <c r="M77" i="798"/>
  <c r="L77" i="798"/>
  <c r="O76" i="798"/>
  <c r="N76" i="798"/>
  <c r="M76" i="798"/>
  <c r="L76" i="798"/>
  <c r="O75" i="798"/>
  <c r="N75" i="798"/>
  <c r="M75" i="798"/>
  <c r="L75" i="798"/>
  <c r="O74" i="798"/>
  <c r="N74" i="798"/>
  <c r="M74" i="798"/>
  <c r="L74" i="798"/>
  <c r="O73" i="798"/>
  <c r="N73" i="798"/>
  <c r="M73" i="798"/>
  <c r="L73" i="798"/>
  <c r="O72" i="798"/>
  <c r="N72" i="798"/>
  <c r="M72" i="798"/>
  <c r="L72" i="798"/>
  <c r="O71" i="798"/>
  <c r="N71" i="798"/>
  <c r="M71" i="798"/>
  <c r="L71" i="798"/>
  <c r="O70" i="798"/>
  <c r="N70" i="798"/>
  <c r="M70" i="798"/>
  <c r="L70" i="798"/>
  <c r="O69" i="798"/>
  <c r="N69" i="798"/>
  <c r="M69" i="798"/>
  <c r="L69" i="798"/>
  <c r="O68" i="798"/>
  <c r="N68" i="798"/>
  <c r="M68" i="798"/>
  <c r="L68" i="798"/>
  <c r="O67" i="798"/>
  <c r="N67" i="798"/>
  <c r="M67" i="798"/>
  <c r="L67" i="798"/>
  <c r="O66" i="798"/>
  <c r="N66" i="798"/>
  <c r="M66" i="798"/>
  <c r="L66" i="798"/>
  <c r="O65" i="798"/>
  <c r="N65" i="798"/>
  <c r="M65" i="798"/>
  <c r="L65" i="798"/>
  <c r="O64" i="798"/>
  <c r="N64" i="798"/>
  <c r="M64" i="798"/>
  <c r="L64" i="798"/>
  <c r="O63" i="798"/>
  <c r="N63" i="798"/>
  <c r="M63" i="798"/>
  <c r="L63" i="798"/>
  <c r="O62" i="798"/>
  <c r="N62" i="798"/>
  <c r="M62" i="798"/>
  <c r="L62" i="798"/>
  <c r="O61" i="798"/>
  <c r="N61" i="798"/>
  <c r="M61" i="798"/>
  <c r="L61" i="798"/>
  <c r="O60" i="798"/>
  <c r="N60" i="798"/>
  <c r="M60" i="798"/>
  <c r="L60" i="798"/>
  <c r="O59" i="798"/>
  <c r="N59" i="798"/>
  <c r="M59" i="798"/>
  <c r="L59" i="798"/>
  <c r="O58" i="798"/>
  <c r="N58" i="798"/>
  <c r="M58" i="798"/>
  <c r="L58" i="798"/>
  <c r="O57" i="798"/>
  <c r="N57" i="798"/>
  <c r="M57" i="798"/>
  <c r="L57" i="798"/>
  <c r="O56" i="798"/>
  <c r="N56" i="798"/>
  <c r="M56" i="798"/>
  <c r="L56" i="798"/>
  <c r="O55" i="798"/>
  <c r="N55" i="798"/>
  <c r="M55" i="798"/>
  <c r="L55" i="798"/>
  <c r="O54" i="798"/>
  <c r="N54" i="798"/>
  <c r="M54" i="798"/>
  <c r="L54" i="798"/>
  <c r="O53" i="798"/>
  <c r="N53" i="798"/>
  <c r="M53" i="798"/>
  <c r="L53" i="798"/>
  <c r="O52" i="798"/>
  <c r="N52" i="798"/>
  <c r="M52" i="798"/>
  <c r="L52" i="798"/>
  <c r="O51" i="798"/>
  <c r="N51" i="798"/>
  <c r="M51" i="798"/>
  <c r="L51" i="798"/>
  <c r="O50" i="798"/>
  <c r="N50" i="798"/>
  <c r="M50" i="798"/>
  <c r="L50" i="798"/>
  <c r="O49" i="798"/>
  <c r="N49" i="798"/>
  <c r="M49" i="798"/>
  <c r="L49" i="798"/>
  <c r="O48" i="798"/>
  <c r="N48" i="798"/>
  <c r="M48" i="798"/>
  <c r="L48" i="798"/>
  <c r="O47" i="798"/>
  <c r="N47" i="798"/>
  <c r="M47" i="798"/>
  <c r="L47" i="798"/>
  <c r="O46" i="798"/>
  <c r="N46" i="798"/>
  <c r="M46" i="798"/>
  <c r="L46" i="798"/>
  <c r="O45" i="798"/>
  <c r="N45" i="798"/>
  <c r="M45" i="798"/>
  <c r="L45" i="798"/>
  <c r="O44" i="798"/>
  <c r="N44" i="798"/>
  <c r="M44" i="798"/>
  <c r="L44" i="798"/>
  <c r="O43" i="798"/>
  <c r="N43" i="798"/>
  <c r="M43" i="798"/>
  <c r="L43" i="798"/>
  <c r="O42" i="798"/>
  <c r="N42" i="798"/>
  <c r="M42" i="798"/>
  <c r="L42" i="798"/>
  <c r="O41" i="798"/>
  <c r="N41" i="798"/>
  <c r="M41" i="798"/>
  <c r="L41" i="798"/>
  <c r="O40" i="798"/>
  <c r="N40" i="798"/>
  <c r="M40" i="798"/>
  <c r="L40" i="798"/>
  <c r="O39" i="798"/>
  <c r="N39" i="798"/>
  <c r="M39" i="798"/>
  <c r="L39" i="798"/>
  <c r="O38" i="798"/>
  <c r="N38" i="798"/>
  <c r="M38" i="798"/>
  <c r="L38" i="798"/>
  <c r="O37" i="798"/>
  <c r="N37" i="798"/>
  <c r="M37" i="798"/>
  <c r="L37" i="798"/>
  <c r="O36" i="798"/>
  <c r="N36" i="798"/>
  <c r="M36" i="798"/>
  <c r="L36" i="798"/>
  <c r="O35" i="798"/>
  <c r="N35" i="798"/>
  <c r="M35" i="798"/>
  <c r="L35" i="798"/>
  <c r="O34" i="798"/>
  <c r="N34" i="798"/>
  <c r="M34" i="798"/>
  <c r="L34" i="798"/>
  <c r="O33" i="798"/>
  <c r="N33" i="798"/>
  <c r="M33" i="798"/>
  <c r="L33" i="798"/>
  <c r="O32" i="798"/>
  <c r="N32" i="798"/>
  <c r="M32" i="798"/>
  <c r="L32" i="798"/>
  <c r="O31" i="798"/>
  <c r="N31" i="798"/>
  <c r="M31" i="798"/>
  <c r="L31" i="798"/>
  <c r="O30" i="798"/>
  <c r="N30" i="798"/>
  <c r="M30" i="798"/>
  <c r="L30" i="798"/>
  <c r="O29" i="798"/>
  <c r="N29" i="798"/>
  <c r="M29" i="798"/>
  <c r="L29" i="798"/>
  <c r="O28" i="798"/>
  <c r="N28" i="798"/>
  <c r="M28" i="798"/>
  <c r="L28" i="798"/>
  <c r="O27" i="798"/>
  <c r="N27" i="798"/>
  <c r="M27" i="798"/>
  <c r="L27" i="798"/>
  <c r="O26" i="798"/>
  <c r="N26" i="798"/>
  <c r="M26" i="798"/>
  <c r="L26" i="798"/>
  <c r="O25" i="798"/>
  <c r="N25" i="798"/>
  <c r="M25" i="798"/>
  <c r="L25" i="798"/>
  <c r="O24" i="798"/>
  <c r="N24" i="798"/>
  <c r="M24" i="798"/>
  <c r="L24" i="798"/>
  <c r="O23" i="798"/>
  <c r="N23" i="798"/>
  <c r="M23" i="798"/>
  <c r="L23" i="798"/>
  <c r="O22" i="798"/>
  <c r="N22" i="798"/>
  <c r="M22" i="798"/>
  <c r="L22" i="798"/>
  <c r="O21" i="798"/>
  <c r="N21" i="798"/>
  <c r="M21" i="798"/>
  <c r="L21" i="798"/>
  <c r="O20" i="798"/>
  <c r="N20" i="798"/>
  <c r="M20" i="798"/>
  <c r="L20" i="798"/>
  <c r="O19" i="798"/>
  <c r="N19" i="798"/>
  <c r="M19" i="798"/>
  <c r="L19" i="798"/>
  <c r="O18" i="798"/>
  <c r="N18" i="798"/>
  <c r="M18" i="798"/>
  <c r="L18" i="798"/>
  <c r="O17" i="798"/>
  <c r="N17" i="798"/>
  <c r="M17" i="798"/>
  <c r="L17" i="798"/>
  <c r="O16" i="798"/>
  <c r="N16" i="798"/>
  <c r="M16" i="798"/>
  <c r="L16" i="798"/>
  <c r="O15" i="798"/>
  <c r="N15" i="798"/>
  <c r="M15" i="798"/>
  <c r="L15" i="798"/>
  <c r="O14" i="798"/>
  <c r="N14" i="798"/>
  <c r="M14" i="798"/>
  <c r="L14" i="798"/>
  <c r="O13" i="798"/>
  <c r="N13" i="798"/>
  <c r="M13" i="798"/>
  <c r="L13" i="798"/>
  <c r="O12" i="798"/>
  <c r="N12" i="798"/>
  <c r="M12" i="798"/>
  <c r="L12" i="798"/>
  <c r="O11" i="798"/>
  <c r="N11" i="798"/>
  <c r="M11" i="798"/>
  <c r="L11" i="798"/>
  <c r="O10" i="798"/>
  <c r="N10" i="798"/>
  <c r="M10" i="798"/>
  <c r="L10" i="798"/>
  <c r="O9" i="798"/>
  <c r="N9" i="798"/>
  <c r="M9" i="798"/>
  <c r="L9" i="798"/>
  <c r="O8" i="798"/>
  <c r="N8" i="798"/>
  <c r="M8" i="798"/>
  <c r="L8" i="798"/>
  <c r="O7" i="798"/>
  <c r="N7" i="798"/>
  <c r="M7" i="798"/>
  <c r="L7" i="798"/>
  <c r="O6" i="798"/>
  <c r="N6" i="798"/>
  <c r="M6" i="798"/>
  <c r="L6" i="798"/>
  <c r="O5" i="798"/>
  <c r="N5" i="798"/>
  <c r="M5" i="798"/>
  <c r="L5" i="798"/>
  <c r="O4" i="798"/>
  <c r="N4" i="798"/>
  <c r="M4" i="798"/>
  <c r="L4" i="798"/>
  <c r="O3" i="798"/>
  <c r="N3" i="798"/>
  <c r="M3" i="798"/>
  <c r="L3" i="798"/>
  <c r="O2" i="798"/>
  <c r="N2" i="798"/>
  <c r="M2" i="798"/>
  <c r="L2" i="798"/>
  <c r="O105" i="797"/>
  <c r="N105" i="797"/>
  <c r="M105" i="797"/>
  <c r="L105" i="797"/>
  <c r="O104" i="797"/>
  <c r="N104" i="797"/>
  <c r="M104" i="797"/>
  <c r="L104" i="797"/>
  <c r="O103" i="797"/>
  <c r="N103" i="797"/>
  <c r="M103" i="797"/>
  <c r="L103" i="797"/>
  <c r="O102" i="797"/>
  <c r="N102" i="797"/>
  <c r="M102" i="797"/>
  <c r="L102" i="797"/>
  <c r="O101" i="797"/>
  <c r="N101" i="797"/>
  <c r="M101" i="797"/>
  <c r="L101" i="797"/>
  <c r="O100" i="797"/>
  <c r="N100" i="797"/>
  <c r="M100" i="797"/>
  <c r="L100" i="797"/>
  <c r="O99" i="797"/>
  <c r="N99" i="797"/>
  <c r="M99" i="797"/>
  <c r="L99" i="797"/>
  <c r="O98" i="797"/>
  <c r="N98" i="797"/>
  <c r="M98" i="797"/>
  <c r="L98" i="797"/>
  <c r="O97" i="797"/>
  <c r="N97" i="797"/>
  <c r="M97" i="797"/>
  <c r="L97" i="797"/>
  <c r="O96" i="797"/>
  <c r="N96" i="797"/>
  <c r="M96" i="797"/>
  <c r="L96" i="797"/>
  <c r="O95" i="797"/>
  <c r="N95" i="797"/>
  <c r="M95" i="797"/>
  <c r="L95" i="797"/>
  <c r="O94" i="797"/>
  <c r="N94" i="797"/>
  <c r="M94" i="797"/>
  <c r="L94" i="797"/>
  <c r="O93" i="797"/>
  <c r="N93" i="797"/>
  <c r="M93" i="797"/>
  <c r="L93" i="797"/>
  <c r="O92" i="797"/>
  <c r="N92" i="797"/>
  <c r="M92" i="797"/>
  <c r="L92" i="797"/>
  <c r="O91" i="797"/>
  <c r="N91" i="797"/>
  <c r="M91" i="797"/>
  <c r="L91" i="797"/>
  <c r="O90" i="797"/>
  <c r="N90" i="797"/>
  <c r="M90" i="797"/>
  <c r="L90" i="797"/>
  <c r="O89" i="797"/>
  <c r="N89" i="797"/>
  <c r="M89" i="797"/>
  <c r="L89" i="797"/>
  <c r="O88" i="797"/>
  <c r="N88" i="797"/>
  <c r="M88" i="797"/>
  <c r="L88" i="797"/>
  <c r="O87" i="797"/>
  <c r="N87" i="797"/>
  <c r="M87" i="797"/>
  <c r="L87" i="797"/>
  <c r="O86" i="797"/>
  <c r="N86" i="797"/>
  <c r="M86" i="797"/>
  <c r="L86" i="797"/>
  <c r="O85" i="797"/>
  <c r="N85" i="797"/>
  <c r="M85" i="797"/>
  <c r="L85" i="797"/>
  <c r="O84" i="797"/>
  <c r="N84" i="797"/>
  <c r="M84" i="797"/>
  <c r="L84" i="797"/>
  <c r="O83" i="797"/>
  <c r="N83" i="797"/>
  <c r="M83" i="797"/>
  <c r="L83" i="797"/>
  <c r="O82" i="797"/>
  <c r="N82" i="797"/>
  <c r="M82" i="797"/>
  <c r="L82" i="797"/>
  <c r="O81" i="797"/>
  <c r="N81" i="797"/>
  <c r="M81" i="797"/>
  <c r="L81" i="797"/>
  <c r="O80" i="797"/>
  <c r="N80" i="797"/>
  <c r="M80" i="797"/>
  <c r="L80" i="797"/>
  <c r="O79" i="797"/>
  <c r="N79" i="797"/>
  <c r="M79" i="797"/>
  <c r="L79" i="797"/>
  <c r="O78" i="797"/>
  <c r="N78" i="797"/>
  <c r="M78" i="797"/>
  <c r="L78" i="797"/>
  <c r="O77" i="797"/>
  <c r="N77" i="797"/>
  <c r="M77" i="797"/>
  <c r="L77" i="797"/>
  <c r="O76" i="797"/>
  <c r="N76" i="797"/>
  <c r="M76" i="797"/>
  <c r="L76" i="797"/>
  <c r="O75" i="797"/>
  <c r="N75" i="797"/>
  <c r="M75" i="797"/>
  <c r="L75" i="797"/>
  <c r="O74" i="797"/>
  <c r="N74" i="797"/>
  <c r="M74" i="797"/>
  <c r="L74" i="797"/>
  <c r="O73" i="797"/>
  <c r="N73" i="797"/>
  <c r="M73" i="797"/>
  <c r="L73" i="797"/>
  <c r="O72" i="797"/>
  <c r="N72" i="797"/>
  <c r="M72" i="797"/>
  <c r="L72" i="797"/>
  <c r="O71" i="797"/>
  <c r="N71" i="797"/>
  <c r="M71" i="797"/>
  <c r="L71" i="797"/>
  <c r="O70" i="797"/>
  <c r="N70" i="797"/>
  <c r="M70" i="797"/>
  <c r="L70" i="797"/>
  <c r="O69" i="797"/>
  <c r="N69" i="797"/>
  <c r="M69" i="797"/>
  <c r="L69" i="797"/>
  <c r="O68" i="797"/>
  <c r="N68" i="797"/>
  <c r="M68" i="797"/>
  <c r="L68" i="797"/>
  <c r="O67" i="797"/>
  <c r="N67" i="797"/>
  <c r="M67" i="797"/>
  <c r="L67" i="797"/>
  <c r="O66" i="797"/>
  <c r="N66" i="797"/>
  <c r="M66" i="797"/>
  <c r="L66" i="797"/>
  <c r="O65" i="797"/>
  <c r="N65" i="797"/>
  <c r="M65" i="797"/>
  <c r="L65" i="797"/>
  <c r="O64" i="797"/>
  <c r="N64" i="797"/>
  <c r="M64" i="797"/>
  <c r="L64" i="797"/>
  <c r="O63" i="797"/>
  <c r="N63" i="797"/>
  <c r="M63" i="797"/>
  <c r="L63" i="797"/>
  <c r="O62" i="797"/>
  <c r="N62" i="797"/>
  <c r="M62" i="797"/>
  <c r="L62" i="797"/>
  <c r="O61" i="797"/>
  <c r="N61" i="797"/>
  <c r="M61" i="797"/>
  <c r="L61" i="797"/>
  <c r="O60" i="797"/>
  <c r="N60" i="797"/>
  <c r="M60" i="797"/>
  <c r="L60" i="797"/>
  <c r="O59" i="797"/>
  <c r="N59" i="797"/>
  <c r="M59" i="797"/>
  <c r="L59" i="797"/>
  <c r="O58" i="797"/>
  <c r="N58" i="797"/>
  <c r="M58" i="797"/>
  <c r="L58" i="797"/>
  <c r="O57" i="797"/>
  <c r="N57" i="797"/>
  <c r="M57" i="797"/>
  <c r="L57" i="797"/>
  <c r="O56" i="797"/>
  <c r="N56" i="797"/>
  <c r="M56" i="797"/>
  <c r="L56" i="797"/>
  <c r="O55" i="797"/>
  <c r="N55" i="797"/>
  <c r="M55" i="797"/>
  <c r="L55" i="797"/>
  <c r="O54" i="797"/>
  <c r="N54" i="797"/>
  <c r="M54" i="797"/>
  <c r="L54" i="797"/>
  <c r="O53" i="797"/>
  <c r="N53" i="797"/>
  <c r="M53" i="797"/>
  <c r="L53" i="797"/>
  <c r="O52" i="797"/>
  <c r="N52" i="797"/>
  <c r="M52" i="797"/>
  <c r="L52" i="797"/>
  <c r="O51" i="797"/>
  <c r="N51" i="797"/>
  <c r="M51" i="797"/>
  <c r="L51" i="797"/>
  <c r="O50" i="797"/>
  <c r="N50" i="797"/>
  <c r="M50" i="797"/>
  <c r="L50" i="797"/>
  <c r="O49" i="797"/>
  <c r="N49" i="797"/>
  <c r="M49" i="797"/>
  <c r="L49" i="797"/>
  <c r="O48" i="797"/>
  <c r="N48" i="797"/>
  <c r="M48" i="797"/>
  <c r="L48" i="797"/>
  <c r="O47" i="797"/>
  <c r="N47" i="797"/>
  <c r="M47" i="797"/>
  <c r="L47" i="797"/>
  <c r="O46" i="797"/>
  <c r="N46" i="797"/>
  <c r="M46" i="797"/>
  <c r="L46" i="797"/>
  <c r="O45" i="797"/>
  <c r="N45" i="797"/>
  <c r="M45" i="797"/>
  <c r="L45" i="797"/>
  <c r="O44" i="797"/>
  <c r="N44" i="797"/>
  <c r="M44" i="797"/>
  <c r="L44" i="797"/>
  <c r="O43" i="797"/>
  <c r="N43" i="797"/>
  <c r="M43" i="797"/>
  <c r="L43" i="797"/>
  <c r="O42" i="797"/>
  <c r="N42" i="797"/>
  <c r="M42" i="797"/>
  <c r="L42" i="797"/>
  <c r="O41" i="797"/>
  <c r="N41" i="797"/>
  <c r="M41" i="797"/>
  <c r="L41" i="797"/>
  <c r="O40" i="797"/>
  <c r="N40" i="797"/>
  <c r="M40" i="797"/>
  <c r="L40" i="797"/>
  <c r="O39" i="797"/>
  <c r="N39" i="797"/>
  <c r="M39" i="797"/>
  <c r="L39" i="797"/>
  <c r="O38" i="797"/>
  <c r="N38" i="797"/>
  <c r="M38" i="797"/>
  <c r="L38" i="797"/>
  <c r="O37" i="797"/>
  <c r="N37" i="797"/>
  <c r="M37" i="797"/>
  <c r="L37" i="797"/>
  <c r="O36" i="797"/>
  <c r="N36" i="797"/>
  <c r="M36" i="797"/>
  <c r="L36" i="797"/>
  <c r="O35" i="797"/>
  <c r="N35" i="797"/>
  <c r="M35" i="797"/>
  <c r="L35" i="797"/>
  <c r="O34" i="797"/>
  <c r="N34" i="797"/>
  <c r="M34" i="797"/>
  <c r="L34" i="797"/>
  <c r="O33" i="797"/>
  <c r="N33" i="797"/>
  <c r="M33" i="797"/>
  <c r="L33" i="797"/>
  <c r="O32" i="797"/>
  <c r="N32" i="797"/>
  <c r="M32" i="797"/>
  <c r="L32" i="797"/>
  <c r="O31" i="797"/>
  <c r="N31" i="797"/>
  <c r="M31" i="797"/>
  <c r="L31" i="797"/>
  <c r="O30" i="797"/>
  <c r="N30" i="797"/>
  <c r="M30" i="797"/>
  <c r="L30" i="797"/>
  <c r="O29" i="797"/>
  <c r="N29" i="797"/>
  <c r="M29" i="797"/>
  <c r="L29" i="797"/>
  <c r="O28" i="797"/>
  <c r="N28" i="797"/>
  <c r="M28" i="797"/>
  <c r="L28" i="797"/>
  <c r="O27" i="797"/>
  <c r="N27" i="797"/>
  <c r="M27" i="797"/>
  <c r="L27" i="797"/>
  <c r="O26" i="797"/>
  <c r="N26" i="797"/>
  <c r="M26" i="797"/>
  <c r="L26" i="797"/>
  <c r="O25" i="797"/>
  <c r="N25" i="797"/>
  <c r="M25" i="797"/>
  <c r="L25" i="797"/>
  <c r="O24" i="797"/>
  <c r="N24" i="797"/>
  <c r="M24" i="797"/>
  <c r="L24" i="797"/>
  <c r="O23" i="797"/>
  <c r="N23" i="797"/>
  <c r="M23" i="797"/>
  <c r="L23" i="797"/>
  <c r="O22" i="797"/>
  <c r="N22" i="797"/>
  <c r="M22" i="797"/>
  <c r="L22" i="797"/>
  <c r="O21" i="797"/>
  <c r="N21" i="797"/>
  <c r="M21" i="797"/>
  <c r="L21" i="797"/>
  <c r="O20" i="797"/>
  <c r="N20" i="797"/>
  <c r="M20" i="797"/>
  <c r="L20" i="797"/>
  <c r="O19" i="797"/>
  <c r="N19" i="797"/>
  <c r="M19" i="797"/>
  <c r="L19" i="797"/>
  <c r="O18" i="797"/>
  <c r="N18" i="797"/>
  <c r="M18" i="797"/>
  <c r="L18" i="797"/>
  <c r="O17" i="797"/>
  <c r="N17" i="797"/>
  <c r="M17" i="797"/>
  <c r="L17" i="797"/>
  <c r="O16" i="797"/>
  <c r="N16" i="797"/>
  <c r="M16" i="797"/>
  <c r="L16" i="797"/>
  <c r="O15" i="797"/>
  <c r="N15" i="797"/>
  <c r="M15" i="797"/>
  <c r="L15" i="797"/>
  <c r="O14" i="797"/>
  <c r="N14" i="797"/>
  <c r="M14" i="797"/>
  <c r="L14" i="797"/>
  <c r="O13" i="797"/>
  <c r="N13" i="797"/>
  <c r="M13" i="797"/>
  <c r="L13" i="797"/>
  <c r="O12" i="797"/>
  <c r="N12" i="797"/>
  <c r="M12" i="797"/>
  <c r="L12" i="797"/>
  <c r="O11" i="797"/>
  <c r="N11" i="797"/>
  <c r="M11" i="797"/>
  <c r="L11" i="797"/>
  <c r="O10" i="797"/>
  <c r="N10" i="797"/>
  <c r="M10" i="797"/>
  <c r="L10" i="797"/>
  <c r="O9" i="797"/>
  <c r="N9" i="797"/>
  <c r="M9" i="797"/>
  <c r="L9" i="797"/>
  <c r="O8" i="797"/>
  <c r="N8" i="797"/>
  <c r="M8" i="797"/>
  <c r="L8" i="797"/>
  <c r="O7" i="797"/>
  <c r="N7" i="797"/>
  <c r="M7" i="797"/>
  <c r="L7" i="797"/>
  <c r="O6" i="797"/>
  <c r="N6" i="797"/>
  <c r="M6" i="797"/>
  <c r="L6" i="797"/>
  <c r="O5" i="797"/>
  <c r="N5" i="797"/>
  <c r="M5" i="797"/>
  <c r="L5" i="797"/>
  <c r="O4" i="797"/>
  <c r="N4" i="797"/>
  <c r="M4" i="797"/>
  <c r="L4" i="797"/>
  <c r="O3" i="797"/>
  <c r="N3" i="797"/>
  <c r="M3" i="797"/>
  <c r="L3" i="797"/>
  <c r="O2" i="797"/>
  <c r="N2" i="797"/>
  <c r="M2" i="797"/>
  <c r="L2" i="797"/>
  <c r="O105" i="796"/>
  <c r="N105" i="796"/>
  <c r="M105" i="796"/>
  <c r="L105" i="796"/>
  <c r="O104" i="796"/>
  <c r="N104" i="796"/>
  <c r="M104" i="796"/>
  <c r="L104" i="796"/>
  <c r="O103" i="796"/>
  <c r="N103" i="796"/>
  <c r="M103" i="796"/>
  <c r="L103" i="796"/>
  <c r="O102" i="796"/>
  <c r="N102" i="796"/>
  <c r="M102" i="796"/>
  <c r="L102" i="796"/>
  <c r="O101" i="796"/>
  <c r="N101" i="796"/>
  <c r="M101" i="796"/>
  <c r="L101" i="796"/>
  <c r="O100" i="796"/>
  <c r="N100" i="796"/>
  <c r="M100" i="796"/>
  <c r="L100" i="796"/>
  <c r="O99" i="796"/>
  <c r="N99" i="796"/>
  <c r="M99" i="796"/>
  <c r="L99" i="796"/>
  <c r="O98" i="796"/>
  <c r="N98" i="796"/>
  <c r="M98" i="796"/>
  <c r="L98" i="796"/>
  <c r="O97" i="796"/>
  <c r="N97" i="796"/>
  <c r="M97" i="796"/>
  <c r="L97" i="796"/>
  <c r="O96" i="796"/>
  <c r="N96" i="796"/>
  <c r="M96" i="796"/>
  <c r="L96" i="796"/>
  <c r="O95" i="796"/>
  <c r="N95" i="796"/>
  <c r="M95" i="796"/>
  <c r="L95" i="796"/>
  <c r="O94" i="796"/>
  <c r="N94" i="796"/>
  <c r="M94" i="796"/>
  <c r="L94" i="796"/>
  <c r="O93" i="796"/>
  <c r="N93" i="796"/>
  <c r="M93" i="796"/>
  <c r="L93" i="796"/>
  <c r="O92" i="796"/>
  <c r="N92" i="796"/>
  <c r="M92" i="796"/>
  <c r="L92" i="796"/>
  <c r="O91" i="796"/>
  <c r="N91" i="796"/>
  <c r="M91" i="796"/>
  <c r="L91" i="796"/>
  <c r="O90" i="796"/>
  <c r="N90" i="796"/>
  <c r="M90" i="796"/>
  <c r="L90" i="796"/>
  <c r="O89" i="796"/>
  <c r="N89" i="796"/>
  <c r="M89" i="796"/>
  <c r="L89" i="796"/>
  <c r="O88" i="796"/>
  <c r="N88" i="796"/>
  <c r="M88" i="796"/>
  <c r="L88" i="796"/>
  <c r="O87" i="796"/>
  <c r="N87" i="796"/>
  <c r="M87" i="796"/>
  <c r="L87" i="796"/>
  <c r="O86" i="796"/>
  <c r="N86" i="796"/>
  <c r="M86" i="796"/>
  <c r="L86" i="796"/>
  <c r="O85" i="796"/>
  <c r="N85" i="796"/>
  <c r="M85" i="796"/>
  <c r="L85" i="796"/>
  <c r="O84" i="796"/>
  <c r="N84" i="796"/>
  <c r="M84" i="796"/>
  <c r="L84" i="796"/>
  <c r="O83" i="796"/>
  <c r="N83" i="796"/>
  <c r="M83" i="796"/>
  <c r="L83" i="796"/>
  <c r="O82" i="796"/>
  <c r="N82" i="796"/>
  <c r="M82" i="796"/>
  <c r="L82" i="796"/>
  <c r="O81" i="796"/>
  <c r="N81" i="796"/>
  <c r="M81" i="796"/>
  <c r="L81" i="796"/>
  <c r="O80" i="796"/>
  <c r="N80" i="796"/>
  <c r="M80" i="796"/>
  <c r="L80" i="796"/>
  <c r="O79" i="796"/>
  <c r="N79" i="796"/>
  <c r="M79" i="796"/>
  <c r="L79" i="796"/>
  <c r="O78" i="796"/>
  <c r="N78" i="796"/>
  <c r="M78" i="796"/>
  <c r="L78" i="796"/>
  <c r="O77" i="796"/>
  <c r="N77" i="796"/>
  <c r="M77" i="796"/>
  <c r="L77" i="796"/>
  <c r="O76" i="796"/>
  <c r="N76" i="796"/>
  <c r="M76" i="796"/>
  <c r="L76" i="796"/>
  <c r="O75" i="796"/>
  <c r="N75" i="796"/>
  <c r="M75" i="796"/>
  <c r="L75" i="796"/>
  <c r="O74" i="796"/>
  <c r="N74" i="796"/>
  <c r="M74" i="796"/>
  <c r="L74" i="796"/>
  <c r="O73" i="796"/>
  <c r="N73" i="796"/>
  <c r="M73" i="796"/>
  <c r="L73" i="796"/>
  <c r="O72" i="796"/>
  <c r="N72" i="796"/>
  <c r="M72" i="796"/>
  <c r="L72" i="796"/>
  <c r="O71" i="796"/>
  <c r="N71" i="796"/>
  <c r="M71" i="796"/>
  <c r="L71" i="796"/>
  <c r="O70" i="796"/>
  <c r="N70" i="796"/>
  <c r="M70" i="796"/>
  <c r="L70" i="796"/>
  <c r="O69" i="796"/>
  <c r="N69" i="796"/>
  <c r="M69" i="796"/>
  <c r="L69" i="796"/>
  <c r="O68" i="796"/>
  <c r="N68" i="796"/>
  <c r="M68" i="796"/>
  <c r="L68" i="796"/>
  <c r="O67" i="796"/>
  <c r="N67" i="796"/>
  <c r="M67" i="796"/>
  <c r="L67" i="796"/>
  <c r="O66" i="796"/>
  <c r="N66" i="796"/>
  <c r="M66" i="796"/>
  <c r="L66" i="796"/>
  <c r="O65" i="796"/>
  <c r="N65" i="796"/>
  <c r="M65" i="796"/>
  <c r="L65" i="796"/>
  <c r="O64" i="796"/>
  <c r="N64" i="796"/>
  <c r="M64" i="796"/>
  <c r="L64" i="796"/>
  <c r="O63" i="796"/>
  <c r="N63" i="796"/>
  <c r="M63" i="796"/>
  <c r="L63" i="796"/>
  <c r="O62" i="796"/>
  <c r="N62" i="796"/>
  <c r="M62" i="796"/>
  <c r="L62" i="796"/>
  <c r="O61" i="796"/>
  <c r="N61" i="796"/>
  <c r="M61" i="796"/>
  <c r="L61" i="796"/>
  <c r="O60" i="796"/>
  <c r="N60" i="796"/>
  <c r="M60" i="796"/>
  <c r="L60" i="796"/>
  <c r="O59" i="796"/>
  <c r="N59" i="796"/>
  <c r="M59" i="796"/>
  <c r="L59" i="796"/>
  <c r="O58" i="796"/>
  <c r="N58" i="796"/>
  <c r="M58" i="796"/>
  <c r="L58" i="796"/>
  <c r="O57" i="796"/>
  <c r="N57" i="796"/>
  <c r="M57" i="796"/>
  <c r="L57" i="796"/>
  <c r="O56" i="796"/>
  <c r="N56" i="796"/>
  <c r="M56" i="796"/>
  <c r="L56" i="796"/>
  <c r="O55" i="796"/>
  <c r="N55" i="796"/>
  <c r="M55" i="796"/>
  <c r="L55" i="796"/>
  <c r="O54" i="796"/>
  <c r="N54" i="796"/>
  <c r="M54" i="796"/>
  <c r="L54" i="796"/>
  <c r="O53" i="796"/>
  <c r="N53" i="796"/>
  <c r="M53" i="796"/>
  <c r="L53" i="796"/>
  <c r="O52" i="796"/>
  <c r="N52" i="796"/>
  <c r="M52" i="796"/>
  <c r="L52" i="796"/>
  <c r="O51" i="796"/>
  <c r="N51" i="796"/>
  <c r="M51" i="796"/>
  <c r="L51" i="796"/>
  <c r="O50" i="796"/>
  <c r="N50" i="796"/>
  <c r="M50" i="796"/>
  <c r="L50" i="796"/>
  <c r="O49" i="796"/>
  <c r="N49" i="796"/>
  <c r="M49" i="796"/>
  <c r="L49" i="796"/>
  <c r="O48" i="796"/>
  <c r="N48" i="796"/>
  <c r="M48" i="796"/>
  <c r="L48" i="796"/>
  <c r="O47" i="796"/>
  <c r="N47" i="796"/>
  <c r="M47" i="796"/>
  <c r="L47" i="796"/>
  <c r="O46" i="796"/>
  <c r="N46" i="796"/>
  <c r="M46" i="796"/>
  <c r="L46" i="796"/>
  <c r="O45" i="796"/>
  <c r="N45" i="796"/>
  <c r="M45" i="796"/>
  <c r="L45" i="796"/>
  <c r="O44" i="796"/>
  <c r="N44" i="796"/>
  <c r="M44" i="796"/>
  <c r="L44" i="796"/>
  <c r="O43" i="796"/>
  <c r="N43" i="796"/>
  <c r="M43" i="796"/>
  <c r="L43" i="796"/>
  <c r="O42" i="796"/>
  <c r="N42" i="796"/>
  <c r="M42" i="796"/>
  <c r="L42" i="796"/>
  <c r="O41" i="796"/>
  <c r="N41" i="796"/>
  <c r="M41" i="796"/>
  <c r="L41" i="796"/>
  <c r="O40" i="796"/>
  <c r="N40" i="796"/>
  <c r="M40" i="796"/>
  <c r="L40" i="796"/>
  <c r="O39" i="796"/>
  <c r="N39" i="796"/>
  <c r="M39" i="796"/>
  <c r="L39" i="796"/>
  <c r="O38" i="796"/>
  <c r="N38" i="796"/>
  <c r="M38" i="796"/>
  <c r="L38" i="796"/>
  <c r="O37" i="796"/>
  <c r="N37" i="796"/>
  <c r="M37" i="796"/>
  <c r="L37" i="796"/>
  <c r="O36" i="796"/>
  <c r="N36" i="796"/>
  <c r="M36" i="796"/>
  <c r="L36" i="796"/>
  <c r="O35" i="796"/>
  <c r="N35" i="796"/>
  <c r="M35" i="796"/>
  <c r="L35" i="796"/>
  <c r="O34" i="796"/>
  <c r="N34" i="796"/>
  <c r="M34" i="796"/>
  <c r="L34" i="796"/>
  <c r="O33" i="796"/>
  <c r="N33" i="796"/>
  <c r="M33" i="796"/>
  <c r="L33" i="796"/>
  <c r="O32" i="796"/>
  <c r="N32" i="796"/>
  <c r="M32" i="796"/>
  <c r="L32" i="796"/>
  <c r="O31" i="796"/>
  <c r="N31" i="796"/>
  <c r="M31" i="796"/>
  <c r="L31" i="796"/>
  <c r="O30" i="796"/>
  <c r="N30" i="796"/>
  <c r="M30" i="796"/>
  <c r="L30" i="796"/>
  <c r="O29" i="796"/>
  <c r="N29" i="796"/>
  <c r="M29" i="796"/>
  <c r="L29" i="796"/>
  <c r="O28" i="796"/>
  <c r="N28" i="796"/>
  <c r="M28" i="796"/>
  <c r="L28" i="796"/>
  <c r="O27" i="796"/>
  <c r="N27" i="796"/>
  <c r="M27" i="796"/>
  <c r="L27" i="796"/>
  <c r="O26" i="796"/>
  <c r="N26" i="796"/>
  <c r="M26" i="796"/>
  <c r="L26" i="796"/>
  <c r="O25" i="796"/>
  <c r="N25" i="796"/>
  <c r="M25" i="796"/>
  <c r="L25" i="796"/>
  <c r="O24" i="796"/>
  <c r="N24" i="796"/>
  <c r="M24" i="796"/>
  <c r="L24" i="796"/>
  <c r="O23" i="796"/>
  <c r="N23" i="796"/>
  <c r="M23" i="796"/>
  <c r="L23" i="796"/>
  <c r="O22" i="796"/>
  <c r="N22" i="796"/>
  <c r="M22" i="796"/>
  <c r="L22" i="796"/>
  <c r="O21" i="796"/>
  <c r="N21" i="796"/>
  <c r="M21" i="796"/>
  <c r="L21" i="796"/>
  <c r="O20" i="796"/>
  <c r="N20" i="796"/>
  <c r="M20" i="796"/>
  <c r="L20" i="796"/>
  <c r="O19" i="796"/>
  <c r="N19" i="796"/>
  <c r="M19" i="796"/>
  <c r="L19" i="796"/>
  <c r="O18" i="796"/>
  <c r="N18" i="796"/>
  <c r="M18" i="796"/>
  <c r="L18" i="796"/>
  <c r="O17" i="796"/>
  <c r="N17" i="796"/>
  <c r="M17" i="796"/>
  <c r="L17" i="796"/>
  <c r="O16" i="796"/>
  <c r="N16" i="796"/>
  <c r="M16" i="796"/>
  <c r="L16" i="796"/>
  <c r="O15" i="796"/>
  <c r="N15" i="796"/>
  <c r="M15" i="796"/>
  <c r="L15" i="796"/>
  <c r="O14" i="796"/>
  <c r="N14" i="796"/>
  <c r="M14" i="796"/>
  <c r="L14" i="796"/>
  <c r="O13" i="796"/>
  <c r="N13" i="796"/>
  <c r="M13" i="796"/>
  <c r="L13" i="796"/>
  <c r="O12" i="796"/>
  <c r="N12" i="796"/>
  <c r="M12" i="796"/>
  <c r="L12" i="796"/>
  <c r="O11" i="796"/>
  <c r="N11" i="796"/>
  <c r="M11" i="796"/>
  <c r="L11" i="796"/>
  <c r="O10" i="796"/>
  <c r="N10" i="796"/>
  <c r="M10" i="796"/>
  <c r="L10" i="796"/>
  <c r="O9" i="796"/>
  <c r="N9" i="796"/>
  <c r="M9" i="796"/>
  <c r="L9" i="796"/>
  <c r="O8" i="796"/>
  <c r="N8" i="796"/>
  <c r="M8" i="796"/>
  <c r="L8" i="796"/>
  <c r="O7" i="796"/>
  <c r="N7" i="796"/>
  <c r="M7" i="796"/>
  <c r="L7" i="796"/>
  <c r="O6" i="796"/>
  <c r="N6" i="796"/>
  <c r="M6" i="796"/>
  <c r="L6" i="796"/>
  <c r="O5" i="796"/>
  <c r="N5" i="796"/>
  <c r="M5" i="796"/>
  <c r="L5" i="796"/>
  <c r="O4" i="796"/>
  <c r="N4" i="796"/>
  <c r="M4" i="796"/>
  <c r="L4" i="796"/>
  <c r="O3" i="796"/>
  <c r="N3" i="796"/>
  <c r="M3" i="796"/>
  <c r="L3" i="796"/>
  <c r="O2" i="796"/>
  <c r="N2" i="796"/>
  <c r="M2" i="796"/>
  <c r="L2" i="796"/>
  <c r="O105" i="795"/>
  <c r="N105" i="795"/>
  <c r="M105" i="795"/>
  <c r="L105" i="795"/>
  <c r="O104" i="795"/>
  <c r="N104" i="795"/>
  <c r="M104" i="795"/>
  <c r="L104" i="795"/>
  <c r="O103" i="795"/>
  <c r="N103" i="795"/>
  <c r="M103" i="795"/>
  <c r="L103" i="795"/>
  <c r="O102" i="795"/>
  <c r="N102" i="795"/>
  <c r="M102" i="795"/>
  <c r="L102" i="795"/>
  <c r="O101" i="795"/>
  <c r="N101" i="795"/>
  <c r="M101" i="795"/>
  <c r="L101" i="795"/>
  <c r="O100" i="795"/>
  <c r="N100" i="795"/>
  <c r="M100" i="795"/>
  <c r="L100" i="795"/>
  <c r="O99" i="795"/>
  <c r="N99" i="795"/>
  <c r="M99" i="795"/>
  <c r="L99" i="795"/>
  <c r="O98" i="795"/>
  <c r="N98" i="795"/>
  <c r="M98" i="795"/>
  <c r="L98" i="795"/>
  <c r="O97" i="795"/>
  <c r="N97" i="795"/>
  <c r="M97" i="795"/>
  <c r="L97" i="795"/>
  <c r="O96" i="795"/>
  <c r="N96" i="795"/>
  <c r="M96" i="795"/>
  <c r="L96" i="795"/>
  <c r="O95" i="795"/>
  <c r="N95" i="795"/>
  <c r="M95" i="795"/>
  <c r="L95" i="795"/>
  <c r="O94" i="795"/>
  <c r="N94" i="795"/>
  <c r="M94" i="795"/>
  <c r="L94" i="795"/>
  <c r="O93" i="795"/>
  <c r="N93" i="795"/>
  <c r="M93" i="795"/>
  <c r="L93" i="795"/>
  <c r="O92" i="795"/>
  <c r="N92" i="795"/>
  <c r="M92" i="795"/>
  <c r="L92" i="795"/>
  <c r="O91" i="795"/>
  <c r="N91" i="795"/>
  <c r="M91" i="795"/>
  <c r="L91" i="795"/>
  <c r="O90" i="795"/>
  <c r="N90" i="795"/>
  <c r="M90" i="795"/>
  <c r="L90" i="795"/>
  <c r="O89" i="795"/>
  <c r="N89" i="795"/>
  <c r="M89" i="795"/>
  <c r="L89" i="795"/>
  <c r="O88" i="795"/>
  <c r="N88" i="795"/>
  <c r="M88" i="795"/>
  <c r="L88" i="795"/>
  <c r="O87" i="795"/>
  <c r="N87" i="795"/>
  <c r="M87" i="795"/>
  <c r="L87" i="795"/>
  <c r="O86" i="795"/>
  <c r="N86" i="795"/>
  <c r="M86" i="795"/>
  <c r="L86" i="795"/>
  <c r="O85" i="795"/>
  <c r="N85" i="795"/>
  <c r="M85" i="795"/>
  <c r="L85" i="795"/>
  <c r="O84" i="795"/>
  <c r="N84" i="795"/>
  <c r="M84" i="795"/>
  <c r="L84" i="795"/>
  <c r="O83" i="795"/>
  <c r="N83" i="795"/>
  <c r="M83" i="795"/>
  <c r="L83" i="795"/>
  <c r="O82" i="795"/>
  <c r="N82" i="795"/>
  <c r="M82" i="795"/>
  <c r="L82" i="795"/>
  <c r="O81" i="795"/>
  <c r="N81" i="795"/>
  <c r="M81" i="795"/>
  <c r="L81" i="795"/>
  <c r="O80" i="795"/>
  <c r="N80" i="795"/>
  <c r="M80" i="795"/>
  <c r="L80" i="795"/>
  <c r="O79" i="795"/>
  <c r="N79" i="795"/>
  <c r="M79" i="795"/>
  <c r="L79" i="795"/>
  <c r="O78" i="795"/>
  <c r="N78" i="795"/>
  <c r="M78" i="795"/>
  <c r="L78" i="795"/>
  <c r="O77" i="795"/>
  <c r="N77" i="795"/>
  <c r="M77" i="795"/>
  <c r="L77" i="795"/>
  <c r="O76" i="795"/>
  <c r="N76" i="795"/>
  <c r="M76" i="795"/>
  <c r="L76" i="795"/>
  <c r="O75" i="795"/>
  <c r="N75" i="795"/>
  <c r="M75" i="795"/>
  <c r="L75" i="795"/>
  <c r="O74" i="795"/>
  <c r="N74" i="795"/>
  <c r="M74" i="795"/>
  <c r="L74" i="795"/>
  <c r="O73" i="795"/>
  <c r="N73" i="795"/>
  <c r="M73" i="795"/>
  <c r="L73" i="795"/>
  <c r="O72" i="795"/>
  <c r="N72" i="795"/>
  <c r="M72" i="795"/>
  <c r="L72" i="795"/>
  <c r="O71" i="795"/>
  <c r="N71" i="795"/>
  <c r="M71" i="795"/>
  <c r="L71" i="795"/>
  <c r="O70" i="795"/>
  <c r="N70" i="795"/>
  <c r="M70" i="795"/>
  <c r="L70" i="795"/>
  <c r="O69" i="795"/>
  <c r="N69" i="795"/>
  <c r="M69" i="795"/>
  <c r="L69" i="795"/>
  <c r="O68" i="795"/>
  <c r="N68" i="795"/>
  <c r="M68" i="795"/>
  <c r="L68" i="795"/>
  <c r="O67" i="795"/>
  <c r="N67" i="795"/>
  <c r="M67" i="795"/>
  <c r="L67" i="795"/>
  <c r="O66" i="795"/>
  <c r="N66" i="795"/>
  <c r="M66" i="795"/>
  <c r="L66" i="795"/>
  <c r="O65" i="795"/>
  <c r="N65" i="795"/>
  <c r="M65" i="795"/>
  <c r="L65" i="795"/>
  <c r="O64" i="795"/>
  <c r="N64" i="795"/>
  <c r="M64" i="795"/>
  <c r="L64" i="795"/>
  <c r="O63" i="795"/>
  <c r="N63" i="795"/>
  <c r="M63" i="795"/>
  <c r="L63" i="795"/>
  <c r="O62" i="795"/>
  <c r="N62" i="795"/>
  <c r="M62" i="795"/>
  <c r="L62" i="795"/>
  <c r="O61" i="795"/>
  <c r="N61" i="795"/>
  <c r="M61" i="795"/>
  <c r="L61" i="795"/>
  <c r="O60" i="795"/>
  <c r="N60" i="795"/>
  <c r="M60" i="795"/>
  <c r="L60" i="795"/>
  <c r="O59" i="795"/>
  <c r="N59" i="795"/>
  <c r="M59" i="795"/>
  <c r="L59" i="795"/>
  <c r="O58" i="795"/>
  <c r="N58" i="795"/>
  <c r="M58" i="795"/>
  <c r="L58" i="795"/>
  <c r="O57" i="795"/>
  <c r="N57" i="795"/>
  <c r="M57" i="795"/>
  <c r="L57" i="795"/>
  <c r="O56" i="795"/>
  <c r="N56" i="795"/>
  <c r="M56" i="795"/>
  <c r="L56" i="795"/>
  <c r="O55" i="795"/>
  <c r="N55" i="795"/>
  <c r="M55" i="795"/>
  <c r="L55" i="795"/>
  <c r="O54" i="795"/>
  <c r="N54" i="795"/>
  <c r="M54" i="795"/>
  <c r="L54" i="795"/>
  <c r="O53" i="795"/>
  <c r="N53" i="795"/>
  <c r="M53" i="795"/>
  <c r="L53" i="795"/>
  <c r="O52" i="795"/>
  <c r="N52" i="795"/>
  <c r="M52" i="795"/>
  <c r="L52" i="795"/>
  <c r="O51" i="795"/>
  <c r="N51" i="795"/>
  <c r="M51" i="795"/>
  <c r="L51" i="795"/>
  <c r="O50" i="795"/>
  <c r="N50" i="795"/>
  <c r="M50" i="795"/>
  <c r="L50" i="795"/>
  <c r="O49" i="795"/>
  <c r="N49" i="795"/>
  <c r="M49" i="795"/>
  <c r="L49" i="795"/>
  <c r="O48" i="795"/>
  <c r="N48" i="795"/>
  <c r="M48" i="795"/>
  <c r="L48" i="795"/>
  <c r="O47" i="795"/>
  <c r="N47" i="795"/>
  <c r="M47" i="795"/>
  <c r="L47" i="795"/>
  <c r="O46" i="795"/>
  <c r="N46" i="795"/>
  <c r="M46" i="795"/>
  <c r="L46" i="795"/>
  <c r="O45" i="795"/>
  <c r="N45" i="795"/>
  <c r="M45" i="795"/>
  <c r="L45" i="795"/>
  <c r="O44" i="795"/>
  <c r="N44" i="795"/>
  <c r="M44" i="795"/>
  <c r="L44" i="795"/>
  <c r="O43" i="795"/>
  <c r="N43" i="795"/>
  <c r="M43" i="795"/>
  <c r="L43" i="795"/>
  <c r="O42" i="795"/>
  <c r="N42" i="795"/>
  <c r="M42" i="795"/>
  <c r="L42" i="795"/>
  <c r="O41" i="795"/>
  <c r="N41" i="795"/>
  <c r="M41" i="795"/>
  <c r="L41" i="795"/>
  <c r="O40" i="795"/>
  <c r="N40" i="795"/>
  <c r="M40" i="795"/>
  <c r="L40" i="795"/>
  <c r="O39" i="795"/>
  <c r="N39" i="795"/>
  <c r="M39" i="795"/>
  <c r="L39" i="795"/>
  <c r="O38" i="795"/>
  <c r="N38" i="795"/>
  <c r="M38" i="795"/>
  <c r="L38" i="795"/>
  <c r="O37" i="795"/>
  <c r="N37" i="795"/>
  <c r="M37" i="795"/>
  <c r="L37" i="795"/>
  <c r="O36" i="795"/>
  <c r="N36" i="795"/>
  <c r="M36" i="795"/>
  <c r="L36" i="795"/>
  <c r="O35" i="795"/>
  <c r="N35" i="795"/>
  <c r="M35" i="795"/>
  <c r="L35" i="795"/>
  <c r="O34" i="795"/>
  <c r="N34" i="795"/>
  <c r="M34" i="795"/>
  <c r="L34" i="795"/>
  <c r="O33" i="795"/>
  <c r="N33" i="795"/>
  <c r="M33" i="795"/>
  <c r="L33" i="795"/>
  <c r="O32" i="795"/>
  <c r="N32" i="795"/>
  <c r="M32" i="795"/>
  <c r="L32" i="795"/>
  <c r="O31" i="795"/>
  <c r="N31" i="795"/>
  <c r="M31" i="795"/>
  <c r="L31" i="795"/>
  <c r="O30" i="795"/>
  <c r="N30" i="795"/>
  <c r="M30" i="795"/>
  <c r="L30" i="795"/>
  <c r="O29" i="795"/>
  <c r="N29" i="795"/>
  <c r="M29" i="795"/>
  <c r="L29" i="795"/>
  <c r="O28" i="795"/>
  <c r="N28" i="795"/>
  <c r="M28" i="795"/>
  <c r="L28" i="795"/>
  <c r="O27" i="795"/>
  <c r="N27" i="795"/>
  <c r="M27" i="795"/>
  <c r="L27" i="795"/>
  <c r="O26" i="795"/>
  <c r="N26" i="795"/>
  <c r="M26" i="795"/>
  <c r="L26" i="795"/>
  <c r="O25" i="795"/>
  <c r="N25" i="795"/>
  <c r="M25" i="795"/>
  <c r="L25" i="795"/>
  <c r="O24" i="795"/>
  <c r="N24" i="795"/>
  <c r="M24" i="795"/>
  <c r="L24" i="795"/>
  <c r="O23" i="795"/>
  <c r="N23" i="795"/>
  <c r="M23" i="795"/>
  <c r="L23" i="795"/>
  <c r="O22" i="795"/>
  <c r="N22" i="795"/>
  <c r="M22" i="795"/>
  <c r="L22" i="795"/>
  <c r="O21" i="795"/>
  <c r="N21" i="795"/>
  <c r="M21" i="795"/>
  <c r="L21" i="795"/>
  <c r="O20" i="795"/>
  <c r="N20" i="795"/>
  <c r="M20" i="795"/>
  <c r="L20" i="795"/>
  <c r="O19" i="795"/>
  <c r="N19" i="795"/>
  <c r="M19" i="795"/>
  <c r="L19" i="795"/>
  <c r="O18" i="795"/>
  <c r="N18" i="795"/>
  <c r="M18" i="795"/>
  <c r="L18" i="795"/>
  <c r="O17" i="795"/>
  <c r="N17" i="795"/>
  <c r="M17" i="795"/>
  <c r="L17" i="795"/>
  <c r="O16" i="795"/>
  <c r="N16" i="795"/>
  <c r="M16" i="795"/>
  <c r="L16" i="795"/>
  <c r="O15" i="795"/>
  <c r="N15" i="795"/>
  <c r="M15" i="795"/>
  <c r="L15" i="795"/>
  <c r="O14" i="795"/>
  <c r="N14" i="795"/>
  <c r="M14" i="795"/>
  <c r="L14" i="795"/>
  <c r="O13" i="795"/>
  <c r="N13" i="795"/>
  <c r="M13" i="795"/>
  <c r="L13" i="795"/>
  <c r="O12" i="795"/>
  <c r="N12" i="795"/>
  <c r="M12" i="795"/>
  <c r="L12" i="795"/>
  <c r="O11" i="795"/>
  <c r="N11" i="795"/>
  <c r="M11" i="795"/>
  <c r="L11" i="795"/>
  <c r="O10" i="795"/>
  <c r="N10" i="795"/>
  <c r="M10" i="795"/>
  <c r="L10" i="795"/>
  <c r="O9" i="795"/>
  <c r="N9" i="795"/>
  <c r="M9" i="795"/>
  <c r="L9" i="795"/>
  <c r="O8" i="795"/>
  <c r="N8" i="795"/>
  <c r="M8" i="795"/>
  <c r="L8" i="795"/>
  <c r="O7" i="795"/>
  <c r="N7" i="795"/>
  <c r="M7" i="795"/>
  <c r="L7" i="795"/>
  <c r="O6" i="795"/>
  <c r="N6" i="795"/>
  <c r="M6" i="795"/>
  <c r="L6" i="795"/>
  <c r="O5" i="795"/>
  <c r="N5" i="795"/>
  <c r="M5" i="795"/>
  <c r="L5" i="795"/>
  <c r="O4" i="795"/>
  <c r="N4" i="795"/>
  <c r="M4" i="795"/>
  <c r="L4" i="795"/>
  <c r="O3" i="795"/>
  <c r="N3" i="795"/>
  <c r="M3" i="795"/>
  <c r="L3" i="795"/>
  <c r="O2" i="795"/>
  <c r="N2" i="795"/>
  <c r="M2" i="795"/>
  <c r="L2" i="795"/>
  <c r="O106" i="793"/>
  <c r="N106" i="793"/>
  <c r="M106" i="793"/>
  <c r="L106" i="793"/>
  <c r="O105" i="793"/>
  <c r="N105" i="793"/>
  <c r="M105" i="793"/>
  <c r="L105" i="793"/>
  <c r="O104" i="793"/>
  <c r="N104" i="793"/>
  <c r="M104" i="793"/>
  <c r="L104" i="793"/>
  <c r="O103" i="793"/>
  <c r="N103" i="793"/>
  <c r="M103" i="793"/>
  <c r="L103" i="793"/>
  <c r="O102" i="793"/>
  <c r="N102" i="793"/>
  <c r="M102" i="793"/>
  <c r="L102" i="793"/>
  <c r="O100" i="793"/>
  <c r="N100" i="793"/>
  <c r="M100" i="793"/>
  <c r="L100" i="793"/>
  <c r="O98" i="793"/>
  <c r="N98" i="793"/>
  <c r="M98" i="793"/>
  <c r="L98" i="793"/>
  <c r="O97" i="793"/>
  <c r="N97" i="793"/>
  <c r="M97" i="793"/>
  <c r="L97" i="793"/>
  <c r="O96" i="793"/>
  <c r="N96" i="793"/>
  <c r="M96" i="793"/>
  <c r="L96" i="793"/>
  <c r="O95" i="793"/>
  <c r="N95" i="793"/>
  <c r="M95" i="793"/>
  <c r="L95" i="793"/>
  <c r="O94" i="793"/>
  <c r="N94" i="793"/>
  <c r="M94" i="793"/>
  <c r="L94" i="793"/>
  <c r="O93" i="793"/>
  <c r="N93" i="793"/>
  <c r="M93" i="793"/>
  <c r="L93" i="793"/>
  <c r="O92" i="793"/>
  <c r="N92" i="793"/>
  <c r="M92" i="793"/>
  <c r="L92" i="793"/>
  <c r="O91" i="793"/>
  <c r="N91" i="793"/>
  <c r="M91" i="793"/>
  <c r="L91" i="793"/>
  <c r="O90" i="793"/>
  <c r="N90" i="793"/>
  <c r="M90" i="793"/>
  <c r="L90" i="793"/>
  <c r="O89" i="793"/>
  <c r="N89" i="793"/>
  <c r="M89" i="793"/>
  <c r="L89" i="793"/>
  <c r="O88" i="793"/>
  <c r="N88" i="793"/>
  <c r="M88" i="793"/>
  <c r="L88" i="793"/>
  <c r="O87" i="793"/>
  <c r="N87" i="793"/>
  <c r="M87" i="793"/>
  <c r="L87" i="793"/>
  <c r="O86" i="793"/>
  <c r="N86" i="793"/>
  <c r="M86" i="793"/>
  <c r="L86" i="793"/>
  <c r="O85" i="793"/>
  <c r="N85" i="793"/>
  <c r="M85" i="793"/>
  <c r="L85" i="793"/>
  <c r="O84" i="793"/>
  <c r="N84" i="793"/>
  <c r="M84" i="793"/>
  <c r="L84" i="793"/>
  <c r="O83" i="793"/>
  <c r="N83" i="793"/>
  <c r="M83" i="793"/>
  <c r="L83" i="793"/>
  <c r="O82" i="793"/>
  <c r="N82" i="793"/>
  <c r="M82" i="793"/>
  <c r="L82" i="793"/>
  <c r="O81" i="793"/>
  <c r="N81" i="793"/>
  <c r="M81" i="793"/>
  <c r="L81" i="793"/>
  <c r="O80" i="793"/>
  <c r="N80" i="793"/>
  <c r="M80" i="793"/>
  <c r="L80" i="793"/>
  <c r="O79" i="793"/>
  <c r="N79" i="793"/>
  <c r="M79" i="793"/>
  <c r="L79" i="793"/>
  <c r="O78" i="793"/>
  <c r="N78" i="793"/>
  <c r="M78" i="793"/>
  <c r="L78" i="793"/>
  <c r="O77" i="793"/>
  <c r="N77" i="793"/>
  <c r="M77" i="793"/>
  <c r="L77" i="793"/>
  <c r="O76" i="793"/>
  <c r="N76" i="793"/>
  <c r="M76" i="793"/>
  <c r="L76" i="793"/>
  <c r="O75" i="793"/>
  <c r="N75" i="793"/>
  <c r="M75" i="793"/>
  <c r="L75" i="793"/>
  <c r="O74" i="793"/>
  <c r="N74" i="793"/>
  <c r="M74" i="793"/>
  <c r="L74" i="793"/>
  <c r="O73" i="793"/>
  <c r="N73" i="793"/>
  <c r="M73" i="793"/>
  <c r="L73" i="793"/>
  <c r="O72" i="793"/>
  <c r="N72" i="793"/>
  <c r="M72" i="793"/>
  <c r="L72" i="793"/>
  <c r="O71" i="793"/>
  <c r="N71" i="793"/>
  <c r="M71" i="793"/>
  <c r="L71" i="793"/>
  <c r="O70" i="793"/>
  <c r="N70" i="793"/>
  <c r="M70" i="793"/>
  <c r="L70" i="793"/>
  <c r="O69" i="793"/>
  <c r="N69" i="793"/>
  <c r="M69" i="793"/>
  <c r="L69" i="793"/>
  <c r="O68" i="793"/>
  <c r="N68" i="793"/>
  <c r="M68" i="793"/>
  <c r="L68" i="793"/>
  <c r="O67" i="793"/>
  <c r="N67" i="793"/>
  <c r="M67" i="793"/>
  <c r="L67" i="793"/>
  <c r="O66" i="793"/>
  <c r="N66" i="793"/>
  <c r="M66" i="793"/>
  <c r="L66" i="793"/>
  <c r="O65" i="793"/>
  <c r="N65" i="793"/>
  <c r="M65" i="793"/>
  <c r="L65" i="793"/>
  <c r="O64" i="793"/>
  <c r="N64" i="793"/>
  <c r="M64" i="793"/>
  <c r="L64" i="793"/>
  <c r="O63" i="793"/>
  <c r="N63" i="793"/>
  <c r="M63" i="793"/>
  <c r="L63" i="793"/>
  <c r="O62" i="793"/>
  <c r="N62" i="793"/>
  <c r="M62" i="793"/>
  <c r="L62" i="793"/>
  <c r="O61" i="793"/>
  <c r="N61" i="793"/>
  <c r="M61" i="793"/>
  <c r="L61" i="793"/>
  <c r="O60" i="793"/>
  <c r="N60" i="793"/>
  <c r="M60" i="793"/>
  <c r="L60" i="793"/>
  <c r="O59" i="793"/>
  <c r="N59" i="793"/>
  <c r="M59" i="793"/>
  <c r="L59" i="793"/>
  <c r="O58" i="793"/>
  <c r="N58" i="793"/>
  <c r="M58" i="793"/>
  <c r="L58" i="793"/>
  <c r="O57" i="793"/>
  <c r="N57" i="793"/>
  <c r="M57" i="793"/>
  <c r="L57" i="793"/>
  <c r="O56" i="793"/>
  <c r="N56" i="793"/>
  <c r="M56" i="793"/>
  <c r="L56" i="793"/>
  <c r="O55" i="793"/>
  <c r="N55" i="793"/>
  <c r="M55" i="793"/>
  <c r="L55" i="793"/>
  <c r="O54" i="793"/>
  <c r="N54" i="793"/>
  <c r="M54" i="793"/>
  <c r="L54" i="793"/>
  <c r="O53" i="793"/>
  <c r="N53" i="793"/>
  <c r="M53" i="793"/>
  <c r="L53" i="793"/>
  <c r="O52" i="793"/>
  <c r="N52" i="793"/>
  <c r="M52" i="793"/>
  <c r="L52" i="793"/>
  <c r="O51" i="793"/>
  <c r="N51" i="793"/>
  <c r="M51" i="793"/>
  <c r="L51" i="793"/>
  <c r="O50" i="793"/>
  <c r="N50" i="793"/>
  <c r="M50" i="793"/>
  <c r="L50" i="793"/>
  <c r="O49" i="793"/>
  <c r="N49" i="793"/>
  <c r="M49" i="793"/>
  <c r="L49" i="793"/>
  <c r="O48" i="793"/>
  <c r="N48" i="793"/>
  <c r="M48" i="793"/>
  <c r="L48" i="793"/>
  <c r="O47" i="793"/>
  <c r="N47" i="793"/>
  <c r="M47" i="793"/>
  <c r="L47" i="793"/>
  <c r="O46" i="793"/>
  <c r="N46" i="793"/>
  <c r="M46" i="793"/>
  <c r="L46" i="793"/>
  <c r="O45" i="793"/>
  <c r="N45" i="793"/>
  <c r="M45" i="793"/>
  <c r="L45" i="793"/>
  <c r="O44" i="793"/>
  <c r="N44" i="793"/>
  <c r="M44" i="793"/>
  <c r="L44" i="793"/>
  <c r="O43" i="793"/>
  <c r="N43" i="793"/>
  <c r="M43" i="793"/>
  <c r="L43" i="793"/>
  <c r="O42" i="793"/>
  <c r="N42" i="793"/>
  <c r="M42" i="793"/>
  <c r="L42" i="793"/>
  <c r="O41" i="793"/>
  <c r="N41" i="793"/>
  <c r="M41" i="793"/>
  <c r="L41" i="793"/>
  <c r="O40" i="793"/>
  <c r="N40" i="793"/>
  <c r="M40" i="793"/>
  <c r="L40" i="793"/>
  <c r="O39" i="793"/>
  <c r="N39" i="793"/>
  <c r="M39" i="793"/>
  <c r="L39" i="793"/>
  <c r="O38" i="793"/>
  <c r="N38" i="793"/>
  <c r="M38" i="793"/>
  <c r="L38" i="793"/>
  <c r="O37" i="793"/>
  <c r="N37" i="793"/>
  <c r="M37" i="793"/>
  <c r="L37" i="793"/>
  <c r="O36" i="793"/>
  <c r="N36" i="793"/>
  <c r="M36" i="793"/>
  <c r="L36" i="793"/>
  <c r="O35" i="793"/>
  <c r="N35" i="793"/>
  <c r="M35" i="793"/>
  <c r="L35" i="793"/>
  <c r="O34" i="793"/>
  <c r="N34" i="793"/>
  <c r="M34" i="793"/>
  <c r="L34" i="793"/>
  <c r="O33" i="793"/>
  <c r="N33" i="793"/>
  <c r="M33" i="793"/>
  <c r="L33" i="793"/>
  <c r="O32" i="793"/>
  <c r="N32" i="793"/>
  <c r="M32" i="793"/>
  <c r="L32" i="793"/>
  <c r="O31" i="793"/>
  <c r="N31" i="793"/>
  <c r="M31" i="793"/>
  <c r="L31" i="793"/>
  <c r="O30" i="793"/>
  <c r="N30" i="793"/>
  <c r="M30" i="793"/>
  <c r="L30" i="793"/>
  <c r="O29" i="793"/>
  <c r="N29" i="793"/>
  <c r="M29" i="793"/>
  <c r="L29" i="793"/>
  <c r="O28" i="793"/>
  <c r="N28" i="793"/>
  <c r="M28" i="793"/>
  <c r="L28" i="793"/>
  <c r="O27" i="793"/>
  <c r="N27" i="793"/>
  <c r="M27" i="793"/>
  <c r="L27" i="793"/>
  <c r="O26" i="793"/>
  <c r="N26" i="793"/>
  <c r="M26" i="793"/>
  <c r="L26" i="793"/>
  <c r="O25" i="793"/>
  <c r="N25" i="793"/>
  <c r="M25" i="793"/>
  <c r="L25" i="793"/>
  <c r="O24" i="793"/>
  <c r="N24" i="793"/>
  <c r="M24" i="793"/>
  <c r="L24" i="793"/>
  <c r="O23" i="793"/>
  <c r="N23" i="793"/>
  <c r="M23" i="793"/>
  <c r="L23" i="793"/>
  <c r="O22" i="793"/>
  <c r="N22" i="793"/>
  <c r="M22" i="793"/>
  <c r="L22" i="793"/>
  <c r="O21" i="793"/>
  <c r="N21" i="793"/>
  <c r="M21" i="793"/>
  <c r="L21" i="793"/>
  <c r="O20" i="793"/>
  <c r="N20" i="793"/>
  <c r="M20" i="793"/>
  <c r="L20" i="793"/>
  <c r="O19" i="793"/>
  <c r="N19" i="793"/>
  <c r="M19" i="793"/>
  <c r="L19" i="793"/>
  <c r="O18" i="793"/>
  <c r="N18" i="793"/>
  <c r="M18" i="793"/>
  <c r="L18" i="793"/>
  <c r="O17" i="793"/>
  <c r="N17" i="793"/>
  <c r="M17" i="793"/>
  <c r="L17" i="793"/>
  <c r="O16" i="793"/>
  <c r="N16" i="793"/>
  <c r="M16" i="793"/>
  <c r="L16" i="793"/>
  <c r="O15" i="793"/>
  <c r="N15" i="793"/>
  <c r="M15" i="793"/>
  <c r="L15" i="793"/>
  <c r="O14" i="793"/>
  <c r="N14" i="793"/>
  <c r="M14" i="793"/>
  <c r="L14" i="793"/>
  <c r="O13" i="793"/>
  <c r="N13" i="793"/>
  <c r="M13" i="793"/>
  <c r="L13" i="793"/>
  <c r="O12" i="793"/>
  <c r="N12" i="793"/>
  <c r="M12" i="793"/>
  <c r="L12" i="793"/>
  <c r="O11" i="793"/>
  <c r="N11" i="793"/>
  <c r="M11" i="793"/>
  <c r="L11" i="793"/>
  <c r="O10" i="793"/>
  <c r="N10" i="793"/>
  <c r="M10" i="793"/>
  <c r="L10" i="793"/>
  <c r="O9" i="793"/>
  <c r="N9" i="793"/>
  <c r="M9" i="793"/>
  <c r="L9" i="793"/>
  <c r="O8" i="793"/>
  <c r="N8" i="793"/>
  <c r="M8" i="793"/>
  <c r="L8" i="793"/>
  <c r="O7" i="793"/>
  <c r="N7" i="793"/>
  <c r="M7" i="793"/>
  <c r="L7" i="793"/>
  <c r="O6" i="793"/>
  <c r="N6" i="793"/>
  <c r="M6" i="793"/>
  <c r="L6" i="793"/>
  <c r="O5" i="793"/>
  <c r="N5" i="793"/>
  <c r="M5" i="793"/>
  <c r="L5" i="793"/>
  <c r="O4" i="793"/>
  <c r="N4" i="793"/>
  <c r="M4" i="793"/>
  <c r="L4" i="793"/>
  <c r="O3" i="793"/>
  <c r="N3" i="793"/>
  <c r="M3" i="793"/>
  <c r="L3" i="793"/>
  <c r="Q105" i="792"/>
  <c r="P105" i="792"/>
  <c r="O105" i="792"/>
  <c r="N105" i="792"/>
  <c r="Q102" i="792"/>
  <c r="P102" i="792"/>
  <c r="O102" i="792"/>
  <c r="N102" i="792"/>
  <c r="Q98" i="792"/>
  <c r="P98" i="792"/>
  <c r="O98" i="792"/>
  <c r="N98" i="792"/>
  <c r="U105" i="792" s="1"/>
  <c r="Q97" i="792"/>
  <c r="P97" i="792"/>
  <c r="O97" i="792"/>
  <c r="N97" i="792"/>
  <c r="Q94" i="792"/>
  <c r="P94" i="792"/>
  <c r="O94" i="792"/>
  <c r="N94" i="792"/>
  <c r="Q90" i="792"/>
  <c r="P90" i="792"/>
  <c r="O90" i="792"/>
  <c r="N90" i="792"/>
  <c r="U97" i="792" s="1"/>
  <c r="Q89" i="792"/>
  <c r="P89" i="792"/>
  <c r="O89" i="792"/>
  <c r="N89" i="792"/>
  <c r="Q86" i="792"/>
  <c r="P86" i="792"/>
  <c r="O86" i="792"/>
  <c r="N86" i="792"/>
  <c r="Q82" i="792"/>
  <c r="P82" i="792"/>
  <c r="O82" i="792"/>
  <c r="N82" i="792"/>
  <c r="U89" i="792" s="1"/>
  <c r="Q81" i="792"/>
  <c r="P81" i="792"/>
  <c r="O81" i="792"/>
  <c r="N81" i="792"/>
  <c r="Q78" i="792"/>
  <c r="P78" i="792"/>
  <c r="O78" i="792"/>
  <c r="N78" i="792"/>
  <c r="Q74" i="792"/>
  <c r="P74" i="792"/>
  <c r="O74" i="792"/>
  <c r="N74" i="792"/>
  <c r="U81" i="792" s="1"/>
  <c r="Q73" i="792"/>
  <c r="P73" i="792"/>
  <c r="O73" i="792"/>
  <c r="N73" i="792"/>
  <c r="Q70" i="792"/>
  <c r="P70" i="792"/>
  <c r="O70" i="792"/>
  <c r="N70" i="792"/>
  <c r="Q66" i="792"/>
  <c r="P66" i="792"/>
  <c r="O66" i="792"/>
  <c r="N66" i="792"/>
  <c r="U73" i="792" s="1"/>
  <c r="Q65" i="792"/>
  <c r="P65" i="792"/>
  <c r="O65" i="792"/>
  <c r="N65" i="792"/>
  <c r="Q62" i="792"/>
  <c r="P62" i="792"/>
  <c r="O62" i="792"/>
  <c r="N62" i="792"/>
  <c r="Q58" i="792"/>
  <c r="P58" i="792"/>
  <c r="O58" i="792"/>
  <c r="N58" i="792"/>
  <c r="U65" i="792" s="1"/>
  <c r="Q57" i="792"/>
  <c r="P57" i="792"/>
  <c r="O57" i="792"/>
  <c r="N57" i="792"/>
  <c r="Q54" i="792"/>
  <c r="P54" i="792"/>
  <c r="O54" i="792"/>
  <c r="N54" i="792"/>
  <c r="Q50" i="792"/>
  <c r="P50" i="792"/>
  <c r="O50" i="792"/>
  <c r="N50" i="792"/>
  <c r="U57" i="792" s="1"/>
  <c r="Q49" i="792"/>
  <c r="P49" i="792"/>
  <c r="O49" i="792"/>
  <c r="N49" i="792"/>
  <c r="Q46" i="792"/>
  <c r="P46" i="792"/>
  <c r="O46" i="792"/>
  <c r="N46" i="792"/>
  <c r="Q42" i="792"/>
  <c r="P42" i="792"/>
  <c r="O42" i="792"/>
  <c r="N42" i="792"/>
  <c r="U49" i="792" s="1"/>
  <c r="Q41" i="792"/>
  <c r="P41" i="792"/>
  <c r="O41" i="792"/>
  <c r="N41" i="792"/>
  <c r="Q38" i="792"/>
  <c r="P38" i="792"/>
  <c r="O38" i="792"/>
  <c r="N38" i="792"/>
  <c r="Q34" i="792"/>
  <c r="P34" i="792"/>
  <c r="O34" i="792"/>
  <c r="N34" i="792"/>
  <c r="U41" i="792" s="1"/>
  <c r="Q33" i="792"/>
  <c r="P33" i="792"/>
  <c r="O33" i="792"/>
  <c r="N33" i="792"/>
  <c r="Q30" i="792"/>
  <c r="P30" i="792"/>
  <c r="O30" i="792"/>
  <c r="N30" i="792"/>
  <c r="Q26" i="792"/>
  <c r="P26" i="792"/>
  <c r="O26" i="792"/>
  <c r="N26" i="792"/>
  <c r="U33" i="792" s="1"/>
  <c r="Q25" i="792"/>
  <c r="P25" i="792"/>
  <c r="O25" i="792"/>
  <c r="N25" i="792"/>
  <c r="Q22" i="792"/>
  <c r="P22" i="792"/>
  <c r="O22" i="792"/>
  <c r="N22" i="792"/>
  <c r="Q18" i="792"/>
  <c r="P18" i="792"/>
  <c r="O18" i="792"/>
  <c r="N18" i="792"/>
  <c r="U25" i="792" s="1"/>
  <c r="Q17" i="792"/>
  <c r="P17" i="792"/>
  <c r="O17" i="792"/>
  <c r="N17" i="792"/>
  <c r="Q14" i="792"/>
  <c r="P14" i="792"/>
  <c r="O14" i="792"/>
  <c r="N14" i="792"/>
  <c r="Q10" i="792"/>
  <c r="P10" i="792"/>
  <c r="O10" i="792"/>
  <c r="N10" i="792"/>
  <c r="U17" i="792" s="1"/>
  <c r="Q9" i="792"/>
  <c r="P9" i="792"/>
  <c r="O9" i="792"/>
  <c r="N9" i="792"/>
  <c r="Q6" i="792"/>
  <c r="P6" i="792"/>
  <c r="O6" i="792"/>
  <c r="N6" i="792"/>
  <c r="Q2" i="792"/>
  <c r="P2" i="792"/>
  <c r="O2" i="792"/>
  <c r="N2" i="792"/>
  <c r="U9" i="792" s="1"/>
  <c r="Q105" i="791"/>
  <c r="P105" i="791"/>
  <c r="O105" i="791"/>
  <c r="N105" i="791"/>
  <c r="Q104" i="791"/>
  <c r="P104" i="791"/>
  <c r="O104" i="791"/>
  <c r="N104" i="791"/>
  <c r="Q103" i="791"/>
  <c r="P103" i="791"/>
  <c r="O103" i="791"/>
  <c r="N103" i="791"/>
  <c r="Q101" i="791"/>
  <c r="P101" i="791"/>
  <c r="O101" i="791"/>
  <c r="N101" i="791"/>
  <c r="Q100" i="791"/>
  <c r="P100" i="791"/>
  <c r="O100" i="791"/>
  <c r="N100" i="791"/>
  <c r="Q99" i="791"/>
  <c r="P99" i="791"/>
  <c r="O99" i="791"/>
  <c r="N99" i="791"/>
  <c r="U105" i="791" s="1"/>
  <c r="Q97" i="791"/>
  <c r="P97" i="791"/>
  <c r="O97" i="791"/>
  <c r="N97" i="791"/>
  <c r="Q96" i="791"/>
  <c r="P96" i="791"/>
  <c r="O96" i="791"/>
  <c r="N96" i="791"/>
  <c r="Q95" i="791"/>
  <c r="P95" i="791"/>
  <c r="O95" i="791"/>
  <c r="N95" i="791"/>
  <c r="Q93" i="791"/>
  <c r="P93" i="791"/>
  <c r="O93" i="791"/>
  <c r="N93" i="791"/>
  <c r="Q92" i="791"/>
  <c r="P92" i="791"/>
  <c r="O92" i="791"/>
  <c r="N92" i="791"/>
  <c r="Q91" i="791"/>
  <c r="P91" i="791"/>
  <c r="O91" i="791"/>
  <c r="N91" i="791"/>
  <c r="U97" i="791" s="1"/>
  <c r="Q89" i="791"/>
  <c r="P89" i="791"/>
  <c r="O89" i="791"/>
  <c r="N89" i="791"/>
  <c r="Q88" i="791"/>
  <c r="P88" i="791"/>
  <c r="O88" i="791"/>
  <c r="N88" i="791"/>
  <c r="Q87" i="791"/>
  <c r="P87" i="791"/>
  <c r="O87" i="791"/>
  <c r="N87" i="791"/>
  <c r="Q85" i="791"/>
  <c r="P85" i="791"/>
  <c r="O85" i="791"/>
  <c r="N85" i="791"/>
  <c r="Q84" i="791"/>
  <c r="P84" i="791"/>
  <c r="O84" i="791"/>
  <c r="N84" i="791"/>
  <c r="Q83" i="791"/>
  <c r="P83" i="791"/>
  <c r="O83" i="791"/>
  <c r="N83" i="791"/>
  <c r="U89" i="791" s="1"/>
  <c r="Q81" i="791"/>
  <c r="P81" i="791"/>
  <c r="O81" i="791"/>
  <c r="N81" i="791"/>
  <c r="Q80" i="791"/>
  <c r="P80" i="791"/>
  <c r="O80" i="791"/>
  <c r="N80" i="791"/>
  <c r="Q79" i="791"/>
  <c r="P79" i="791"/>
  <c r="O79" i="791"/>
  <c r="N79" i="791"/>
  <c r="Q77" i="791"/>
  <c r="P77" i="791"/>
  <c r="O77" i="791"/>
  <c r="N77" i="791"/>
  <c r="Q76" i="791"/>
  <c r="P76" i="791"/>
  <c r="O76" i="791"/>
  <c r="N76" i="791"/>
  <c r="Q75" i="791"/>
  <c r="P75" i="791"/>
  <c r="O75" i="791"/>
  <c r="N75" i="791"/>
  <c r="U81" i="791" s="1"/>
  <c r="Q73" i="791"/>
  <c r="P73" i="791"/>
  <c r="O73" i="791"/>
  <c r="N73" i="791"/>
  <c r="Q72" i="791"/>
  <c r="P72" i="791"/>
  <c r="O72" i="791"/>
  <c r="N72" i="791"/>
  <c r="Q71" i="791"/>
  <c r="P71" i="791"/>
  <c r="O71" i="791"/>
  <c r="N71" i="791"/>
  <c r="Q69" i="791"/>
  <c r="P69" i="791"/>
  <c r="O69" i="791"/>
  <c r="N69" i="791"/>
  <c r="Q68" i="791"/>
  <c r="P68" i="791"/>
  <c r="O68" i="791"/>
  <c r="N68" i="791"/>
  <c r="Q67" i="791"/>
  <c r="P67" i="791"/>
  <c r="O67" i="791"/>
  <c r="N67" i="791"/>
  <c r="U73" i="791" s="1"/>
  <c r="Q65" i="791"/>
  <c r="P65" i="791"/>
  <c r="O65" i="791"/>
  <c r="N65" i="791"/>
  <c r="Q64" i="791"/>
  <c r="P64" i="791"/>
  <c r="O64" i="791"/>
  <c r="N64" i="791"/>
  <c r="Q63" i="791"/>
  <c r="P63" i="791"/>
  <c r="O63" i="791"/>
  <c r="N63" i="791"/>
  <c r="Q61" i="791"/>
  <c r="P61" i="791"/>
  <c r="O61" i="791"/>
  <c r="N61" i="791"/>
  <c r="Q60" i="791"/>
  <c r="P60" i="791"/>
  <c r="O60" i="791"/>
  <c r="N60" i="791"/>
  <c r="Q59" i="791"/>
  <c r="P59" i="791"/>
  <c r="O59" i="791"/>
  <c r="N59" i="791"/>
  <c r="U65" i="791" s="1"/>
  <c r="Q57" i="791"/>
  <c r="P57" i="791"/>
  <c r="O57" i="791"/>
  <c r="N57" i="791"/>
  <c r="Q56" i="791"/>
  <c r="P56" i="791"/>
  <c r="O56" i="791"/>
  <c r="N56" i="791"/>
  <c r="Q55" i="791"/>
  <c r="P55" i="791"/>
  <c r="O55" i="791"/>
  <c r="N55" i="791"/>
  <c r="Q53" i="791"/>
  <c r="P53" i="791"/>
  <c r="O53" i="791"/>
  <c r="N53" i="791"/>
  <c r="Q52" i="791"/>
  <c r="P52" i="791"/>
  <c r="O52" i="791"/>
  <c r="N52" i="791"/>
  <c r="Q51" i="791"/>
  <c r="P51" i="791"/>
  <c r="O51" i="791"/>
  <c r="N51" i="791"/>
  <c r="U57" i="791" s="1"/>
  <c r="Q49" i="791"/>
  <c r="P49" i="791"/>
  <c r="O49" i="791"/>
  <c r="N49" i="791"/>
  <c r="Q48" i="791"/>
  <c r="P48" i="791"/>
  <c r="O48" i="791"/>
  <c r="N48" i="791"/>
  <c r="Q47" i="791"/>
  <c r="P47" i="791"/>
  <c r="O47" i="791"/>
  <c r="N47" i="791"/>
  <c r="Q45" i="791"/>
  <c r="P45" i="791"/>
  <c r="O45" i="791"/>
  <c r="N45" i="791"/>
  <c r="Q44" i="791"/>
  <c r="P44" i="791"/>
  <c r="O44" i="791"/>
  <c r="N44" i="791"/>
  <c r="Q43" i="791"/>
  <c r="P43" i="791"/>
  <c r="O43" i="791"/>
  <c r="N43" i="791"/>
  <c r="U49" i="791" s="1"/>
  <c r="Q41" i="791"/>
  <c r="P41" i="791"/>
  <c r="O41" i="791"/>
  <c r="N41" i="791"/>
  <c r="Q40" i="791"/>
  <c r="P40" i="791"/>
  <c r="O40" i="791"/>
  <c r="N40" i="791"/>
  <c r="Q39" i="791"/>
  <c r="P39" i="791"/>
  <c r="O39" i="791"/>
  <c r="N39" i="791"/>
  <c r="Q37" i="791"/>
  <c r="P37" i="791"/>
  <c r="O37" i="791"/>
  <c r="N37" i="791"/>
  <c r="Q36" i="791"/>
  <c r="P36" i="791"/>
  <c r="O36" i="791"/>
  <c r="N36" i="791"/>
  <c r="Q35" i="791"/>
  <c r="P35" i="791"/>
  <c r="O35" i="791"/>
  <c r="N35" i="791"/>
  <c r="U41" i="791" s="1"/>
  <c r="Q33" i="791"/>
  <c r="P33" i="791"/>
  <c r="O33" i="791"/>
  <c r="N33" i="791"/>
  <c r="Q32" i="791"/>
  <c r="P32" i="791"/>
  <c r="O32" i="791"/>
  <c r="N32" i="791"/>
  <c r="Q31" i="791"/>
  <c r="P31" i="791"/>
  <c r="O31" i="791"/>
  <c r="N31" i="791"/>
  <c r="Q29" i="791"/>
  <c r="P29" i="791"/>
  <c r="O29" i="791"/>
  <c r="N29" i="791"/>
  <c r="Q28" i="791"/>
  <c r="P28" i="791"/>
  <c r="O28" i="791"/>
  <c r="N28" i="791"/>
  <c r="Q27" i="791"/>
  <c r="P27" i="791"/>
  <c r="O27" i="791"/>
  <c r="N27" i="791"/>
  <c r="U33" i="791" s="1"/>
  <c r="Q25" i="791"/>
  <c r="P25" i="791"/>
  <c r="O25" i="791"/>
  <c r="N25" i="791"/>
  <c r="Q24" i="791"/>
  <c r="P24" i="791"/>
  <c r="O24" i="791"/>
  <c r="N24" i="791"/>
  <c r="Q23" i="791"/>
  <c r="P23" i="791"/>
  <c r="O23" i="791"/>
  <c r="N23" i="791"/>
  <c r="Q21" i="791"/>
  <c r="P21" i="791"/>
  <c r="O21" i="791"/>
  <c r="N21" i="791"/>
  <c r="Q20" i="791"/>
  <c r="P20" i="791"/>
  <c r="O20" i="791"/>
  <c r="N20" i="791"/>
  <c r="Q19" i="791"/>
  <c r="P19" i="791"/>
  <c r="O19" i="791"/>
  <c r="N19" i="791"/>
  <c r="U25" i="791" s="1"/>
  <c r="Q17" i="791"/>
  <c r="P17" i="791"/>
  <c r="O17" i="791"/>
  <c r="N17" i="791"/>
  <c r="Q16" i="791"/>
  <c r="P16" i="791"/>
  <c r="O16" i="791"/>
  <c r="N16" i="791"/>
  <c r="Q15" i="791"/>
  <c r="P15" i="791"/>
  <c r="O15" i="791"/>
  <c r="N15" i="791"/>
  <c r="Q13" i="791"/>
  <c r="P13" i="791"/>
  <c r="O13" i="791"/>
  <c r="N13" i="791"/>
  <c r="Q12" i="791"/>
  <c r="P12" i="791"/>
  <c r="O12" i="791"/>
  <c r="N12" i="791"/>
  <c r="Q11" i="791"/>
  <c r="P11" i="791"/>
  <c r="O11" i="791"/>
  <c r="N11" i="791"/>
  <c r="U17" i="791" s="1"/>
  <c r="Q9" i="791"/>
  <c r="P9" i="791"/>
  <c r="O9" i="791"/>
  <c r="N9" i="791"/>
  <c r="Q8" i="791"/>
  <c r="P8" i="791"/>
  <c r="O8" i="791"/>
  <c r="N8" i="791"/>
  <c r="Q6" i="791"/>
  <c r="P6" i="791"/>
  <c r="O6" i="791"/>
  <c r="N6" i="791"/>
  <c r="Q5" i="791"/>
  <c r="P5" i="791"/>
  <c r="O5" i="791"/>
  <c r="N5" i="791"/>
  <c r="Q4" i="791"/>
  <c r="P4" i="791"/>
  <c r="O4" i="791"/>
  <c r="N4" i="791"/>
  <c r="Q3" i="791"/>
  <c r="P3" i="791"/>
  <c r="O3" i="791"/>
  <c r="N3" i="791"/>
  <c r="Q2" i="791"/>
  <c r="P2" i="791"/>
  <c r="O2" i="791"/>
  <c r="N2" i="791"/>
  <c r="U9" i="791" s="1"/>
  <c r="Q100" i="790"/>
  <c r="P100" i="790"/>
  <c r="O100" i="790"/>
  <c r="N100" i="790"/>
  <c r="Q99" i="790"/>
  <c r="P99" i="790"/>
  <c r="O99" i="790"/>
  <c r="N99" i="790"/>
  <c r="U105" i="790" s="1"/>
  <c r="Q92" i="790"/>
  <c r="P92" i="790"/>
  <c r="O92" i="790"/>
  <c r="N92" i="790"/>
  <c r="Q91" i="790"/>
  <c r="P91" i="790"/>
  <c r="O91" i="790"/>
  <c r="N91" i="790"/>
  <c r="U97" i="790" s="1"/>
  <c r="Q84" i="790"/>
  <c r="P84" i="790"/>
  <c r="O84" i="790"/>
  <c r="N84" i="790"/>
  <c r="Q83" i="790"/>
  <c r="P83" i="790"/>
  <c r="O83" i="790"/>
  <c r="N83" i="790"/>
  <c r="U89" i="790" s="1"/>
  <c r="Q76" i="790"/>
  <c r="P76" i="790"/>
  <c r="O76" i="790"/>
  <c r="N76" i="790"/>
  <c r="Q75" i="790"/>
  <c r="P75" i="790"/>
  <c r="O75" i="790"/>
  <c r="N75" i="790"/>
  <c r="Q68" i="790"/>
  <c r="P68" i="790"/>
  <c r="O68" i="790"/>
  <c r="N68" i="790"/>
  <c r="Q67" i="790"/>
  <c r="P67" i="790"/>
  <c r="O67" i="790"/>
  <c r="N67" i="790"/>
  <c r="U73" i="790" s="1"/>
  <c r="Q60" i="790"/>
  <c r="P60" i="790"/>
  <c r="O60" i="790"/>
  <c r="N60" i="790"/>
  <c r="Q59" i="790"/>
  <c r="P59" i="790"/>
  <c r="O59" i="790"/>
  <c r="N59" i="790"/>
  <c r="Q52" i="790"/>
  <c r="P52" i="790"/>
  <c r="O52" i="790"/>
  <c r="N52" i="790"/>
  <c r="Q51" i="790"/>
  <c r="P51" i="790"/>
  <c r="O51" i="790"/>
  <c r="N51" i="790"/>
  <c r="U57" i="790" s="1"/>
  <c r="Q49" i="790"/>
  <c r="P49" i="790"/>
  <c r="O49" i="790"/>
  <c r="N49" i="790"/>
  <c r="Q44" i="790"/>
  <c r="P44" i="790"/>
  <c r="O44" i="790"/>
  <c r="N44" i="790"/>
  <c r="Q43" i="790"/>
  <c r="P43" i="790"/>
  <c r="O43" i="790"/>
  <c r="N43" i="790"/>
  <c r="U49" i="790" s="1"/>
  <c r="Q41" i="790"/>
  <c r="P41" i="790"/>
  <c r="O41" i="790"/>
  <c r="N41" i="790"/>
  <c r="Q36" i="790"/>
  <c r="P36" i="790"/>
  <c r="O36" i="790"/>
  <c r="N36" i="790"/>
  <c r="Q35" i="790"/>
  <c r="P35" i="790"/>
  <c r="O35" i="790"/>
  <c r="N35" i="790"/>
  <c r="U41" i="790" s="1"/>
  <c r="Q33" i="790"/>
  <c r="P33" i="790"/>
  <c r="O33" i="790"/>
  <c r="N33" i="790"/>
  <c r="Q28" i="790"/>
  <c r="P28" i="790"/>
  <c r="O28" i="790"/>
  <c r="N28" i="790"/>
  <c r="Q27" i="790"/>
  <c r="P27" i="790"/>
  <c r="O27" i="790"/>
  <c r="N27" i="790"/>
  <c r="U33" i="790" s="1"/>
  <c r="Q25" i="790"/>
  <c r="P25" i="790"/>
  <c r="O25" i="790"/>
  <c r="N25" i="790"/>
  <c r="Q20" i="790"/>
  <c r="P20" i="790"/>
  <c r="O20" i="790"/>
  <c r="N20" i="790"/>
  <c r="Q19" i="790"/>
  <c r="P19" i="790"/>
  <c r="O19" i="790"/>
  <c r="N19" i="790"/>
  <c r="U25" i="790" s="1"/>
  <c r="Q17" i="790"/>
  <c r="P17" i="790"/>
  <c r="O17" i="790"/>
  <c r="N17" i="790"/>
  <c r="Q16" i="790"/>
  <c r="P16" i="790"/>
  <c r="O16" i="790"/>
  <c r="N16" i="790"/>
  <c r="Q15" i="790"/>
  <c r="P15" i="790"/>
  <c r="O15" i="790"/>
  <c r="N15" i="790"/>
  <c r="Q14" i="790"/>
  <c r="P14" i="790"/>
  <c r="O14" i="790"/>
  <c r="N14" i="790"/>
  <c r="Q13" i="790"/>
  <c r="P13" i="790"/>
  <c r="O13" i="790"/>
  <c r="N13" i="790"/>
  <c r="Q12" i="790"/>
  <c r="P12" i="790"/>
  <c r="O12" i="790"/>
  <c r="N12" i="790"/>
  <c r="Q11" i="790"/>
  <c r="P11" i="790"/>
  <c r="O11" i="790"/>
  <c r="N11" i="790"/>
  <c r="Q10" i="790"/>
  <c r="P10" i="790"/>
  <c r="O10" i="790"/>
  <c r="N10" i="790"/>
  <c r="Q9" i="790"/>
  <c r="P9" i="790"/>
  <c r="O9" i="790"/>
  <c r="N9" i="790"/>
  <c r="Q8" i="790"/>
  <c r="P8" i="790"/>
  <c r="O8" i="790"/>
  <c r="N8" i="790"/>
  <c r="Q7" i="790"/>
  <c r="P7" i="790"/>
  <c r="O7" i="790"/>
  <c r="N7" i="790"/>
  <c r="Q6" i="790"/>
  <c r="P6" i="790"/>
  <c r="O6" i="790"/>
  <c r="N6" i="790"/>
  <c r="Q5" i="790"/>
  <c r="P5" i="790"/>
  <c r="O5" i="790"/>
  <c r="N5" i="790"/>
  <c r="Q4" i="790"/>
  <c r="P4" i="790"/>
  <c r="O4" i="790"/>
  <c r="N4" i="790"/>
  <c r="Q3" i="790"/>
  <c r="P3" i="790"/>
  <c r="O3" i="790"/>
  <c r="N3" i="790"/>
  <c r="Q2" i="790"/>
  <c r="P2" i="790"/>
  <c r="O2" i="790"/>
  <c r="N2" i="790"/>
  <c r="U9" i="790" s="1"/>
  <c r="Q105" i="789"/>
  <c r="P105" i="789"/>
  <c r="O105" i="789"/>
  <c r="N105" i="789"/>
  <c r="Q101" i="789"/>
  <c r="P101" i="789"/>
  <c r="O101" i="789"/>
  <c r="N101" i="789"/>
  <c r="Q99" i="789"/>
  <c r="P99" i="789"/>
  <c r="O99" i="789"/>
  <c r="N99" i="789"/>
  <c r="Q98" i="789"/>
  <c r="P98" i="789"/>
  <c r="O98" i="789"/>
  <c r="N98" i="789"/>
  <c r="U105" i="789" s="1"/>
  <c r="Q97" i="789"/>
  <c r="P97" i="789"/>
  <c r="O97" i="789"/>
  <c r="N97" i="789"/>
  <c r="Q93" i="789"/>
  <c r="P93" i="789"/>
  <c r="O93" i="789"/>
  <c r="N93" i="789"/>
  <c r="Q91" i="789"/>
  <c r="P91" i="789"/>
  <c r="O91" i="789"/>
  <c r="N91" i="789"/>
  <c r="Q90" i="789"/>
  <c r="P90" i="789"/>
  <c r="O90" i="789"/>
  <c r="N90" i="789"/>
  <c r="U97" i="789" s="1"/>
  <c r="Q89" i="789"/>
  <c r="P89" i="789"/>
  <c r="O89" i="789"/>
  <c r="N89" i="789"/>
  <c r="Q85" i="789"/>
  <c r="P85" i="789"/>
  <c r="O85" i="789"/>
  <c r="N85" i="789"/>
  <c r="Q83" i="789"/>
  <c r="P83" i="789"/>
  <c r="O83" i="789"/>
  <c r="N83" i="789"/>
  <c r="Q82" i="789"/>
  <c r="P82" i="789"/>
  <c r="O82" i="789"/>
  <c r="N82" i="789"/>
  <c r="U89" i="789" s="1"/>
  <c r="Q81" i="789"/>
  <c r="P81" i="789"/>
  <c r="O81" i="789"/>
  <c r="N81" i="789"/>
  <c r="Q77" i="789"/>
  <c r="P77" i="789"/>
  <c r="O77" i="789"/>
  <c r="N77" i="789"/>
  <c r="Q75" i="789"/>
  <c r="P75" i="789"/>
  <c r="O75" i="789"/>
  <c r="N75" i="789"/>
  <c r="Q74" i="789"/>
  <c r="P74" i="789"/>
  <c r="O74" i="789"/>
  <c r="N74" i="789"/>
  <c r="U81" i="789" s="1"/>
  <c r="Q73" i="789"/>
  <c r="P73" i="789"/>
  <c r="O73" i="789"/>
  <c r="N73" i="789"/>
  <c r="Q69" i="789"/>
  <c r="P69" i="789"/>
  <c r="O69" i="789"/>
  <c r="N69" i="789"/>
  <c r="Q67" i="789"/>
  <c r="P67" i="789"/>
  <c r="O67" i="789"/>
  <c r="N67" i="789"/>
  <c r="Q66" i="789"/>
  <c r="P66" i="789"/>
  <c r="O66" i="789"/>
  <c r="N66" i="789"/>
  <c r="U73" i="789" s="1"/>
  <c r="Q65" i="789"/>
  <c r="P65" i="789"/>
  <c r="O65" i="789"/>
  <c r="N65" i="789"/>
  <c r="Q61" i="789"/>
  <c r="P61" i="789"/>
  <c r="O61" i="789"/>
  <c r="N61" i="789"/>
  <c r="Q59" i="789"/>
  <c r="P59" i="789"/>
  <c r="O59" i="789"/>
  <c r="N59" i="789"/>
  <c r="Q58" i="789"/>
  <c r="P58" i="789"/>
  <c r="O58" i="789"/>
  <c r="N58" i="789"/>
  <c r="U65" i="789" s="1"/>
  <c r="Q57" i="789"/>
  <c r="P57" i="789"/>
  <c r="O57" i="789"/>
  <c r="N57" i="789"/>
  <c r="Q53" i="789"/>
  <c r="P53" i="789"/>
  <c r="O53" i="789"/>
  <c r="N53" i="789"/>
  <c r="Q51" i="789"/>
  <c r="P51" i="789"/>
  <c r="O51" i="789"/>
  <c r="N51" i="789"/>
  <c r="Q50" i="789"/>
  <c r="P50" i="789"/>
  <c r="O50" i="789"/>
  <c r="N50" i="789"/>
  <c r="U57" i="789" s="1"/>
  <c r="Q49" i="789"/>
  <c r="P49" i="789"/>
  <c r="O49" i="789"/>
  <c r="N49" i="789"/>
  <c r="Q45" i="789"/>
  <c r="P45" i="789"/>
  <c r="O45" i="789"/>
  <c r="N45" i="789"/>
  <c r="Q43" i="789"/>
  <c r="P43" i="789"/>
  <c r="O43" i="789"/>
  <c r="N43" i="789"/>
  <c r="Q42" i="789"/>
  <c r="P42" i="789"/>
  <c r="O42" i="789"/>
  <c r="N42" i="789"/>
  <c r="U49" i="789" s="1"/>
  <c r="Q41" i="789"/>
  <c r="P41" i="789"/>
  <c r="O41" i="789"/>
  <c r="N41" i="789"/>
  <c r="Q37" i="789"/>
  <c r="P37" i="789"/>
  <c r="O37" i="789"/>
  <c r="N37" i="789"/>
  <c r="Q35" i="789"/>
  <c r="P35" i="789"/>
  <c r="O35" i="789"/>
  <c r="N35" i="789"/>
  <c r="Q34" i="789"/>
  <c r="P34" i="789"/>
  <c r="O34" i="789"/>
  <c r="N34" i="789"/>
  <c r="U41" i="789" s="1"/>
  <c r="Q33" i="789"/>
  <c r="P33" i="789"/>
  <c r="O33" i="789"/>
  <c r="N33" i="789"/>
  <c r="Q32" i="789"/>
  <c r="P32" i="789"/>
  <c r="O32" i="789"/>
  <c r="N32" i="789"/>
  <c r="Q31" i="789"/>
  <c r="P31" i="789"/>
  <c r="O31" i="789"/>
  <c r="N31" i="789"/>
  <c r="Q30" i="789"/>
  <c r="P30" i="789"/>
  <c r="O30" i="789"/>
  <c r="N30" i="789"/>
  <c r="Q29" i="789"/>
  <c r="P29" i="789"/>
  <c r="O29" i="789"/>
  <c r="N29" i="789"/>
  <c r="Q28" i="789"/>
  <c r="P28" i="789"/>
  <c r="O28" i="789"/>
  <c r="N28" i="789"/>
  <c r="Q27" i="789"/>
  <c r="P27" i="789"/>
  <c r="O27" i="789"/>
  <c r="N27" i="789"/>
  <c r="Q26" i="789"/>
  <c r="P26" i="789"/>
  <c r="O26" i="789"/>
  <c r="N26" i="789"/>
  <c r="U33" i="789" s="1"/>
  <c r="Q25" i="789"/>
  <c r="P25" i="789"/>
  <c r="O25" i="789"/>
  <c r="N25" i="789"/>
  <c r="Q21" i="789"/>
  <c r="P21" i="789"/>
  <c r="O21" i="789"/>
  <c r="N21" i="789"/>
  <c r="Q19" i="789"/>
  <c r="P19" i="789"/>
  <c r="O19" i="789"/>
  <c r="N19" i="789"/>
  <c r="Q18" i="789"/>
  <c r="P18" i="789"/>
  <c r="O18" i="789"/>
  <c r="N18" i="789"/>
  <c r="U25" i="789" s="1"/>
  <c r="Q17" i="789"/>
  <c r="P17" i="789"/>
  <c r="O17" i="789"/>
  <c r="N17" i="789"/>
  <c r="Q16" i="789"/>
  <c r="P16" i="789"/>
  <c r="O16" i="789"/>
  <c r="N16" i="789"/>
  <c r="Q15" i="789"/>
  <c r="P15" i="789"/>
  <c r="O15" i="789"/>
  <c r="N15" i="789"/>
  <c r="Q14" i="789"/>
  <c r="P14" i="789"/>
  <c r="O14" i="789"/>
  <c r="N14" i="789"/>
  <c r="Q13" i="789"/>
  <c r="P13" i="789"/>
  <c r="O13" i="789"/>
  <c r="N13" i="789"/>
  <c r="Q12" i="789"/>
  <c r="P12" i="789"/>
  <c r="O12" i="789"/>
  <c r="N12" i="789"/>
  <c r="Q11" i="789"/>
  <c r="P11" i="789"/>
  <c r="O11" i="789"/>
  <c r="N11" i="789"/>
  <c r="Q10" i="789"/>
  <c r="P10" i="789"/>
  <c r="O10" i="789"/>
  <c r="N10" i="789"/>
  <c r="U17" i="789" s="1"/>
  <c r="Q9" i="789"/>
  <c r="P9" i="789"/>
  <c r="O9" i="789"/>
  <c r="N9" i="789"/>
  <c r="Q8" i="789"/>
  <c r="P8" i="789"/>
  <c r="O8" i="789"/>
  <c r="N8" i="789"/>
  <c r="Q7" i="789"/>
  <c r="P7" i="789"/>
  <c r="O7" i="789"/>
  <c r="N7" i="789"/>
  <c r="Q6" i="789"/>
  <c r="P6" i="789"/>
  <c r="O6" i="789"/>
  <c r="N6" i="789"/>
  <c r="Q5" i="789"/>
  <c r="P5" i="789"/>
  <c r="O5" i="789"/>
  <c r="N5" i="789"/>
  <c r="Q4" i="789"/>
  <c r="P4" i="789"/>
  <c r="O4" i="789"/>
  <c r="N4" i="789"/>
  <c r="Q3" i="789"/>
  <c r="P3" i="789"/>
  <c r="O3" i="789"/>
  <c r="N3" i="789"/>
  <c r="Q2" i="789"/>
  <c r="P2" i="789"/>
  <c r="O2" i="789"/>
  <c r="N2" i="789"/>
  <c r="U9" i="789" s="1"/>
  <c r="Q105" i="788"/>
  <c r="P105" i="788"/>
  <c r="O105" i="788"/>
  <c r="N105" i="788"/>
  <c r="Q104" i="788"/>
  <c r="P104" i="788"/>
  <c r="O104" i="788"/>
  <c r="N104" i="788"/>
  <c r="Q102" i="788"/>
  <c r="P102" i="788"/>
  <c r="O102" i="788"/>
  <c r="N102" i="788"/>
  <c r="Q101" i="788"/>
  <c r="P101" i="788"/>
  <c r="O101" i="788"/>
  <c r="N101" i="788"/>
  <c r="Q100" i="788"/>
  <c r="P100" i="788"/>
  <c r="O100" i="788"/>
  <c r="N100" i="788"/>
  <c r="Q98" i="788"/>
  <c r="P98" i="788"/>
  <c r="O98" i="788"/>
  <c r="N98" i="788"/>
  <c r="U105" i="788" s="1"/>
  <c r="Q97" i="788"/>
  <c r="P97" i="788"/>
  <c r="O97" i="788"/>
  <c r="N97" i="788"/>
  <c r="Q96" i="788"/>
  <c r="P96" i="788"/>
  <c r="O96" i="788"/>
  <c r="N96" i="788"/>
  <c r="Q94" i="788"/>
  <c r="P94" i="788"/>
  <c r="O94" i="788"/>
  <c r="N94" i="788"/>
  <c r="Q93" i="788"/>
  <c r="P93" i="788"/>
  <c r="O93" i="788"/>
  <c r="N93" i="788"/>
  <c r="Q92" i="788"/>
  <c r="P92" i="788"/>
  <c r="O92" i="788"/>
  <c r="N92" i="788"/>
  <c r="Q91" i="788"/>
  <c r="P91" i="788"/>
  <c r="O91" i="788"/>
  <c r="N91" i="788"/>
  <c r="Q90" i="788"/>
  <c r="P90" i="788"/>
  <c r="O90" i="788"/>
  <c r="N90" i="788"/>
  <c r="U97" i="788" s="1"/>
  <c r="Q89" i="788"/>
  <c r="P89" i="788"/>
  <c r="O89" i="788"/>
  <c r="N89" i="788"/>
  <c r="Q88" i="788"/>
  <c r="P88" i="788"/>
  <c r="O88" i="788"/>
  <c r="N88" i="788"/>
  <c r="Q86" i="788"/>
  <c r="P86" i="788"/>
  <c r="O86" i="788"/>
  <c r="N86" i="788"/>
  <c r="Q85" i="788"/>
  <c r="P85" i="788"/>
  <c r="O85" i="788"/>
  <c r="N85" i="788"/>
  <c r="Q84" i="788"/>
  <c r="P84" i="788"/>
  <c r="O84" i="788"/>
  <c r="N84" i="788"/>
  <c r="Q83" i="788"/>
  <c r="P83" i="788"/>
  <c r="O83" i="788"/>
  <c r="N83" i="788"/>
  <c r="Q82" i="788"/>
  <c r="P82" i="788"/>
  <c r="O82" i="788"/>
  <c r="N82" i="788"/>
  <c r="U89" i="788" s="1"/>
  <c r="Q81" i="788"/>
  <c r="P81" i="788"/>
  <c r="O81" i="788"/>
  <c r="N81" i="788"/>
  <c r="Q80" i="788"/>
  <c r="P80" i="788"/>
  <c r="O80" i="788"/>
  <c r="N80" i="788"/>
  <c r="Q78" i="788"/>
  <c r="P78" i="788"/>
  <c r="O78" i="788"/>
  <c r="N78" i="788"/>
  <c r="Q77" i="788"/>
  <c r="P77" i="788"/>
  <c r="O77" i="788"/>
  <c r="N77" i="788"/>
  <c r="Q76" i="788"/>
  <c r="P76" i="788"/>
  <c r="O76" i="788"/>
  <c r="N76" i="788"/>
  <c r="Q75" i="788"/>
  <c r="P75" i="788"/>
  <c r="O75" i="788"/>
  <c r="N75" i="788"/>
  <c r="Q74" i="788"/>
  <c r="P74" i="788"/>
  <c r="O74" i="788"/>
  <c r="N74" i="788"/>
  <c r="U81" i="788" s="1"/>
  <c r="Q73" i="788"/>
  <c r="P73" i="788"/>
  <c r="O73" i="788"/>
  <c r="N73" i="788"/>
  <c r="Q72" i="788"/>
  <c r="P72" i="788"/>
  <c r="O72" i="788"/>
  <c r="N72" i="788"/>
  <c r="Q71" i="788"/>
  <c r="P71" i="788"/>
  <c r="O71" i="788"/>
  <c r="N71" i="788"/>
  <c r="Q70" i="788"/>
  <c r="P70" i="788"/>
  <c r="O70" i="788"/>
  <c r="N70" i="788"/>
  <c r="Q69" i="788"/>
  <c r="P69" i="788"/>
  <c r="O69" i="788"/>
  <c r="N69" i="788"/>
  <c r="Q68" i="788"/>
  <c r="P68" i="788"/>
  <c r="O68" i="788"/>
  <c r="N68" i="788"/>
  <c r="Q67" i="788"/>
  <c r="P67" i="788"/>
  <c r="O67" i="788"/>
  <c r="N67" i="788"/>
  <c r="Q66" i="788"/>
  <c r="P66" i="788"/>
  <c r="O66" i="788"/>
  <c r="N66" i="788"/>
  <c r="U73" i="788" s="1"/>
  <c r="Q65" i="788"/>
  <c r="P65" i="788"/>
  <c r="O65" i="788"/>
  <c r="N65" i="788"/>
  <c r="Q64" i="788"/>
  <c r="P64" i="788"/>
  <c r="O64" i="788"/>
  <c r="N64" i="788"/>
  <c r="Q62" i="788"/>
  <c r="P62" i="788"/>
  <c r="O62" i="788"/>
  <c r="N62" i="788"/>
  <c r="Q61" i="788"/>
  <c r="P61" i="788"/>
  <c r="O61" i="788"/>
  <c r="N61" i="788"/>
  <c r="Q60" i="788"/>
  <c r="P60" i="788"/>
  <c r="O60" i="788"/>
  <c r="N60" i="788"/>
  <c r="Q59" i="788"/>
  <c r="P59" i="788"/>
  <c r="O59" i="788"/>
  <c r="N59" i="788"/>
  <c r="Q58" i="788"/>
  <c r="P58" i="788"/>
  <c r="O58" i="788"/>
  <c r="N58" i="788"/>
  <c r="U65" i="788" s="1"/>
  <c r="Q57" i="788"/>
  <c r="P57" i="788"/>
  <c r="O57" i="788"/>
  <c r="N57" i="788"/>
  <c r="Q56" i="788"/>
  <c r="P56" i="788"/>
  <c r="O56" i="788"/>
  <c r="N56" i="788"/>
  <c r="Q54" i="788"/>
  <c r="P54" i="788"/>
  <c r="O54" i="788"/>
  <c r="N54" i="788"/>
  <c r="Q53" i="788"/>
  <c r="P53" i="788"/>
  <c r="O53" i="788"/>
  <c r="N53" i="788"/>
  <c r="Q52" i="788"/>
  <c r="P52" i="788"/>
  <c r="O52" i="788"/>
  <c r="N52" i="788"/>
  <c r="Q51" i="788"/>
  <c r="P51" i="788"/>
  <c r="O51" i="788"/>
  <c r="N51" i="788"/>
  <c r="Q50" i="788"/>
  <c r="P50" i="788"/>
  <c r="O50" i="788"/>
  <c r="N50" i="788"/>
  <c r="U57" i="788" s="1"/>
  <c r="Q49" i="788"/>
  <c r="P49" i="788"/>
  <c r="O49" i="788"/>
  <c r="N49" i="788"/>
  <c r="Q48" i="788"/>
  <c r="P48" i="788"/>
  <c r="O48" i="788"/>
  <c r="N48" i="788"/>
  <c r="Q46" i="788"/>
  <c r="P46" i="788"/>
  <c r="O46" i="788"/>
  <c r="N46" i="788"/>
  <c r="Q45" i="788"/>
  <c r="P45" i="788"/>
  <c r="O45" i="788"/>
  <c r="N45" i="788"/>
  <c r="Q44" i="788"/>
  <c r="P44" i="788"/>
  <c r="O44" i="788"/>
  <c r="N44" i="788"/>
  <c r="Q43" i="788"/>
  <c r="P43" i="788"/>
  <c r="O43" i="788"/>
  <c r="N43" i="788"/>
  <c r="Q42" i="788"/>
  <c r="P42" i="788"/>
  <c r="O42" i="788"/>
  <c r="N42" i="788"/>
  <c r="U49" i="788" s="1"/>
  <c r="Q41" i="788"/>
  <c r="P41" i="788"/>
  <c r="O41" i="788"/>
  <c r="N41" i="788"/>
  <c r="Q40" i="788"/>
  <c r="P40" i="788"/>
  <c r="O40" i="788"/>
  <c r="N40" i="788"/>
  <c r="Q38" i="788"/>
  <c r="P38" i="788"/>
  <c r="O38" i="788"/>
  <c r="N38" i="788"/>
  <c r="Q37" i="788"/>
  <c r="P37" i="788"/>
  <c r="O37" i="788"/>
  <c r="N37" i="788"/>
  <c r="Q36" i="788"/>
  <c r="P36" i="788"/>
  <c r="O36" i="788"/>
  <c r="N36" i="788"/>
  <c r="Q35" i="788"/>
  <c r="P35" i="788"/>
  <c r="O35" i="788"/>
  <c r="N35" i="788"/>
  <c r="Q34" i="788"/>
  <c r="P34" i="788"/>
  <c r="O34" i="788"/>
  <c r="N34" i="788"/>
  <c r="U41" i="788" s="1"/>
  <c r="Q33" i="788"/>
  <c r="P33" i="788"/>
  <c r="O33" i="788"/>
  <c r="N33" i="788"/>
  <c r="Q32" i="788"/>
  <c r="P32" i="788"/>
  <c r="O32" i="788"/>
  <c r="N32" i="788"/>
  <c r="Q30" i="788"/>
  <c r="P30" i="788"/>
  <c r="O30" i="788"/>
  <c r="N30" i="788"/>
  <c r="Q29" i="788"/>
  <c r="P29" i="788"/>
  <c r="O29" i="788"/>
  <c r="N29" i="788"/>
  <c r="Q28" i="788"/>
  <c r="P28" i="788"/>
  <c r="O28" i="788"/>
  <c r="N28" i="788"/>
  <c r="Q27" i="788"/>
  <c r="P27" i="788"/>
  <c r="O27" i="788"/>
  <c r="N27" i="788"/>
  <c r="Q26" i="788"/>
  <c r="P26" i="788"/>
  <c r="O26" i="788"/>
  <c r="N26" i="788"/>
  <c r="U33" i="788" s="1"/>
  <c r="Q25" i="788"/>
  <c r="P25" i="788"/>
  <c r="O25" i="788"/>
  <c r="N25" i="788"/>
  <c r="Q24" i="788"/>
  <c r="P24" i="788"/>
  <c r="O24" i="788"/>
  <c r="N24" i="788"/>
  <c r="Q22" i="788"/>
  <c r="P22" i="788"/>
  <c r="O22" i="788"/>
  <c r="N22" i="788"/>
  <c r="Q21" i="788"/>
  <c r="P21" i="788"/>
  <c r="O21" i="788"/>
  <c r="N21" i="788"/>
  <c r="Q20" i="788"/>
  <c r="P20" i="788"/>
  <c r="O20" i="788"/>
  <c r="N20" i="788"/>
  <c r="Q19" i="788"/>
  <c r="P19" i="788"/>
  <c r="O19" i="788"/>
  <c r="N19" i="788"/>
  <c r="Q18" i="788"/>
  <c r="P18" i="788"/>
  <c r="O18" i="788"/>
  <c r="N18" i="788"/>
  <c r="U25" i="788" s="1"/>
  <c r="Q17" i="788"/>
  <c r="P17" i="788"/>
  <c r="O17" i="788"/>
  <c r="N17" i="788"/>
  <c r="Q16" i="788"/>
  <c r="P16" i="788"/>
  <c r="O16" i="788"/>
  <c r="N16" i="788"/>
  <c r="Q15" i="788"/>
  <c r="P15" i="788"/>
  <c r="O15" i="788"/>
  <c r="N15" i="788"/>
  <c r="Q14" i="788"/>
  <c r="P14" i="788"/>
  <c r="O14" i="788"/>
  <c r="N14" i="788"/>
  <c r="Q13" i="788"/>
  <c r="P13" i="788"/>
  <c r="O13" i="788"/>
  <c r="N13" i="788"/>
  <c r="Q12" i="788"/>
  <c r="P12" i="788"/>
  <c r="O12" i="788"/>
  <c r="N12" i="788"/>
  <c r="Q11" i="788"/>
  <c r="P11" i="788"/>
  <c r="O11" i="788"/>
  <c r="N11" i="788"/>
  <c r="Q10" i="788"/>
  <c r="P10" i="788"/>
  <c r="O10" i="788"/>
  <c r="N10" i="788"/>
  <c r="U17" i="788" s="1"/>
  <c r="Q9" i="788"/>
  <c r="P9" i="788"/>
  <c r="O9" i="788"/>
  <c r="N9" i="788"/>
  <c r="Q8" i="788"/>
  <c r="P8" i="788"/>
  <c r="O8" i="788"/>
  <c r="N8" i="788"/>
  <c r="Q7" i="788"/>
  <c r="P7" i="788"/>
  <c r="O7" i="788"/>
  <c r="N7" i="788"/>
  <c r="Q6" i="788"/>
  <c r="P6" i="788"/>
  <c r="O6" i="788"/>
  <c r="N6" i="788"/>
  <c r="Q5" i="788"/>
  <c r="P5" i="788"/>
  <c r="O5" i="788"/>
  <c r="N5" i="788"/>
  <c r="Q4" i="788"/>
  <c r="P4" i="788"/>
  <c r="O4" i="788"/>
  <c r="N4" i="788"/>
  <c r="Q3" i="788"/>
  <c r="P3" i="788"/>
  <c r="O3" i="788"/>
  <c r="N3" i="788"/>
  <c r="Q2" i="788"/>
  <c r="P2" i="788"/>
  <c r="O2" i="788"/>
  <c r="N2" i="788"/>
  <c r="U9" i="788" s="1"/>
  <c r="Q105" i="787"/>
  <c r="P105" i="787"/>
  <c r="O105" i="787"/>
  <c r="N105" i="787"/>
  <c r="Q101" i="787"/>
  <c r="P101" i="787"/>
  <c r="O101" i="787"/>
  <c r="N101" i="787"/>
  <c r="Q100" i="787"/>
  <c r="P100" i="787"/>
  <c r="O100" i="787"/>
  <c r="N100" i="787"/>
  <c r="Q99" i="787"/>
  <c r="P99" i="787"/>
  <c r="O99" i="787"/>
  <c r="N99" i="787"/>
  <c r="Q98" i="787"/>
  <c r="P98" i="787"/>
  <c r="O98" i="787"/>
  <c r="N98" i="787"/>
  <c r="U105" i="787" s="1"/>
  <c r="Q97" i="787"/>
  <c r="P97" i="787"/>
  <c r="O97" i="787"/>
  <c r="N97" i="787"/>
  <c r="Q93" i="787"/>
  <c r="P93" i="787"/>
  <c r="O93" i="787"/>
  <c r="N93" i="787"/>
  <c r="Q92" i="787"/>
  <c r="P92" i="787"/>
  <c r="O92" i="787"/>
  <c r="N92" i="787"/>
  <c r="Q91" i="787"/>
  <c r="P91" i="787"/>
  <c r="O91" i="787"/>
  <c r="N91" i="787"/>
  <c r="Q90" i="787"/>
  <c r="P90" i="787"/>
  <c r="O90" i="787"/>
  <c r="N90" i="787"/>
  <c r="U97" i="787" s="1"/>
  <c r="Q89" i="787"/>
  <c r="P89" i="787"/>
  <c r="O89" i="787"/>
  <c r="N89" i="787"/>
  <c r="Q85" i="787"/>
  <c r="P85" i="787"/>
  <c r="O85" i="787"/>
  <c r="N85" i="787"/>
  <c r="Q84" i="787"/>
  <c r="P84" i="787"/>
  <c r="O84" i="787"/>
  <c r="N84" i="787"/>
  <c r="Q83" i="787"/>
  <c r="P83" i="787"/>
  <c r="O83" i="787"/>
  <c r="N83" i="787"/>
  <c r="Q82" i="787"/>
  <c r="P82" i="787"/>
  <c r="O82" i="787"/>
  <c r="N82" i="787"/>
  <c r="U89" i="787" s="1"/>
  <c r="Q81" i="787"/>
  <c r="P81" i="787"/>
  <c r="O81" i="787"/>
  <c r="N81" i="787"/>
  <c r="Q77" i="787"/>
  <c r="P77" i="787"/>
  <c r="O77" i="787"/>
  <c r="N77" i="787"/>
  <c r="Q76" i="787"/>
  <c r="P76" i="787"/>
  <c r="O76" i="787"/>
  <c r="N76" i="787"/>
  <c r="Q75" i="787"/>
  <c r="P75" i="787"/>
  <c r="O75" i="787"/>
  <c r="N75" i="787"/>
  <c r="Q74" i="787"/>
  <c r="P74" i="787"/>
  <c r="O74" i="787"/>
  <c r="N74" i="787"/>
  <c r="U81" i="787" s="1"/>
  <c r="Q73" i="787"/>
  <c r="P73" i="787"/>
  <c r="O73" i="787"/>
  <c r="N73" i="787"/>
  <c r="Q69" i="787"/>
  <c r="P69" i="787"/>
  <c r="O69" i="787"/>
  <c r="N69" i="787"/>
  <c r="Q68" i="787"/>
  <c r="P68" i="787"/>
  <c r="O68" i="787"/>
  <c r="N68" i="787"/>
  <c r="Q67" i="787"/>
  <c r="P67" i="787"/>
  <c r="O67" i="787"/>
  <c r="N67" i="787"/>
  <c r="Q66" i="787"/>
  <c r="P66" i="787"/>
  <c r="O66" i="787"/>
  <c r="N66" i="787"/>
  <c r="U73" i="787" s="1"/>
  <c r="Q65" i="787"/>
  <c r="P65" i="787"/>
  <c r="O65" i="787"/>
  <c r="N65" i="787"/>
  <c r="Q61" i="787"/>
  <c r="P61" i="787"/>
  <c r="O61" i="787"/>
  <c r="N61" i="787"/>
  <c r="Q60" i="787"/>
  <c r="P60" i="787"/>
  <c r="O60" i="787"/>
  <c r="N60" i="787"/>
  <c r="Q59" i="787"/>
  <c r="P59" i="787"/>
  <c r="O59" i="787"/>
  <c r="N59" i="787"/>
  <c r="Q58" i="787"/>
  <c r="P58" i="787"/>
  <c r="O58" i="787"/>
  <c r="N58" i="787"/>
  <c r="U65" i="787" s="1"/>
  <c r="Q57" i="787"/>
  <c r="P57" i="787"/>
  <c r="O57" i="787"/>
  <c r="N57" i="787"/>
  <c r="Q53" i="787"/>
  <c r="P53" i="787"/>
  <c r="O53" i="787"/>
  <c r="N53" i="787"/>
  <c r="Q52" i="787"/>
  <c r="P52" i="787"/>
  <c r="O52" i="787"/>
  <c r="N52" i="787"/>
  <c r="Q51" i="787"/>
  <c r="P51" i="787"/>
  <c r="O51" i="787"/>
  <c r="N51" i="787"/>
  <c r="Q50" i="787"/>
  <c r="P50" i="787"/>
  <c r="O50" i="787"/>
  <c r="N50" i="787"/>
  <c r="U57" i="787" s="1"/>
  <c r="Q49" i="787"/>
  <c r="P49" i="787"/>
  <c r="O49" i="787"/>
  <c r="N49" i="787"/>
  <c r="Q45" i="787"/>
  <c r="P45" i="787"/>
  <c r="O45" i="787"/>
  <c r="N45" i="787"/>
  <c r="Q44" i="787"/>
  <c r="P44" i="787"/>
  <c r="O44" i="787"/>
  <c r="N44" i="787"/>
  <c r="Q43" i="787"/>
  <c r="P43" i="787"/>
  <c r="O43" i="787"/>
  <c r="N43" i="787"/>
  <c r="Q42" i="787"/>
  <c r="P42" i="787"/>
  <c r="O42" i="787"/>
  <c r="N42" i="787"/>
  <c r="U49" i="787" s="1"/>
  <c r="Q41" i="787"/>
  <c r="P41" i="787"/>
  <c r="O41" i="787"/>
  <c r="N41" i="787"/>
  <c r="Q37" i="787"/>
  <c r="P37" i="787"/>
  <c r="O37" i="787"/>
  <c r="N37" i="787"/>
  <c r="Q36" i="787"/>
  <c r="P36" i="787"/>
  <c r="O36" i="787"/>
  <c r="N36" i="787"/>
  <c r="Q35" i="787"/>
  <c r="P35" i="787"/>
  <c r="O35" i="787"/>
  <c r="N35" i="787"/>
  <c r="Q34" i="787"/>
  <c r="P34" i="787"/>
  <c r="O34" i="787"/>
  <c r="N34" i="787"/>
  <c r="U41" i="787" s="1"/>
  <c r="Q33" i="787"/>
  <c r="P33" i="787"/>
  <c r="O33" i="787"/>
  <c r="N33" i="787"/>
  <c r="Q32" i="787"/>
  <c r="P32" i="787"/>
  <c r="O32" i="787"/>
  <c r="N32" i="787"/>
  <c r="Q30" i="787"/>
  <c r="P30" i="787"/>
  <c r="O30" i="787"/>
  <c r="N30" i="787"/>
  <c r="Q29" i="787"/>
  <c r="P29" i="787"/>
  <c r="O29" i="787"/>
  <c r="N29" i="787"/>
  <c r="Q28" i="787"/>
  <c r="P28" i="787"/>
  <c r="O28" i="787"/>
  <c r="N28" i="787"/>
  <c r="Q27" i="787"/>
  <c r="P27" i="787"/>
  <c r="O27" i="787"/>
  <c r="N27" i="787"/>
  <c r="Q26" i="787"/>
  <c r="P26" i="787"/>
  <c r="O26" i="787"/>
  <c r="N26" i="787"/>
  <c r="U33" i="787" s="1"/>
  <c r="Q25" i="787"/>
  <c r="P25" i="787"/>
  <c r="O25" i="787"/>
  <c r="N25" i="787"/>
  <c r="Q24" i="787"/>
  <c r="P24" i="787"/>
  <c r="O24" i="787"/>
  <c r="N24" i="787"/>
  <c r="Q23" i="787"/>
  <c r="P23" i="787"/>
  <c r="O23" i="787"/>
  <c r="N23" i="787"/>
  <c r="Q22" i="787"/>
  <c r="P22" i="787"/>
  <c r="O22" i="787"/>
  <c r="N22" i="787"/>
  <c r="Q21" i="787"/>
  <c r="P21" i="787"/>
  <c r="O21" i="787"/>
  <c r="N21" i="787"/>
  <c r="Q20" i="787"/>
  <c r="P20" i="787"/>
  <c r="O20" i="787"/>
  <c r="N20" i="787"/>
  <c r="Q19" i="787"/>
  <c r="P19" i="787"/>
  <c r="O19" i="787"/>
  <c r="N19" i="787"/>
  <c r="Q18" i="787"/>
  <c r="P18" i="787"/>
  <c r="O18" i="787"/>
  <c r="N18" i="787"/>
  <c r="U25" i="787" s="1"/>
  <c r="Q17" i="787"/>
  <c r="P17" i="787"/>
  <c r="O17" i="787"/>
  <c r="N17" i="787"/>
  <c r="Q16" i="787"/>
  <c r="P16" i="787"/>
  <c r="O16" i="787"/>
  <c r="N16" i="787"/>
  <c r="Q15" i="787"/>
  <c r="P15" i="787"/>
  <c r="O15" i="787"/>
  <c r="N15" i="787"/>
  <c r="Q14" i="787"/>
  <c r="P14" i="787"/>
  <c r="O14" i="787"/>
  <c r="N14" i="787"/>
  <c r="Q13" i="787"/>
  <c r="P13" i="787"/>
  <c r="O13" i="787"/>
  <c r="N13" i="787"/>
  <c r="Q12" i="787"/>
  <c r="P12" i="787"/>
  <c r="O12" i="787"/>
  <c r="N12" i="787"/>
  <c r="Q11" i="787"/>
  <c r="P11" i="787"/>
  <c r="O11" i="787"/>
  <c r="N11" i="787"/>
  <c r="Q10" i="787"/>
  <c r="P10" i="787"/>
  <c r="O10" i="787"/>
  <c r="N10" i="787"/>
  <c r="U17" i="787" s="1"/>
  <c r="Q9" i="787"/>
  <c r="P9" i="787"/>
  <c r="O9" i="787"/>
  <c r="N9" i="787"/>
  <c r="Q8" i="787"/>
  <c r="P8" i="787"/>
  <c r="O8" i="787"/>
  <c r="N8" i="787"/>
  <c r="Q7" i="787"/>
  <c r="P7" i="787"/>
  <c r="O7" i="787"/>
  <c r="N7" i="787"/>
  <c r="Q6" i="787"/>
  <c r="P6" i="787"/>
  <c r="O6" i="787"/>
  <c r="N6" i="787"/>
  <c r="Q5" i="787"/>
  <c r="P5" i="787"/>
  <c r="O5" i="787"/>
  <c r="N5" i="787"/>
  <c r="Q4" i="787"/>
  <c r="P4" i="787"/>
  <c r="O4" i="787"/>
  <c r="N4" i="787"/>
  <c r="Q3" i="787"/>
  <c r="P3" i="787"/>
  <c r="O3" i="787"/>
  <c r="N3" i="787"/>
  <c r="Q2" i="787"/>
  <c r="P2" i="787"/>
  <c r="O2" i="787"/>
  <c r="N2" i="787"/>
  <c r="U9" i="787" s="1"/>
  <c r="Q105" i="786"/>
  <c r="P105" i="786"/>
  <c r="O105" i="786"/>
  <c r="N105" i="786"/>
  <c r="Q103" i="786"/>
  <c r="P103" i="786"/>
  <c r="O103" i="786"/>
  <c r="N103" i="786"/>
  <c r="Q102" i="786"/>
  <c r="P102" i="786"/>
  <c r="O102" i="786"/>
  <c r="N102" i="786"/>
  <c r="Q101" i="786"/>
  <c r="P101" i="786"/>
  <c r="O101" i="786"/>
  <c r="N101" i="786"/>
  <c r="Q100" i="786"/>
  <c r="P100" i="786"/>
  <c r="O100" i="786"/>
  <c r="N100" i="786"/>
  <c r="Q99" i="786"/>
  <c r="P99" i="786"/>
  <c r="O99" i="786"/>
  <c r="N99" i="786"/>
  <c r="Q98" i="786"/>
  <c r="P98" i="786"/>
  <c r="O98" i="786"/>
  <c r="N98" i="786"/>
  <c r="U105" i="786" s="1"/>
  <c r="Q97" i="786"/>
  <c r="P97" i="786"/>
  <c r="O97" i="786"/>
  <c r="N97" i="786"/>
  <c r="Q95" i="786"/>
  <c r="P95" i="786"/>
  <c r="O95" i="786"/>
  <c r="N95" i="786"/>
  <c r="Q94" i="786"/>
  <c r="P94" i="786"/>
  <c r="O94" i="786"/>
  <c r="N94" i="786"/>
  <c r="Q93" i="786"/>
  <c r="P93" i="786"/>
  <c r="O93" i="786"/>
  <c r="N93" i="786"/>
  <c r="Q92" i="786"/>
  <c r="P92" i="786"/>
  <c r="O92" i="786"/>
  <c r="N92" i="786"/>
  <c r="Q91" i="786"/>
  <c r="P91" i="786"/>
  <c r="O91" i="786"/>
  <c r="N91" i="786"/>
  <c r="Q90" i="786"/>
  <c r="P90" i="786"/>
  <c r="O90" i="786"/>
  <c r="N90" i="786"/>
  <c r="U97" i="786" s="1"/>
  <c r="Q89" i="786"/>
  <c r="P89" i="786"/>
  <c r="O89" i="786"/>
  <c r="N89" i="786"/>
  <c r="Q87" i="786"/>
  <c r="P87" i="786"/>
  <c r="O87" i="786"/>
  <c r="N87" i="786"/>
  <c r="Q86" i="786"/>
  <c r="P86" i="786"/>
  <c r="O86" i="786"/>
  <c r="N86" i="786"/>
  <c r="Q85" i="786"/>
  <c r="P85" i="786"/>
  <c r="O85" i="786"/>
  <c r="N85" i="786"/>
  <c r="Q84" i="786"/>
  <c r="P84" i="786"/>
  <c r="O84" i="786"/>
  <c r="N84" i="786"/>
  <c r="Q83" i="786"/>
  <c r="P83" i="786"/>
  <c r="O83" i="786"/>
  <c r="N83" i="786"/>
  <c r="Q82" i="786"/>
  <c r="P82" i="786"/>
  <c r="O82" i="786"/>
  <c r="N82" i="786"/>
  <c r="U89" i="786" s="1"/>
  <c r="Q81" i="786"/>
  <c r="P81" i="786"/>
  <c r="O81" i="786"/>
  <c r="N81" i="786"/>
  <c r="Q79" i="786"/>
  <c r="P79" i="786"/>
  <c r="O79" i="786"/>
  <c r="N79" i="786"/>
  <c r="Q78" i="786"/>
  <c r="P78" i="786"/>
  <c r="O78" i="786"/>
  <c r="N78" i="786"/>
  <c r="Q77" i="786"/>
  <c r="P77" i="786"/>
  <c r="O77" i="786"/>
  <c r="N77" i="786"/>
  <c r="Q76" i="786"/>
  <c r="P76" i="786"/>
  <c r="O76" i="786"/>
  <c r="N76" i="786"/>
  <c r="Q75" i="786"/>
  <c r="P75" i="786"/>
  <c r="O75" i="786"/>
  <c r="N75" i="786"/>
  <c r="Q74" i="786"/>
  <c r="P74" i="786"/>
  <c r="O74" i="786"/>
  <c r="N74" i="786"/>
  <c r="U81" i="786" s="1"/>
  <c r="Q73" i="786"/>
  <c r="P73" i="786"/>
  <c r="O73" i="786"/>
  <c r="N73" i="786"/>
  <c r="Q72" i="786"/>
  <c r="P72" i="786"/>
  <c r="O72" i="786"/>
  <c r="N72" i="786"/>
  <c r="Q71" i="786"/>
  <c r="P71" i="786"/>
  <c r="O71" i="786"/>
  <c r="N71" i="786"/>
  <c r="Q70" i="786"/>
  <c r="P70" i="786"/>
  <c r="O70" i="786"/>
  <c r="N70" i="786"/>
  <c r="Q69" i="786"/>
  <c r="P69" i="786"/>
  <c r="O69" i="786"/>
  <c r="N69" i="786"/>
  <c r="Q68" i="786"/>
  <c r="P68" i="786"/>
  <c r="O68" i="786"/>
  <c r="N68" i="786"/>
  <c r="Q67" i="786"/>
  <c r="P67" i="786"/>
  <c r="O67" i="786"/>
  <c r="N67" i="786"/>
  <c r="Q66" i="786"/>
  <c r="P66" i="786"/>
  <c r="O66" i="786"/>
  <c r="N66" i="786"/>
  <c r="U73" i="786" s="1"/>
  <c r="Q65" i="786"/>
  <c r="P65" i="786"/>
  <c r="O65" i="786"/>
  <c r="N65" i="786"/>
  <c r="Q64" i="786"/>
  <c r="P64" i="786"/>
  <c r="O64" i="786"/>
  <c r="N64" i="786"/>
  <c r="Q63" i="786"/>
  <c r="P63" i="786"/>
  <c r="O63" i="786"/>
  <c r="N63" i="786"/>
  <c r="Q62" i="786"/>
  <c r="P62" i="786"/>
  <c r="O62" i="786"/>
  <c r="N62" i="786"/>
  <c r="Q61" i="786"/>
  <c r="P61" i="786"/>
  <c r="O61" i="786"/>
  <c r="N61" i="786"/>
  <c r="Q60" i="786"/>
  <c r="P60" i="786"/>
  <c r="O60" i="786"/>
  <c r="N60" i="786"/>
  <c r="Q59" i="786"/>
  <c r="P59" i="786"/>
  <c r="O59" i="786"/>
  <c r="N59" i="786"/>
  <c r="Q58" i="786"/>
  <c r="P58" i="786"/>
  <c r="O58" i="786"/>
  <c r="N58" i="786"/>
  <c r="U65" i="786" s="1"/>
  <c r="Q57" i="786"/>
  <c r="P57" i="786"/>
  <c r="O57" i="786"/>
  <c r="N57" i="786"/>
  <c r="Q56" i="786"/>
  <c r="P56" i="786"/>
  <c r="O56" i="786"/>
  <c r="N56" i="786"/>
  <c r="Q55" i="786"/>
  <c r="P55" i="786"/>
  <c r="O55" i="786"/>
  <c r="N55" i="786"/>
  <c r="Q54" i="786"/>
  <c r="P54" i="786"/>
  <c r="O54" i="786"/>
  <c r="N54" i="786"/>
  <c r="Q53" i="786"/>
  <c r="P53" i="786"/>
  <c r="O53" i="786"/>
  <c r="N53" i="786"/>
  <c r="Q52" i="786"/>
  <c r="P52" i="786"/>
  <c r="O52" i="786"/>
  <c r="N52" i="786"/>
  <c r="Q51" i="786"/>
  <c r="P51" i="786"/>
  <c r="O51" i="786"/>
  <c r="N51" i="786"/>
  <c r="Q50" i="786"/>
  <c r="P50" i="786"/>
  <c r="O50" i="786"/>
  <c r="N50" i="786"/>
  <c r="U57" i="786" s="1"/>
  <c r="Q49" i="786"/>
  <c r="P49" i="786"/>
  <c r="O49" i="786"/>
  <c r="N49" i="786"/>
  <c r="Q48" i="786"/>
  <c r="P48" i="786"/>
  <c r="O48" i="786"/>
  <c r="N48" i="786"/>
  <c r="Q47" i="786"/>
  <c r="P47" i="786"/>
  <c r="O47" i="786"/>
  <c r="N47" i="786"/>
  <c r="Q46" i="786"/>
  <c r="P46" i="786"/>
  <c r="O46" i="786"/>
  <c r="N46" i="786"/>
  <c r="Q45" i="786"/>
  <c r="P45" i="786"/>
  <c r="O45" i="786"/>
  <c r="N45" i="786"/>
  <c r="Q44" i="786"/>
  <c r="P44" i="786"/>
  <c r="O44" i="786"/>
  <c r="N44" i="786"/>
  <c r="Q43" i="786"/>
  <c r="P43" i="786"/>
  <c r="O43" i="786"/>
  <c r="N43" i="786"/>
  <c r="Q42" i="786"/>
  <c r="P42" i="786"/>
  <c r="O42" i="786"/>
  <c r="N42" i="786"/>
  <c r="U49" i="786" s="1"/>
  <c r="Q41" i="786"/>
  <c r="P41" i="786"/>
  <c r="O41" i="786"/>
  <c r="N41" i="786"/>
  <c r="Q40" i="786"/>
  <c r="P40" i="786"/>
  <c r="O40" i="786"/>
  <c r="N40" i="786"/>
  <c r="Q39" i="786"/>
  <c r="P39" i="786"/>
  <c r="O39" i="786"/>
  <c r="N39" i="786"/>
  <c r="Q38" i="786"/>
  <c r="P38" i="786"/>
  <c r="O38" i="786"/>
  <c r="N38" i="786"/>
  <c r="Q37" i="786"/>
  <c r="P37" i="786"/>
  <c r="O37" i="786"/>
  <c r="N37" i="786"/>
  <c r="Q36" i="786"/>
  <c r="P36" i="786"/>
  <c r="O36" i="786"/>
  <c r="N36" i="786"/>
  <c r="Q35" i="786"/>
  <c r="P35" i="786"/>
  <c r="O35" i="786"/>
  <c r="N35" i="786"/>
  <c r="Q34" i="786"/>
  <c r="P34" i="786"/>
  <c r="O34" i="786"/>
  <c r="N34" i="786"/>
  <c r="U41" i="786" s="1"/>
  <c r="Q33" i="786"/>
  <c r="P33" i="786"/>
  <c r="O33" i="786"/>
  <c r="N33" i="786"/>
  <c r="Q32" i="786"/>
  <c r="P32" i="786"/>
  <c r="O32" i="786"/>
  <c r="N32" i="786"/>
  <c r="Q31" i="786"/>
  <c r="P31" i="786"/>
  <c r="O31" i="786"/>
  <c r="N31" i="786"/>
  <c r="Q30" i="786"/>
  <c r="P30" i="786"/>
  <c r="O30" i="786"/>
  <c r="N30" i="786"/>
  <c r="Q29" i="786"/>
  <c r="P29" i="786"/>
  <c r="O29" i="786"/>
  <c r="N29" i="786"/>
  <c r="Q28" i="786"/>
  <c r="P28" i="786"/>
  <c r="O28" i="786"/>
  <c r="N28" i="786"/>
  <c r="Q27" i="786"/>
  <c r="P27" i="786"/>
  <c r="O27" i="786"/>
  <c r="N27" i="786"/>
  <c r="Q26" i="786"/>
  <c r="P26" i="786"/>
  <c r="O26" i="786"/>
  <c r="N26" i="786"/>
  <c r="U33" i="786" s="1"/>
  <c r="Q25" i="786"/>
  <c r="P25" i="786"/>
  <c r="O25" i="786"/>
  <c r="N25" i="786"/>
  <c r="Q24" i="786"/>
  <c r="P24" i="786"/>
  <c r="O24" i="786"/>
  <c r="N24" i="786"/>
  <c r="Q23" i="786"/>
  <c r="P23" i="786"/>
  <c r="O23" i="786"/>
  <c r="N23" i="786"/>
  <c r="Q21" i="786"/>
  <c r="P21" i="786"/>
  <c r="O21" i="786"/>
  <c r="N21" i="786"/>
  <c r="Q20" i="786"/>
  <c r="P20" i="786"/>
  <c r="O20" i="786"/>
  <c r="N20" i="786"/>
  <c r="Q19" i="786"/>
  <c r="P19" i="786"/>
  <c r="O19" i="786"/>
  <c r="N19" i="786"/>
  <c r="Q18" i="786"/>
  <c r="P18" i="786"/>
  <c r="O18" i="786"/>
  <c r="N18" i="786"/>
  <c r="U25" i="786" s="1"/>
  <c r="Q17" i="786"/>
  <c r="P17" i="786"/>
  <c r="O17" i="786"/>
  <c r="N17" i="786"/>
  <c r="Q16" i="786"/>
  <c r="P16" i="786"/>
  <c r="O16" i="786"/>
  <c r="N16" i="786"/>
  <c r="Q15" i="786"/>
  <c r="P15" i="786"/>
  <c r="O15" i="786"/>
  <c r="N15" i="786"/>
  <c r="Q14" i="786"/>
  <c r="P14" i="786"/>
  <c r="O14" i="786"/>
  <c r="N14" i="786"/>
  <c r="Q13" i="786"/>
  <c r="P13" i="786"/>
  <c r="O13" i="786"/>
  <c r="N13" i="786"/>
  <c r="Q12" i="786"/>
  <c r="P12" i="786"/>
  <c r="O12" i="786"/>
  <c r="N12" i="786"/>
  <c r="Q11" i="786"/>
  <c r="P11" i="786"/>
  <c r="O11" i="786"/>
  <c r="N11" i="786"/>
  <c r="Q10" i="786"/>
  <c r="P10" i="786"/>
  <c r="O10" i="786"/>
  <c r="N10" i="786"/>
  <c r="U17" i="786" s="1"/>
  <c r="Q9" i="786"/>
  <c r="P9" i="786"/>
  <c r="O9" i="786"/>
  <c r="N9" i="786"/>
  <c r="Q8" i="786"/>
  <c r="P8" i="786"/>
  <c r="O8" i="786"/>
  <c r="N8" i="786"/>
  <c r="Q7" i="786"/>
  <c r="P7" i="786"/>
  <c r="O7" i="786"/>
  <c r="N7" i="786"/>
  <c r="Q6" i="786"/>
  <c r="P6" i="786"/>
  <c r="O6" i="786"/>
  <c r="N6" i="786"/>
  <c r="Q5" i="786"/>
  <c r="P5" i="786"/>
  <c r="O5" i="786"/>
  <c r="N5" i="786"/>
  <c r="Q4" i="786"/>
  <c r="P4" i="786"/>
  <c r="O4" i="786"/>
  <c r="N4" i="786"/>
  <c r="Q3" i="786"/>
  <c r="P3" i="786"/>
  <c r="O3" i="786"/>
  <c r="N3" i="786"/>
  <c r="Q2" i="786"/>
  <c r="P2" i="786"/>
  <c r="O2" i="786"/>
  <c r="N2" i="786"/>
  <c r="U9" i="786" s="1"/>
  <c r="Q104" i="785"/>
  <c r="P104" i="785"/>
  <c r="O104" i="785"/>
  <c r="N104" i="785"/>
  <c r="Q103" i="785"/>
  <c r="P103" i="785"/>
  <c r="O103" i="785"/>
  <c r="N103" i="785"/>
  <c r="Q102" i="785"/>
  <c r="P102" i="785"/>
  <c r="O102" i="785"/>
  <c r="N102" i="785"/>
  <c r="Q101" i="785"/>
  <c r="P101" i="785"/>
  <c r="O101" i="785"/>
  <c r="N101" i="785"/>
  <c r="Q100" i="785"/>
  <c r="P100" i="785"/>
  <c r="O100" i="785"/>
  <c r="N100" i="785"/>
  <c r="Q99" i="785"/>
  <c r="P99" i="785"/>
  <c r="O99" i="785"/>
  <c r="N99" i="785"/>
  <c r="U105" i="785" s="1"/>
  <c r="Q96" i="785"/>
  <c r="P96" i="785"/>
  <c r="O96" i="785"/>
  <c r="N96" i="785"/>
  <c r="Q95" i="785"/>
  <c r="P95" i="785"/>
  <c r="O95" i="785"/>
  <c r="N95" i="785"/>
  <c r="Q94" i="785"/>
  <c r="P94" i="785"/>
  <c r="O94" i="785"/>
  <c r="N94" i="785"/>
  <c r="Q93" i="785"/>
  <c r="P93" i="785"/>
  <c r="O93" i="785"/>
  <c r="N93" i="785"/>
  <c r="Q92" i="785"/>
  <c r="P92" i="785"/>
  <c r="O92" i="785"/>
  <c r="N92" i="785"/>
  <c r="Q91" i="785"/>
  <c r="P91" i="785"/>
  <c r="O91" i="785"/>
  <c r="N91" i="785"/>
  <c r="U97" i="785" s="1"/>
  <c r="Q88" i="785"/>
  <c r="P88" i="785"/>
  <c r="O88" i="785"/>
  <c r="N88" i="785"/>
  <c r="Q87" i="785"/>
  <c r="P87" i="785"/>
  <c r="O87" i="785"/>
  <c r="N87" i="785"/>
  <c r="Q86" i="785"/>
  <c r="P86" i="785"/>
  <c r="O86" i="785"/>
  <c r="N86" i="785"/>
  <c r="Q85" i="785"/>
  <c r="P85" i="785"/>
  <c r="O85" i="785"/>
  <c r="N85" i="785"/>
  <c r="Q84" i="785"/>
  <c r="P84" i="785"/>
  <c r="O84" i="785"/>
  <c r="N84" i="785"/>
  <c r="Q83" i="785"/>
  <c r="P83" i="785"/>
  <c r="O83" i="785"/>
  <c r="N83" i="785"/>
  <c r="Q80" i="785"/>
  <c r="P80" i="785"/>
  <c r="O80" i="785"/>
  <c r="N80" i="785"/>
  <c r="Q79" i="785"/>
  <c r="P79" i="785"/>
  <c r="O79" i="785"/>
  <c r="N79" i="785"/>
  <c r="Q78" i="785"/>
  <c r="P78" i="785"/>
  <c r="O78" i="785"/>
  <c r="N78" i="785"/>
  <c r="Q77" i="785"/>
  <c r="P77" i="785"/>
  <c r="O77" i="785"/>
  <c r="N77" i="785"/>
  <c r="Q76" i="785"/>
  <c r="P76" i="785"/>
  <c r="O76" i="785"/>
  <c r="N76" i="785"/>
  <c r="Q75" i="785"/>
  <c r="P75" i="785"/>
  <c r="O75" i="785"/>
  <c r="N75" i="785"/>
  <c r="U81" i="785" s="1"/>
  <c r="Q72" i="785"/>
  <c r="P72" i="785"/>
  <c r="O72" i="785"/>
  <c r="N72" i="785"/>
  <c r="Q71" i="785"/>
  <c r="P71" i="785"/>
  <c r="O71" i="785"/>
  <c r="N71" i="785"/>
  <c r="Q70" i="785"/>
  <c r="P70" i="785"/>
  <c r="O70" i="785"/>
  <c r="N70" i="785"/>
  <c r="Q69" i="785"/>
  <c r="P69" i="785"/>
  <c r="O69" i="785"/>
  <c r="N69" i="785"/>
  <c r="Q68" i="785"/>
  <c r="P68" i="785"/>
  <c r="O68" i="785"/>
  <c r="N68" i="785"/>
  <c r="Q67" i="785"/>
  <c r="P67" i="785"/>
  <c r="O67" i="785"/>
  <c r="N67" i="785"/>
  <c r="U73" i="785" s="1"/>
  <c r="Q64" i="785"/>
  <c r="P64" i="785"/>
  <c r="O64" i="785"/>
  <c r="N64" i="785"/>
  <c r="Q63" i="785"/>
  <c r="P63" i="785"/>
  <c r="O63" i="785"/>
  <c r="N63" i="785"/>
  <c r="Q62" i="785"/>
  <c r="P62" i="785"/>
  <c r="O62" i="785"/>
  <c r="N62" i="785"/>
  <c r="Q61" i="785"/>
  <c r="P61" i="785"/>
  <c r="O61" i="785"/>
  <c r="N61" i="785"/>
  <c r="Q60" i="785"/>
  <c r="P60" i="785"/>
  <c r="O60" i="785"/>
  <c r="N60" i="785"/>
  <c r="Q59" i="785"/>
  <c r="P59" i="785"/>
  <c r="O59" i="785"/>
  <c r="N59" i="785"/>
  <c r="U65" i="785" s="1"/>
  <c r="Q56" i="785"/>
  <c r="P56" i="785"/>
  <c r="O56" i="785"/>
  <c r="N56" i="785"/>
  <c r="Q55" i="785"/>
  <c r="P55" i="785"/>
  <c r="O55" i="785"/>
  <c r="N55" i="785"/>
  <c r="Q54" i="785"/>
  <c r="P54" i="785"/>
  <c r="O54" i="785"/>
  <c r="N54" i="785"/>
  <c r="Q53" i="785"/>
  <c r="P53" i="785"/>
  <c r="O53" i="785"/>
  <c r="N53" i="785"/>
  <c r="Q52" i="785"/>
  <c r="P52" i="785"/>
  <c r="O52" i="785"/>
  <c r="N52" i="785"/>
  <c r="Q51" i="785"/>
  <c r="P51" i="785"/>
  <c r="O51" i="785"/>
  <c r="N51" i="785"/>
  <c r="U57" i="785" s="1"/>
  <c r="Q48" i="785"/>
  <c r="P48" i="785"/>
  <c r="O48" i="785"/>
  <c r="N48" i="785"/>
  <c r="Q47" i="785"/>
  <c r="P47" i="785"/>
  <c r="O47" i="785"/>
  <c r="N47" i="785"/>
  <c r="Q46" i="785"/>
  <c r="P46" i="785"/>
  <c r="O46" i="785"/>
  <c r="N46" i="785"/>
  <c r="Q45" i="785"/>
  <c r="P45" i="785"/>
  <c r="O45" i="785"/>
  <c r="N45" i="785"/>
  <c r="Q44" i="785"/>
  <c r="P44" i="785"/>
  <c r="O44" i="785"/>
  <c r="N44" i="785"/>
  <c r="Q43" i="785"/>
  <c r="P43" i="785"/>
  <c r="O43" i="785"/>
  <c r="N43" i="785"/>
  <c r="U49" i="785" s="1"/>
  <c r="Q40" i="785"/>
  <c r="P40" i="785"/>
  <c r="O40" i="785"/>
  <c r="N40" i="785"/>
  <c r="Q39" i="785"/>
  <c r="P39" i="785"/>
  <c r="O39" i="785"/>
  <c r="N39" i="785"/>
  <c r="Q38" i="785"/>
  <c r="P38" i="785"/>
  <c r="O38" i="785"/>
  <c r="N38" i="785"/>
  <c r="Q37" i="785"/>
  <c r="P37" i="785"/>
  <c r="O37" i="785"/>
  <c r="N37" i="785"/>
  <c r="Q36" i="785"/>
  <c r="P36" i="785"/>
  <c r="O36" i="785"/>
  <c r="N36" i="785"/>
  <c r="Q35" i="785"/>
  <c r="P35" i="785"/>
  <c r="O35" i="785"/>
  <c r="N35" i="785"/>
  <c r="U41" i="785" s="1"/>
  <c r="Q32" i="785"/>
  <c r="P32" i="785"/>
  <c r="O32" i="785"/>
  <c r="N32" i="785"/>
  <c r="Q31" i="785"/>
  <c r="P31" i="785"/>
  <c r="O31" i="785"/>
  <c r="N31" i="785"/>
  <c r="Q30" i="785"/>
  <c r="P30" i="785"/>
  <c r="O30" i="785"/>
  <c r="N30" i="785"/>
  <c r="Q29" i="785"/>
  <c r="P29" i="785"/>
  <c r="O29" i="785"/>
  <c r="N29" i="785"/>
  <c r="Q28" i="785"/>
  <c r="P28" i="785"/>
  <c r="O28" i="785"/>
  <c r="N28" i="785"/>
  <c r="Q27" i="785"/>
  <c r="P27" i="785"/>
  <c r="O27" i="785"/>
  <c r="N27" i="785"/>
  <c r="U33" i="785" s="1"/>
  <c r="Q24" i="785"/>
  <c r="P24" i="785"/>
  <c r="O24" i="785"/>
  <c r="N24" i="785"/>
  <c r="Q23" i="785"/>
  <c r="P23" i="785"/>
  <c r="O23" i="785"/>
  <c r="N23" i="785"/>
  <c r="Q22" i="785"/>
  <c r="P22" i="785"/>
  <c r="O22" i="785"/>
  <c r="N22" i="785"/>
  <c r="Q21" i="785"/>
  <c r="P21" i="785"/>
  <c r="O21" i="785"/>
  <c r="N21" i="785"/>
  <c r="Q20" i="785"/>
  <c r="P20" i="785"/>
  <c r="O20" i="785"/>
  <c r="N20" i="785"/>
  <c r="Q19" i="785"/>
  <c r="P19" i="785"/>
  <c r="O19" i="785"/>
  <c r="N19" i="785"/>
  <c r="Q17" i="785"/>
  <c r="P17" i="785"/>
  <c r="O17" i="785"/>
  <c r="N17" i="785"/>
  <c r="Q16" i="785"/>
  <c r="P16" i="785"/>
  <c r="O16" i="785"/>
  <c r="N16" i="785"/>
  <c r="Q15" i="785"/>
  <c r="P15" i="785"/>
  <c r="O15" i="785"/>
  <c r="N15" i="785"/>
  <c r="Q14" i="785"/>
  <c r="P14" i="785"/>
  <c r="O14" i="785"/>
  <c r="N14" i="785"/>
  <c r="Q13" i="785"/>
  <c r="P13" i="785"/>
  <c r="O13" i="785"/>
  <c r="N13" i="785"/>
  <c r="Q12" i="785"/>
  <c r="P12" i="785"/>
  <c r="O12" i="785"/>
  <c r="N12" i="785"/>
  <c r="Q11" i="785"/>
  <c r="P11" i="785"/>
  <c r="O11" i="785"/>
  <c r="N11" i="785"/>
  <c r="Q10" i="785"/>
  <c r="P10" i="785"/>
  <c r="O10" i="785"/>
  <c r="N10" i="785"/>
  <c r="U17" i="785" s="1"/>
  <c r="Q9" i="785"/>
  <c r="P9" i="785"/>
  <c r="O9" i="785"/>
  <c r="N9" i="785"/>
  <c r="Q8" i="785"/>
  <c r="P8" i="785"/>
  <c r="O8" i="785"/>
  <c r="N8" i="785"/>
  <c r="Q7" i="785"/>
  <c r="P7" i="785"/>
  <c r="O7" i="785"/>
  <c r="N7" i="785"/>
  <c r="Q6" i="785"/>
  <c r="P6" i="785"/>
  <c r="O6" i="785"/>
  <c r="N6" i="785"/>
  <c r="Q5" i="785"/>
  <c r="P5" i="785"/>
  <c r="O5" i="785"/>
  <c r="N5" i="785"/>
  <c r="Q4" i="785"/>
  <c r="P4" i="785"/>
  <c r="O4" i="785"/>
  <c r="N4" i="785"/>
  <c r="Q3" i="785"/>
  <c r="P3" i="785"/>
  <c r="O3" i="785"/>
  <c r="N3" i="785"/>
  <c r="Q2" i="785"/>
  <c r="P2" i="785"/>
  <c r="O2" i="785"/>
  <c r="N2" i="785"/>
  <c r="U9" i="785" s="1"/>
  <c r="Q105" i="784"/>
  <c r="P105" i="784"/>
  <c r="O105" i="784"/>
  <c r="N105" i="784"/>
  <c r="Q104" i="784"/>
  <c r="P104" i="784"/>
  <c r="O104" i="784"/>
  <c r="N104" i="784"/>
  <c r="Q102" i="784"/>
  <c r="P102" i="784"/>
  <c r="O102" i="784"/>
  <c r="N102" i="784"/>
  <c r="Q100" i="784"/>
  <c r="P100" i="784"/>
  <c r="O100" i="784"/>
  <c r="N100" i="784"/>
  <c r="Q99" i="784"/>
  <c r="P99" i="784"/>
  <c r="O99" i="784"/>
  <c r="N99" i="784"/>
  <c r="Q98" i="784"/>
  <c r="P98" i="784"/>
  <c r="O98" i="784"/>
  <c r="N98" i="784"/>
  <c r="U105" i="784" s="1"/>
  <c r="Q97" i="784"/>
  <c r="P97" i="784"/>
  <c r="O97" i="784"/>
  <c r="N97" i="784"/>
  <c r="Q96" i="784"/>
  <c r="P96" i="784"/>
  <c r="O96" i="784"/>
  <c r="N96" i="784"/>
  <c r="Q94" i="784"/>
  <c r="P94" i="784"/>
  <c r="O94" i="784"/>
  <c r="N94" i="784"/>
  <c r="Q92" i="784"/>
  <c r="P92" i="784"/>
  <c r="O92" i="784"/>
  <c r="N92" i="784"/>
  <c r="Q91" i="784"/>
  <c r="P91" i="784"/>
  <c r="O91" i="784"/>
  <c r="N91" i="784"/>
  <c r="Q90" i="784"/>
  <c r="P90" i="784"/>
  <c r="O90" i="784"/>
  <c r="N90" i="784"/>
  <c r="U97" i="784" s="1"/>
  <c r="Q89" i="784"/>
  <c r="P89" i="784"/>
  <c r="O89" i="784"/>
  <c r="N89" i="784"/>
  <c r="Q88" i="784"/>
  <c r="P88" i="784"/>
  <c r="O88" i="784"/>
  <c r="N88" i="784"/>
  <c r="Q86" i="784"/>
  <c r="P86" i="784"/>
  <c r="O86" i="784"/>
  <c r="N86" i="784"/>
  <c r="Q84" i="784"/>
  <c r="P84" i="784"/>
  <c r="O84" i="784"/>
  <c r="N84" i="784"/>
  <c r="Q83" i="784"/>
  <c r="P83" i="784"/>
  <c r="O83" i="784"/>
  <c r="N83" i="784"/>
  <c r="Q82" i="784"/>
  <c r="P82" i="784"/>
  <c r="O82" i="784"/>
  <c r="N82" i="784"/>
  <c r="U89" i="784" s="1"/>
  <c r="Q81" i="784"/>
  <c r="P81" i="784"/>
  <c r="O81" i="784"/>
  <c r="N81" i="784"/>
  <c r="Q80" i="784"/>
  <c r="P80" i="784"/>
  <c r="O80" i="784"/>
  <c r="N80" i="784"/>
  <c r="Q78" i="784"/>
  <c r="P78" i="784"/>
  <c r="O78" i="784"/>
  <c r="N78" i="784"/>
  <c r="Q76" i="784"/>
  <c r="P76" i="784"/>
  <c r="O76" i="784"/>
  <c r="N76" i="784"/>
  <c r="Q75" i="784"/>
  <c r="P75" i="784"/>
  <c r="O75" i="784"/>
  <c r="N75" i="784"/>
  <c r="Q74" i="784"/>
  <c r="P74" i="784"/>
  <c r="O74" i="784"/>
  <c r="N74" i="784"/>
  <c r="U81" i="784" s="1"/>
  <c r="Q73" i="784"/>
  <c r="P73" i="784"/>
  <c r="O73" i="784"/>
  <c r="N73" i="784"/>
  <c r="Q72" i="784"/>
  <c r="P72" i="784"/>
  <c r="O72" i="784"/>
  <c r="N72" i="784"/>
  <c r="Q70" i="784"/>
  <c r="P70" i="784"/>
  <c r="O70" i="784"/>
  <c r="N70" i="784"/>
  <c r="Q68" i="784"/>
  <c r="P68" i="784"/>
  <c r="O68" i="784"/>
  <c r="N68" i="784"/>
  <c r="Q67" i="784"/>
  <c r="P67" i="784"/>
  <c r="O67" i="784"/>
  <c r="N67" i="784"/>
  <c r="Q66" i="784"/>
  <c r="P66" i="784"/>
  <c r="O66" i="784"/>
  <c r="N66" i="784"/>
  <c r="U73" i="784" s="1"/>
  <c r="Q65" i="784"/>
  <c r="P65" i="784"/>
  <c r="O65" i="784"/>
  <c r="N65" i="784"/>
  <c r="Q64" i="784"/>
  <c r="P64" i="784"/>
  <c r="O64" i="784"/>
  <c r="N64" i="784"/>
  <c r="Q62" i="784"/>
  <c r="P62" i="784"/>
  <c r="O62" i="784"/>
  <c r="N62" i="784"/>
  <c r="Q60" i="784"/>
  <c r="P60" i="784"/>
  <c r="O60" i="784"/>
  <c r="N60" i="784"/>
  <c r="Q59" i="784"/>
  <c r="P59" i="784"/>
  <c r="O59" i="784"/>
  <c r="N59" i="784"/>
  <c r="Q58" i="784"/>
  <c r="P58" i="784"/>
  <c r="O58" i="784"/>
  <c r="N58" i="784"/>
  <c r="U65" i="784" s="1"/>
  <c r="Q57" i="784"/>
  <c r="P57" i="784"/>
  <c r="O57" i="784"/>
  <c r="N57" i="784"/>
  <c r="Q56" i="784"/>
  <c r="P56" i="784"/>
  <c r="O56" i="784"/>
  <c r="N56" i="784"/>
  <c r="Q54" i="784"/>
  <c r="P54" i="784"/>
  <c r="O54" i="784"/>
  <c r="N54" i="784"/>
  <c r="Q52" i="784"/>
  <c r="P52" i="784"/>
  <c r="O52" i="784"/>
  <c r="N52" i="784"/>
  <c r="Q51" i="784"/>
  <c r="P51" i="784"/>
  <c r="O51" i="784"/>
  <c r="N51" i="784"/>
  <c r="Q50" i="784"/>
  <c r="P50" i="784"/>
  <c r="O50" i="784"/>
  <c r="N50" i="784"/>
  <c r="U57" i="784" s="1"/>
  <c r="Q49" i="784"/>
  <c r="P49" i="784"/>
  <c r="O49" i="784"/>
  <c r="N49" i="784"/>
  <c r="Q48" i="784"/>
  <c r="P48" i="784"/>
  <c r="O48" i="784"/>
  <c r="N48" i="784"/>
  <c r="Q46" i="784"/>
  <c r="P46" i="784"/>
  <c r="O46" i="784"/>
  <c r="N46" i="784"/>
  <c r="Q44" i="784"/>
  <c r="P44" i="784"/>
  <c r="O44" i="784"/>
  <c r="N44" i="784"/>
  <c r="Q43" i="784"/>
  <c r="P43" i="784"/>
  <c r="O43" i="784"/>
  <c r="N43" i="784"/>
  <c r="Q42" i="784"/>
  <c r="P42" i="784"/>
  <c r="O42" i="784"/>
  <c r="N42" i="784"/>
  <c r="U49" i="784" s="1"/>
  <c r="Q41" i="784"/>
  <c r="P41" i="784"/>
  <c r="O41" i="784"/>
  <c r="N41" i="784"/>
  <c r="Q40" i="784"/>
  <c r="P40" i="784"/>
  <c r="O40" i="784"/>
  <c r="N40" i="784"/>
  <c r="Q38" i="784"/>
  <c r="P38" i="784"/>
  <c r="O38" i="784"/>
  <c r="N38" i="784"/>
  <c r="Q36" i="784"/>
  <c r="P36" i="784"/>
  <c r="O36" i="784"/>
  <c r="N36" i="784"/>
  <c r="Q35" i="784"/>
  <c r="P35" i="784"/>
  <c r="O35" i="784"/>
  <c r="N35" i="784"/>
  <c r="Q34" i="784"/>
  <c r="P34" i="784"/>
  <c r="O34" i="784"/>
  <c r="N34" i="784"/>
  <c r="U41" i="784" s="1"/>
  <c r="Q33" i="784"/>
  <c r="P33" i="784"/>
  <c r="O33" i="784"/>
  <c r="N33" i="784"/>
  <c r="Q32" i="784"/>
  <c r="P32" i="784"/>
  <c r="O32" i="784"/>
  <c r="N32" i="784"/>
  <c r="Q30" i="784"/>
  <c r="P30" i="784"/>
  <c r="O30" i="784"/>
  <c r="N30" i="784"/>
  <c r="Q28" i="784"/>
  <c r="P28" i="784"/>
  <c r="O28" i="784"/>
  <c r="N28" i="784"/>
  <c r="Q27" i="784"/>
  <c r="P27" i="784"/>
  <c r="O27" i="784"/>
  <c r="N27" i="784"/>
  <c r="Q26" i="784"/>
  <c r="P26" i="784"/>
  <c r="O26" i="784"/>
  <c r="N26" i="784"/>
  <c r="U33" i="784" s="1"/>
  <c r="Q25" i="784"/>
  <c r="P25" i="784"/>
  <c r="O25" i="784"/>
  <c r="N25" i="784"/>
  <c r="Q24" i="784"/>
  <c r="P24" i="784"/>
  <c r="O24" i="784"/>
  <c r="N24" i="784"/>
  <c r="Q22" i="784"/>
  <c r="P22" i="784"/>
  <c r="O22" i="784"/>
  <c r="N22" i="784"/>
  <c r="Q20" i="784"/>
  <c r="P20" i="784"/>
  <c r="O20" i="784"/>
  <c r="N20" i="784"/>
  <c r="Q19" i="784"/>
  <c r="P19" i="784"/>
  <c r="O19" i="784"/>
  <c r="N19" i="784"/>
  <c r="Q18" i="784"/>
  <c r="P18" i="784"/>
  <c r="O18" i="784"/>
  <c r="N18" i="784"/>
  <c r="U25" i="784" s="1"/>
  <c r="Q17" i="784"/>
  <c r="P17" i="784"/>
  <c r="O17" i="784"/>
  <c r="N17" i="784"/>
  <c r="Q16" i="784"/>
  <c r="P16" i="784"/>
  <c r="O16" i="784"/>
  <c r="N16" i="784"/>
  <c r="Q15" i="784"/>
  <c r="P15" i="784"/>
  <c r="O15" i="784"/>
  <c r="N15" i="784"/>
  <c r="Q14" i="784"/>
  <c r="P14" i="784"/>
  <c r="O14" i="784"/>
  <c r="N14" i="784"/>
  <c r="Q13" i="784"/>
  <c r="P13" i="784"/>
  <c r="O13" i="784"/>
  <c r="N13" i="784"/>
  <c r="Q12" i="784"/>
  <c r="P12" i="784"/>
  <c r="O12" i="784"/>
  <c r="N12" i="784"/>
  <c r="Q11" i="784"/>
  <c r="P11" i="784"/>
  <c r="O11" i="784"/>
  <c r="N11" i="784"/>
  <c r="Q10" i="784"/>
  <c r="P10" i="784"/>
  <c r="O10" i="784"/>
  <c r="N10" i="784"/>
  <c r="U17" i="784" s="1"/>
  <c r="Q9" i="784"/>
  <c r="P9" i="784"/>
  <c r="O9" i="784"/>
  <c r="N9" i="784"/>
  <c r="Q8" i="784"/>
  <c r="P8" i="784"/>
  <c r="O8" i="784"/>
  <c r="N8" i="784"/>
  <c r="Q7" i="784"/>
  <c r="P7" i="784"/>
  <c r="O7" i="784"/>
  <c r="N7" i="784"/>
  <c r="Q6" i="784"/>
  <c r="P6" i="784"/>
  <c r="O6" i="784"/>
  <c r="N6" i="784"/>
  <c r="Q5" i="784"/>
  <c r="P5" i="784"/>
  <c r="O5" i="784"/>
  <c r="N5" i="784"/>
  <c r="Q4" i="784"/>
  <c r="P4" i="784"/>
  <c r="O4" i="784"/>
  <c r="N4" i="784"/>
  <c r="Q3" i="784"/>
  <c r="P3" i="784"/>
  <c r="O3" i="784"/>
  <c r="N3" i="784"/>
  <c r="Q2" i="784"/>
  <c r="P2" i="784"/>
  <c r="O2" i="784"/>
  <c r="N2" i="784"/>
  <c r="U9" i="784" s="1"/>
  <c r="Q105" i="783"/>
  <c r="P105" i="783"/>
  <c r="O105" i="783"/>
  <c r="N105" i="783"/>
  <c r="Q104" i="783"/>
  <c r="P104" i="783"/>
  <c r="O104" i="783"/>
  <c r="N104" i="783"/>
  <c r="Q102" i="783"/>
  <c r="P102" i="783"/>
  <c r="O102" i="783"/>
  <c r="N102" i="783"/>
  <c r="Q101" i="783"/>
  <c r="P101" i="783"/>
  <c r="O101" i="783"/>
  <c r="N101" i="783"/>
  <c r="Q100" i="783"/>
  <c r="P100" i="783"/>
  <c r="O100" i="783"/>
  <c r="N100" i="783"/>
  <c r="Q99" i="783"/>
  <c r="P99" i="783"/>
  <c r="O99" i="783"/>
  <c r="N99" i="783"/>
  <c r="Q98" i="783"/>
  <c r="P98" i="783"/>
  <c r="O98" i="783"/>
  <c r="N98" i="783"/>
  <c r="U105" i="783" s="1"/>
  <c r="Q97" i="783"/>
  <c r="P97" i="783"/>
  <c r="O97" i="783"/>
  <c r="N97" i="783"/>
  <c r="Q96" i="783"/>
  <c r="P96" i="783"/>
  <c r="O96" i="783"/>
  <c r="N96" i="783"/>
  <c r="Q94" i="783"/>
  <c r="P94" i="783"/>
  <c r="O94" i="783"/>
  <c r="N94" i="783"/>
  <c r="Q93" i="783"/>
  <c r="P93" i="783"/>
  <c r="O93" i="783"/>
  <c r="N93" i="783"/>
  <c r="Q92" i="783"/>
  <c r="P92" i="783"/>
  <c r="O92" i="783"/>
  <c r="N92" i="783"/>
  <c r="Q91" i="783"/>
  <c r="P91" i="783"/>
  <c r="O91" i="783"/>
  <c r="N91" i="783"/>
  <c r="Q90" i="783"/>
  <c r="P90" i="783"/>
  <c r="O90" i="783"/>
  <c r="N90" i="783"/>
  <c r="U97" i="783" s="1"/>
  <c r="Q89" i="783"/>
  <c r="P89" i="783"/>
  <c r="O89" i="783"/>
  <c r="N89" i="783"/>
  <c r="Q88" i="783"/>
  <c r="P88" i="783"/>
  <c r="O88" i="783"/>
  <c r="N88" i="783"/>
  <c r="Q87" i="783"/>
  <c r="P87" i="783"/>
  <c r="O87" i="783"/>
  <c r="N87" i="783"/>
  <c r="Q85" i="783"/>
  <c r="P85" i="783"/>
  <c r="O85" i="783"/>
  <c r="N85" i="783"/>
  <c r="Q84" i="783"/>
  <c r="P84" i="783"/>
  <c r="O84" i="783"/>
  <c r="N84" i="783"/>
  <c r="Q83" i="783"/>
  <c r="P83" i="783"/>
  <c r="O83" i="783"/>
  <c r="N83" i="783"/>
  <c r="Q82" i="783"/>
  <c r="P82" i="783"/>
  <c r="O82" i="783"/>
  <c r="N82" i="783"/>
  <c r="U89" i="783" s="1"/>
  <c r="Q81" i="783"/>
  <c r="P81" i="783"/>
  <c r="O81" i="783"/>
  <c r="N81" i="783"/>
  <c r="Q80" i="783"/>
  <c r="P80" i="783"/>
  <c r="O80" i="783"/>
  <c r="N80" i="783"/>
  <c r="Q79" i="783"/>
  <c r="P79" i="783"/>
  <c r="O79" i="783"/>
  <c r="N79" i="783"/>
  <c r="Q78" i="783"/>
  <c r="P78" i="783"/>
  <c r="O78" i="783"/>
  <c r="N78" i="783"/>
  <c r="Q77" i="783"/>
  <c r="P77" i="783"/>
  <c r="O77" i="783"/>
  <c r="N77" i="783"/>
  <c r="Q76" i="783"/>
  <c r="P76" i="783"/>
  <c r="O76" i="783"/>
  <c r="N76" i="783"/>
  <c r="Q75" i="783"/>
  <c r="P75" i="783"/>
  <c r="O75" i="783"/>
  <c r="N75" i="783"/>
  <c r="Q74" i="783"/>
  <c r="P74" i="783"/>
  <c r="O74" i="783"/>
  <c r="N74" i="783"/>
  <c r="U81" i="783" s="1"/>
  <c r="Q73" i="783"/>
  <c r="P73" i="783"/>
  <c r="O73" i="783"/>
  <c r="N73" i="783"/>
  <c r="Q72" i="783"/>
  <c r="P72" i="783"/>
  <c r="O72" i="783"/>
  <c r="N72" i="783"/>
  <c r="Q71" i="783"/>
  <c r="P71" i="783"/>
  <c r="O71" i="783"/>
  <c r="N71" i="783"/>
  <c r="Q70" i="783"/>
  <c r="P70" i="783"/>
  <c r="O70" i="783"/>
  <c r="N70" i="783"/>
  <c r="Q69" i="783"/>
  <c r="P69" i="783"/>
  <c r="O69" i="783"/>
  <c r="N69" i="783"/>
  <c r="Q68" i="783"/>
  <c r="P68" i="783"/>
  <c r="O68" i="783"/>
  <c r="N68" i="783"/>
  <c r="Q67" i="783"/>
  <c r="P67" i="783"/>
  <c r="O67" i="783"/>
  <c r="N67" i="783"/>
  <c r="Q66" i="783"/>
  <c r="P66" i="783"/>
  <c r="O66" i="783"/>
  <c r="N66" i="783"/>
  <c r="U73" i="783" s="1"/>
  <c r="Q65" i="783"/>
  <c r="P65" i="783"/>
  <c r="O65" i="783"/>
  <c r="N65" i="783"/>
  <c r="Q64" i="783"/>
  <c r="P64" i="783"/>
  <c r="O64" i="783"/>
  <c r="N64" i="783"/>
  <c r="Q63" i="783"/>
  <c r="P63" i="783"/>
  <c r="O63" i="783"/>
  <c r="N63" i="783"/>
  <c r="Q62" i="783"/>
  <c r="P62" i="783"/>
  <c r="O62" i="783"/>
  <c r="N62" i="783"/>
  <c r="Q61" i="783"/>
  <c r="P61" i="783"/>
  <c r="O61" i="783"/>
  <c r="N61" i="783"/>
  <c r="Q60" i="783"/>
  <c r="P60" i="783"/>
  <c r="O60" i="783"/>
  <c r="N60" i="783"/>
  <c r="Q59" i="783"/>
  <c r="P59" i="783"/>
  <c r="O59" i="783"/>
  <c r="N59" i="783"/>
  <c r="Q58" i="783"/>
  <c r="P58" i="783"/>
  <c r="O58" i="783"/>
  <c r="N58" i="783"/>
  <c r="U65" i="783" s="1"/>
  <c r="Q57" i="783"/>
  <c r="P57" i="783"/>
  <c r="O57" i="783"/>
  <c r="N57" i="783"/>
  <c r="Q56" i="783"/>
  <c r="P56" i="783"/>
  <c r="O56" i="783"/>
  <c r="N56" i="783"/>
  <c r="Q55" i="783"/>
  <c r="P55" i="783"/>
  <c r="O55" i="783"/>
  <c r="N55" i="783"/>
  <c r="Q54" i="783"/>
  <c r="P54" i="783"/>
  <c r="O54" i="783"/>
  <c r="N54" i="783"/>
  <c r="Q53" i="783"/>
  <c r="P53" i="783"/>
  <c r="O53" i="783"/>
  <c r="N53" i="783"/>
  <c r="Q52" i="783"/>
  <c r="P52" i="783"/>
  <c r="O52" i="783"/>
  <c r="N52" i="783"/>
  <c r="Q51" i="783"/>
  <c r="P51" i="783"/>
  <c r="O51" i="783"/>
  <c r="N51" i="783"/>
  <c r="Q50" i="783"/>
  <c r="P50" i="783"/>
  <c r="O50" i="783"/>
  <c r="N50" i="783"/>
  <c r="U57" i="783" s="1"/>
  <c r="Q49" i="783"/>
  <c r="P49" i="783"/>
  <c r="O49" i="783"/>
  <c r="N49" i="783"/>
  <c r="Q48" i="783"/>
  <c r="P48" i="783"/>
  <c r="O48" i="783"/>
  <c r="N48" i="783"/>
  <c r="Q47" i="783"/>
  <c r="P47" i="783"/>
  <c r="O47" i="783"/>
  <c r="N47" i="783"/>
  <c r="Q46" i="783"/>
  <c r="P46" i="783"/>
  <c r="O46" i="783"/>
  <c r="N46" i="783"/>
  <c r="Q45" i="783"/>
  <c r="P45" i="783"/>
  <c r="O45" i="783"/>
  <c r="N45" i="783"/>
  <c r="Q44" i="783"/>
  <c r="P44" i="783"/>
  <c r="O44" i="783"/>
  <c r="N44" i="783"/>
  <c r="Q43" i="783"/>
  <c r="P43" i="783"/>
  <c r="O43" i="783"/>
  <c r="N43" i="783"/>
  <c r="Q42" i="783"/>
  <c r="P42" i="783"/>
  <c r="O42" i="783"/>
  <c r="N42" i="783"/>
  <c r="U49" i="783" s="1"/>
  <c r="Q41" i="783"/>
  <c r="P41" i="783"/>
  <c r="O41" i="783"/>
  <c r="N41" i="783"/>
  <c r="Q40" i="783"/>
  <c r="P40" i="783"/>
  <c r="O40" i="783"/>
  <c r="N40" i="783"/>
  <c r="Q39" i="783"/>
  <c r="P39" i="783"/>
  <c r="O39" i="783"/>
  <c r="N39" i="783"/>
  <c r="Q38" i="783"/>
  <c r="P38" i="783"/>
  <c r="O38" i="783"/>
  <c r="N38" i="783"/>
  <c r="Q37" i="783"/>
  <c r="P37" i="783"/>
  <c r="O37" i="783"/>
  <c r="N37" i="783"/>
  <c r="Q36" i="783"/>
  <c r="P36" i="783"/>
  <c r="O36" i="783"/>
  <c r="N36" i="783"/>
  <c r="Q35" i="783"/>
  <c r="P35" i="783"/>
  <c r="O35" i="783"/>
  <c r="N35" i="783"/>
  <c r="Q34" i="783"/>
  <c r="P34" i="783"/>
  <c r="O34" i="783"/>
  <c r="N34" i="783"/>
  <c r="U41" i="783" s="1"/>
  <c r="Q33" i="783"/>
  <c r="P33" i="783"/>
  <c r="O33" i="783"/>
  <c r="N33" i="783"/>
  <c r="Q32" i="783"/>
  <c r="P32" i="783"/>
  <c r="O32" i="783"/>
  <c r="N32" i="783"/>
  <c r="Q31" i="783"/>
  <c r="P31" i="783"/>
  <c r="O31" i="783"/>
  <c r="N31" i="783"/>
  <c r="Q30" i="783"/>
  <c r="P30" i="783"/>
  <c r="O30" i="783"/>
  <c r="N30" i="783"/>
  <c r="Q29" i="783"/>
  <c r="P29" i="783"/>
  <c r="O29" i="783"/>
  <c r="N29" i="783"/>
  <c r="Q28" i="783"/>
  <c r="P28" i="783"/>
  <c r="O28" i="783"/>
  <c r="N28" i="783"/>
  <c r="Q27" i="783"/>
  <c r="P27" i="783"/>
  <c r="O27" i="783"/>
  <c r="N27" i="783"/>
  <c r="Q26" i="783"/>
  <c r="P26" i="783"/>
  <c r="O26" i="783"/>
  <c r="N26" i="783"/>
  <c r="U33" i="783" s="1"/>
  <c r="Q25" i="783"/>
  <c r="P25" i="783"/>
  <c r="O25" i="783"/>
  <c r="N25" i="783"/>
  <c r="Q24" i="783"/>
  <c r="P24" i="783"/>
  <c r="O24" i="783"/>
  <c r="N24" i="783"/>
  <c r="Q23" i="783"/>
  <c r="P23" i="783"/>
  <c r="O23" i="783"/>
  <c r="N23" i="783"/>
  <c r="Q22" i="783"/>
  <c r="P22" i="783"/>
  <c r="O22" i="783"/>
  <c r="N22" i="783"/>
  <c r="Q21" i="783"/>
  <c r="P21" i="783"/>
  <c r="O21" i="783"/>
  <c r="N21" i="783"/>
  <c r="Q20" i="783"/>
  <c r="P20" i="783"/>
  <c r="O20" i="783"/>
  <c r="N20" i="783"/>
  <c r="Q19" i="783"/>
  <c r="P19" i="783"/>
  <c r="O19" i="783"/>
  <c r="N19" i="783"/>
  <c r="Q18" i="783"/>
  <c r="P18" i="783"/>
  <c r="O18" i="783"/>
  <c r="N18" i="783"/>
  <c r="U25" i="783" s="1"/>
  <c r="Q17" i="783"/>
  <c r="P17" i="783"/>
  <c r="O17" i="783"/>
  <c r="N17" i="783"/>
  <c r="Q16" i="783"/>
  <c r="P16" i="783"/>
  <c r="O16" i="783"/>
  <c r="N16" i="783"/>
  <c r="Q15" i="783"/>
  <c r="P15" i="783"/>
  <c r="O15" i="783"/>
  <c r="N15" i="783"/>
  <c r="Q14" i="783"/>
  <c r="P14" i="783"/>
  <c r="O14" i="783"/>
  <c r="N14" i="783"/>
  <c r="Q13" i="783"/>
  <c r="P13" i="783"/>
  <c r="O13" i="783"/>
  <c r="N13" i="783"/>
  <c r="Q12" i="783"/>
  <c r="P12" i="783"/>
  <c r="O12" i="783"/>
  <c r="N12" i="783"/>
  <c r="Q11" i="783"/>
  <c r="P11" i="783"/>
  <c r="O11" i="783"/>
  <c r="N11" i="783"/>
  <c r="Q10" i="783"/>
  <c r="P10" i="783"/>
  <c r="O10" i="783"/>
  <c r="N10" i="783"/>
  <c r="U17" i="783" s="1"/>
  <c r="Q9" i="783"/>
  <c r="P9" i="783"/>
  <c r="O9" i="783"/>
  <c r="N9" i="783"/>
  <c r="Q8" i="783"/>
  <c r="P8" i="783"/>
  <c r="O8" i="783"/>
  <c r="N8" i="783"/>
  <c r="Q7" i="783"/>
  <c r="P7" i="783"/>
  <c r="O7" i="783"/>
  <c r="N7" i="783"/>
  <c r="Q6" i="783"/>
  <c r="P6" i="783"/>
  <c r="O6" i="783"/>
  <c r="N6" i="783"/>
  <c r="Q5" i="783"/>
  <c r="P5" i="783"/>
  <c r="O5" i="783"/>
  <c r="N5" i="783"/>
  <c r="Q4" i="783"/>
  <c r="P4" i="783"/>
  <c r="O4" i="783"/>
  <c r="N4" i="783"/>
  <c r="Q3" i="783"/>
  <c r="P3" i="783"/>
  <c r="O3" i="783"/>
  <c r="N3" i="783"/>
  <c r="Q2" i="783"/>
  <c r="P2" i="783"/>
  <c r="O2" i="783"/>
  <c r="N2" i="783"/>
  <c r="U9" i="783" s="1"/>
  <c r="Q105" i="782"/>
  <c r="P105" i="782"/>
  <c r="O105" i="782"/>
  <c r="N105" i="782"/>
  <c r="Q102" i="782"/>
  <c r="P102" i="782"/>
  <c r="O102" i="782"/>
  <c r="N102" i="782"/>
  <c r="Q99" i="782"/>
  <c r="P99" i="782"/>
  <c r="O99" i="782"/>
  <c r="N99" i="782"/>
  <c r="U105" i="782" s="1"/>
  <c r="Q97" i="782"/>
  <c r="P97" i="782"/>
  <c r="O97" i="782"/>
  <c r="N97" i="782"/>
  <c r="Q94" i="782"/>
  <c r="P94" i="782"/>
  <c r="O94" i="782"/>
  <c r="N94" i="782"/>
  <c r="Q91" i="782"/>
  <c r="P91" i="782"/>
  <c r="O91" i="782"/>
  <c r="N91" i="782"/>
  <c r="Q89" i="782"/>
  <c r="P89" i="782"/>
  <c r="O89" i="782"/>
  <c r="N89" i="782"/>
  <c r="Q86" i="782"/>
  <c r="P86" i="782"/>
  <c r="O86" i="782"/>
  <c r="N86" i="782"/>
  <c r="Q83" i="782"/>
  <c r="P83" i="782"/>
  <c r="O83" i="782"/>
  <c r="N83" i="782"/>
  <c r="U89" i="782" s="1"/>
  <c r="Q81" i="782"/>
  <c r="P81" i="782"/>
  <c r="O81" i="782"/>
  <c r="N81" i="782"/>
  <c r="Q78" i="782"/>
  <c r="P78" i="782"/>
  <c r="O78" i="782"/>
  <c r="N78" i="782"/>
  <c r="Q75" i="782"/>
  <c r="P75" i="782"/>
  <c r="O75" i="782"/>
  <c r="N75" i="782"/>
  <c r="U81" i="782" s="1"/>
  <c r="Q73" i="782"/>
  <c r="P73" i="782"/>
  <c r="O73" i="782"/>
  <c r="N73" i="782"/>
  <c r="Q70" i="782"/>
  <c r="P70" i="782"/>
  <c r="O70" i="782"/>
  <c r="N70" i="782"/>
  <c r="Q67" i="782"/>
  <c r="P67" i="782"/>
  <c r="O67" i="782"/>
  <c r="N67" i="782"/>
  <c r="U73" i="782" s="1"/>
  <c r="Q65" i="782"/>
  <c r="P65" i="782"/>
  <c r="O65" i="782"/>
  <c r="N65" i="782"/>
  <c r="Q62" i="782"/>
  <c r="P62" i="782"/>
  <c r="O62" i="782"/>
  <c r="N62" i="782"/>
  <c r="Q59" i="782"/>
  <c r="P59" i="782"/>
  <c r="O59" i="782"/>
  <c r="N59" i="782"/>
  <c r="U65" i="782" s="1"/>
  <c r="Q57" i="782"/>
  <c r="P57" i="782"/>
  <c r="O57" i="782"/>
  <c r="N57" i="782"/>
  <c r="Q54" i="782"/>
  <c r="P54" i="782"/>
  <c r="O54" i="782"/>
  <c r="N54" i="782"/>
  <c r="Q51" i="782"/>
  <c r="P51" i="782"/>
  <c r="O51" i="782"/>
  <c r="N51" i="782"/>
  <c r="U57" i="782" s="1"/>
  <c r="Q49" i="782"/>
  <c r="P49" i="782"/>
  <c r="O49" i="782"/>
  <c r="N49" i="782"/>
  <c r="Q46" i="782"/>
  <c r="P46" i="782"/>
  <c r="O46" i="782"/>
  <c r="N46" i="782"/>
  <c r="Q45" i="782"/>
  <c r="P45" i="782"/>
  <c r="O45" i="782"/>
  <c r="N45" i="782"/>
  <c r="Q43" i="782"/>
  <c r="P43" i="782"/>
  <c r="O43" i="782"/>
  <c r="N43" i="782"/>
  <c r="U49" i="782" s="1"/>
  <c r="Q41" i="782"/>
  <c r="P41" i="782"/>
  <c r="O41" i="782"/>
  <c r="N41" i="782"/>
  <c r="Q39" i="782"/>
  <c r="P39" i="782"/>
  <c r="O39" i="782"/>
  <c r="N39" i="782"/>
  <c r="Q38" i="782"/>
  <c r="P38" i="782"/>
  <c r="O38" i="782"/>
  <c r="N38" i="782"/>
  <c r="Q37" i="782"/>
  <c r="P37" i="782"/>
  <c r="O37" i="782"/>
  <c r="N37" i="782"/>
  <c r="Q35" i="782"/>
  <c r="P35" i="782"/>
  <c r="O35" i="782"/>
  <c r="N35" i="782"/>
  <c r="U41" i="782" s="1"/>
  <c r="Q33" i="782"/>
  <c r="P33" i="782"/>
  <c r="O33" i="782"/>
  <c r="N33" i="782"/>
  <c r="Q31" i="782"/>
  <c r="P31" i="782"/>
  <c r="O31" i="782"/>
  <c r="N31" i="782"/>
  <c r="Q30" i="782"/>
  <c r="P30" i="782"/>
  <c r="O30" i="782"/>
  <c r="N30" i="782"/>
  <c r="Q29" i="782"/>
  <c r="P29" i="782"/>
  <c r="O29" i="782"/>
  <c r="N29" i="782"/>
  <c r="Q27" i="782"/>
  <c r="P27" i="782"/>
  <c r="O27" i="782"/>
  <c r="N27" i="782"/>
  <c r="Q25" i="782"/>
  <c r="P25" i="782"/>
  <c r="O25" i="782"/>
  <c r="N25" i="782"/>
  <c r="Q22" i="782"/>
  <c r="P22" i="782"/>
  <c r="O22" i="782"/>
  <c r="N22" i="782"/>
  <c r="Q21" i="782"/>
  <c r="P21" i="782"/>
  <c r="O21" i="782"/>
  <c r="N21" i="782"/>
  <c r="Q19" i="782"/>
  <c r="P19" i="782"/>
  <c r="O19" i="782"/>
  <c r="N19" i="782"/>
  <c r="U25" i="782" s="1"/>
  <c r="Q17" i="782"/>
  <c r="P17" i="782"/>
  <c r="O17" i="782"/>
  <c r="N17" i="782"/>
  <c r="Q16" i="782"/>
  <c r="P16" i="782"/>
  <c r="O16" i="782"/>
  <c r="N16" i="782"/>
  <c r="Q15" i="782"/>
  <c r="P15" i="782"/>
  <c r="O15" i="782"/>
  <c r="N15" i="782"/>
  <c r="Q14" i="782"/>
  <c r="P14" i="782"/>
  <c r="O14" i="782"/>
  <c r="N14" i="782"/>
  <c r="Q13" i="782"/>
  <c r="P13" i="782"/>
  <c r="O13" i="782"/>
  <c r="N13" i="782"/>
  <c r="Q12" i="782"/>
  <c r="P12" i="782"/>
  <c r="O12" i="782"/>
  <c r="N12" i="782"/>
  <c r="Q11" i="782"/>
  <c r="P11" i="782"/>
  <c r="O11" i="782"/>
  <c r="N11" i="782"/>
  <c r="Q10" i="782"/>
  <c r="P10" i="782"/>
  <c r="O10" i="782"/>
  <c r="N10" i="782"/>
  <c r="U17" i="782" s="1"/>
  <c r="Q9" i="782"/>
  <c r="P9" i="782"/>
  <c r="O9" i="782"/>
  <c r="N9" i="782"/>
  <c r="Q8" i="782"/>
  <c r="P8" i="782"/>
  <c r="O8" i="782"/>
  <c r="N8" i="782"/>
  <c r="Q7" i="782"/>
  <c r="P7" i="782"/>
  <c r="O7" i="782"/>
  <c r="N7" i="782"/>
  <c r="Q6" i="782"/>
  <c r="P6" i="782"/>
  <c r="O6" i="782"/>
  <c r="N6" i="782"/>
  <c r="Q5" i="782"/>
  <c r="P5" i="782"/>
  <c r="O5" i="782"/>
  <c r="N5" i="782"/>
  <c r="Q4" i="782"/>
  <c r="P4" i="782"/>
  <c r="O4" i="782"/>
  <c r="N4" i="782"/>
  <c r="Q3" i="782"/>
  <c r="P3" i="782"/>
  <c r="O3" i="782"/>
  <c r="N3" i="782"/>
  <c r="Q2" i="782"/>
  <c r="P2" i="782"/>
  <c r="O2" i="782"/>
  <c r="N2" i="782"/>
  <c r="U9" i="782" s="1"/>
  <c r="Q105" i="781"/>
  <c r="P105" i="781"/>
  <c r="O105" i="781"/>
  <c r="N105" i="781"/>
  <c r="Q104" i="781"/>
  <c r="P104" i="781"/>
  <c r="O104" i="781"/>
  <c r="N104" i="781"/>
  <c r="Q103" i="781"/>
  <c r="P103" i="781"/>
  <c r="O103" i="781"/>
  <c r="N103" i="781"/>
  <c r="Q100" i="781"/>
  <c r="P100" i="781"/>
  <c r="O100" i="781"/>
  <c r="N100" i="781"/>
  <c r="Q99" i="781"/>
  <c r="P99" i="781"/>
  <c r="O99" i="781"/>
  <c r="N99" i="781"/>
  <c r="Q98" i="781"/>
  <c r="P98" i="781"/>
  <c r="O98" i="781"/>
  <c r="N98" i="781"/>
  <c r="U105" i="781" s="1"/>
  <c r="Q97" i="781"/>
  <c r="P97" i="781"/>
  <c r="O97" i="781"/>
  <c r="N97" i="781"/>
  <c r="Q96" i="781"/>
  <c r="P96" i="781"/>
  <c r="O96" i="781"/>
  <c r="N96" i="781"/>
  <c r="Q95" i="781"/>
  <c r="P95" i="781"/>
  <c r="O95" i="781"/>
  <c r="N95" i="781"/>
  <c r="Q93" i="781"/>
  <c r="P93" i="781"/>
  <c r="O93" i="781"/>
  <c r="N93" i="781"/>
  <c r="Q92" i="781"/>
  <c r="P92" i="781"/>
  <c r="O92" i="781"/>
  <c r="N92" i="781"/>
  <c r="Q91" i="781"/>
  <c r="P91" i="781"/>
  <c r="O91" i="781"/>
  <c r="N91" i="781"/>
  <c r="Q90" i="781"/>
  <c r="P90" i="781"/>
  <c r="O90" i="781"/>
  <c r="N90" i="781"/>
  <c r="U97" i="781" s="1"/>
  <c r="Q89" i="781"/>
  <c r="P89" i="781"/>
  <c r="O89" i="781"/>
  <c r="N89" i="781"/>
  <c r="Q88" i="781"/>
  <c r="P88" i="781"/>
  <c r="O88" i="781"/>
  <c r="N88" i="781"/>
  <c r="Q87" i="781"/>
  <c r="P87" i="781"/>
  <c r="O87" i="781"/>
  <c r="N87" i="781"/>
  <c r="Q85" i="781"/>
  <c r="P85" i="781"/>
  <c r="O85" i="781"/>
  <c r="N85" i="781"/>
  <c r="Q84" i="781"/>
  <c r="P84" i="781"/>
  <c r="O84" i="781"/>
  <c r="N84" i="781"/>
  <c r="Q83" i="781"/>
  <c r="P83" i="781"/>
  <c r="O83" i="781"/>
  <c r="N83" i="781"/>
  <c r="Q82" i="781"/>
  <c r="P82" i="781"/>
  <c r="O82" i="781"/>
  <c r="N82" i="781"/>
  <c r="U89" i="781" s="1"/>
  <c r="Q81" i="781"/>
  <c r="P81" i="781"/>
  <c r="O81" i="781"/>
  <c r="N81" i="781"/>
  <c r="Q80" i="781"/>
  <c r="P80" i="781"/>
  <c r="O80" i="781"/>
  <c r="N80" i="781"/>
  <c r="Q79" i="781"/>
  <c r="P79" i="781"/>
  <c r="O79" i="781"/>
  <c r="N79" i="781"/>
  <c r="Q77" i="781"/>
  <c r="P77" i="781"/>
  <c r="O77" i="781"/>
  <c r="N77" i="781"/>
  <c r="Q76" i="781"/>
  <c r="P76" i="781"/>
  <c r="O76" i="781"/>
  <c r="N76" i="781"/>
  <c r="Q75" i="781"/>
  <c r="P75" i="781"/>
  <c r="O75" i="781"/>
  <c r="N75" i="781"/>
  <c r="Q74" i="781"/>
  <c r="P74" i="781"/>
  <c r="O74" i="781"/>
  <c r="N74" i="781"/>
  <c r="U81" i="781" s="1"/>
  <c r="Q73" i="781"/>
  <c r="P73" i="781"/>
  <c r="O73" i="781"/>
  <c r="N73" i="781"/>
  <c r="Q72" i="781"/>
  <c r="P72" i="781"/>
  <c r="O72" i="781"/>
  <c r="N72" i="781"/>
  <c r="Q71" i="781"/>
  <c r="P71" i="781"/>
  <c r="O71" i="781"/>
  <c r="N71" i="781"/>
  <c r="Q69" i="781"/>
  <c r="P69" i="781"/>
  <c r="O69" i="781"/>
  <c r="N69" i="781"/>
  <c r="Q68" i="781"/>
  <c r="P68" i="781"/>
  <c r="O68" i="781"/>
  <c r="N68" i="781"/>
  <c r="Q67" i="781"/>
  <c r="P67" i="781"/>
  <c r="O67" i="781"/>
  <c r="N67" i="781"/>
  <c r="Q66" i="781"/>
  <c r="P66" i="781"/>
  <c r="O66" i="781"/>
  <c r="N66" i="781"/>
  <c r="U73" i="781" s="1"/>
  <c r="Q65" i="781"/>
  <c r="P65" i="781"/>
  <c r="O65" i="781"/>
  <c r="N65" i="781"/>
  <c r="Q64" i="781"/>
  <c r="P64" i="781"/>
  <c r="O64" i="781"/>
  <c r="N64" i="781"/>
  <c r="Q63" i="781"/>
  <c r="P63" i="781"/>
  <c r="O63" i="781"/>
  <c r="N63" i="781"/>
  <c r="Q61" i="781"/>
  <c r="P61" i="781"/>
  <c r="O61" i="781"/>
  <c r="N61" i="781"/>
  <c r="Q60" i="781"/>
  <c r="P60" i="781"/>
  <c r="O60" i="781"/>
  <c r="N60" i="781"/>
  <c r="Q59" i="781"/>
  <c r="P59" i="781"/>
  <c r="O59" i="781"/>
  <c r="N59" i="781"/>
  <c r="Q58" i="781"/>
  <c r="P58" i="781"/>
  <c r="O58" i="781"/>
  <c r="N58" i="781"/>
  <c r="U65" i="781" s="1"/>
  <c r="Q57" i="781"/>
  <c r="P57" i="781"/>
  <c r="O57" i="781"/>
  <c r="N57" i="781"/>
  <c r="Q56" i="781"/>
  <c r="P56" i="781"/>
  <c r="O56" i="781"/>
  <c r="N56" i="781"/>
  <c r="Q55" i="781"/>
  <c r="P55" i="781"/>
  <c r="O55" i="781"/>
  <c r="N55" i="781"/>
  <c r="Q53" i="781"/>
  <c r="P53" i="781"/>
  <c r="O53" i="781"/>
  <c r="N53" i="781"/>
  <c r="Q52" i="781"/>
  <c r="P52" i="781"/>
  <c r="O52" i="781"/>
  <c r="N52" i="781"/>
  <c r="Q51" i="781"/>
  <c r="P51" i="781"/>
  <c r="O51" i="781"/>
  <c r="N51" i="781"/>
  <c r="Q50" i="781"/>
  <c r="P50" i="781"/>
  <c r="O50" i="781"/>
  <c r="N50" i="781"/>
  <c r="U57" i="781" s="1"/>
  <c r="Q49" i="781"/>
  <c r="P49" i="781"/>
  <c r="O49" i="781"/>
  <c r="N49" i="781"/>
  <c r="Q48" i="781"/>
  <c r="P48" i="781"/>
  <c r="O48" i="781"/>
  <c r="N48" i="781"/>
  <c r="Q47" i="781"/>
  <c r="P47" i="781"/>
  <c r="O47" i="781"/>
  <c r="N47" i="781"/>
  <c r="Q45" i="781"/>
  <c r="P45" i="781"/>
  <c r="O45" i="781"/>
  <c r="N45" i="781"/>
  <c r="Q44" i="781"/>
  <c r="P44" i="781"/>
  <c r="O44" i="781"/>
  <c r="N44" i="781"/>
  <c r="Q43" i="781"/>
  <c r="P43" i="781"/>
  <c r="O43" i="781"/>
  <c r="N43" i="781"/>
  <c r="Q42" i="781"/>
  <c r="P42" i="781"/>
  <c r="O42" i="781"/>
  <c r="N42" i="781"/>
  <c r="U49" i="781" s="1"/>
  <c r="Q41" i="781"/>
  <c r="P41" i="781"/>
  <c r="O41" i="781"/>
  <c r="N41" i="781"/>
  <c r="Q40" i="781"/>
  <c r="P40" i="781"/>
  <c r="O40" i="781"/>
  <c r="N40" i="781"/>
  <c r="Q39" i="781"/>
  <c r="P39" i="781"/>
  <c r="O39" i="781"/>
  <c r="N39" i="781"/>
  <c r="Q37" i="781"/>
  <c r="P37" i="781"/>
  <c r="O37" i="781"/>
  <c r="N37" i="781"/>
  <c r="Q36" i="781"/>
  <c r="P36" i="781"/>
  <c r="O36" i="781"/>
  <c r="N36" i="781"/>
  <c r="Q35" i="781"/>
  <c r="P35" i="781"/>
  <c r="O35" i="781"/>
  <c r="N35" i="781"/>
  <c r="Q34" i="781"/>
  <c r="P34" i="781"/>
  <c r="O34" i="781"/>
  <c r="N34" i="781"/>
  <c r="U41" i="781" s="1"/>
  <c r="Q33" i="781"/>
  <c r="P33" i="781"/>
  <c r="O33" i="781"/>
  <c r="N33" i="781"/>
  <c r="Q32" i="781"/>
  <c r="P32" i="781"/>
  <c r="O32" i="781"/>
  <c r="N32" i="781"/>
  <c r="Q31" i="781"/>
  <c r="P31" i="781"/>
  <c r="O31" i="781"/>
  <c r="N31" i="781"/>
  <c r="Q29" i="781"/>
  <c r="P29" i="781"/>
  <c r="O29" i="781"/>
  <c r="N29" i="781"/>
  <c r="Q28" i="781"/>
  <c r="P28" i="781"/>
  <c r="O28" i="781"/>
  <c r="N28" i="781"/>
  <c r="Q27" i="781"/>
  <c r="P27" i="781"/>
  <c r="O27" i="781"/>
  <c r="N27" i="781"/>
  <c r="Q26" i="781"/>
  <c r="P26" i="781"/>
  <c r="O26" i="781"/>
  <c r="N26" i="781"/>
  <c r="U33" i="781" s="1"/>
  <c r="Q25" i="781"/>
  <c r="P25" i="781"/>
  <c r="O25" i="781"/>
  <c r="N25" i="781"/>
  <c r="Q24" i="781"/>
  <c r="P24" i="781"/>
  <c r="O24" i="781"/>
  <c r="N24" i="781"/>
  <c r="Q23" i="781"/>
  <c r="P23" i="781"/>
  <c r="O23" i="781"/>
  <c r="N23" i="781"/>
  <c r="Q21" i="781"/>
  <c r="P21" i="781"/>
  <c r="O21" i="781"/>
  <c r="N21" i="781"/>
  <c r="Q20" i="781"/>
  <c r="P20" i="781"/>
  <c r="O20" i="781"/>
  <c r="N20" i="781"/>
  <c r="Q19" i="781"/>
  <c r="P19" i="781"/>
  <c r="O19" i="781"/>
  <c r="N19" i="781"/>
  <c r="Q18" i="781"/>
  <c r="P18" i="781"/>
  <c r="O18" i="781"/>
  <c r="N18" i="781"/>
  <c r="U25" i="781" s="1"/>
  <c r="Q17" i="781"/>
  <c r="P17" i="781"/>
  <c r="O17" i="781"/>
  <c r="N17" i="781"/>
  <c r="Q16" i="781"/>
  <c r="P16" i="781"/>
  <c r="O16" i="781"/>
  <c r="N16" i="781"/>
  <c r="Q15" i="781"/>
  <c r="P15" i="781"/>
  <c r="O15" i="781"/>
  <c r="N15" i="781"/>
  <c r="Q14" i="781"/>
  <c r="P14" i="781"/>
  <c r="O14" i="781"/>
  <c r="N14" i="781"/>
  <c r="Q13" i="781"/>
  <c r="P13" i="781"/>
  <c r="O13" i="781"/>
  <c r="N13" i="781"/>
  <c r="Q12" i="781"/>
  <c r="P12" i="781"/>
  <c r="O12" i="781"/>
  <c r="N12" i="781"/>
  <c r="Q11" i="781"/>
  <c r="P11" i="781"/>
  <c r="O11" i="781"/>
  <c r="N11" i="781"/>
  <c r="Q10" i="781"/>
  <c r="P10" i="781"/>
  <c r="O10" i="781"/>
  <c r="N10" i="781"/>
  <c r="U17" i="781" s="1"/>
  <c r="Q9" i="781"/>
  <c r="P9" i="781"/>
  <c r="O9" i="781"/>
  <c r="N9" i="781"/>
  <c r="Q8" i="781"/>
  <c r="P8" i="781"/>
  <c r="O8" i="781"/>
  <c r="N8" i="781"/>
  <c r="Q7" i="781"/>
  <c r="P7" i="781"/>
  <c r="O7" i="781"/>
  <c r="N7" i="781"/>
  <c r="Q6" i="781"/>
  <c r="P6" i="781"/>
  <c r="O6" i="781"/>
  <c r="N6" i="781"/>
  <c r="Q5" i="781"/>
  <c r="P5" i="781"/>
  <c r="O5" i="781"/>
  <c r="N5" i="781"/>
  <c r="Q4" i="781"/>
  <c r="P4" i="781"/>
  <c r="O4" i="781"/>
  <c r="N4" i="781"/>
  <c r="Q3" i="781"/>
  <c r="P3" i="781"/>
  <c r="O3" i="781"/>
  <c r="N3" i="781"/>
  <c r="Q2" i="781"/>
  <c r="P2" i="781"/>
  <c r="O2" i="781"/>
  <c r="N2" i="781"/>
  <c r="U9" i="781" s="1"/>
  <c r="Q104" i="780"/>
  <c r="P104" i="780"/>
  <c r="O104" i="780"/>
  <c r="N104" i="780"/>
  <c r="Q103" i="780"/>
  <c r="P103" i="780"/>
  <c r="O103" i="780"/>
  <c r="N103" i="780"/>
  <c r="Q101" i="780"/>
  <c r="P101" i="780"/>
  <c r="O101" i="780"/>
  <c r="N101" i="780"/>
  <c r="Q100" i="780"/>
  <c r="P100" i="780"/>
  <c r="O100" i="780"/>
  <c r="N100" i="780"/>
  <c r="Q99" i="780"/>
  <c r="P99" i="780"/>
  <c r="O99" i="780"/>
  <c r="N99" i="780"/>
  <c r="Q98" i="780"/>
  <c r="P98" i="780"/>
  <c r="O98" i="780"/>
  <c r="N98" i="780"/>
  <c r="U105" i="780" s="1"/>
  <c r="Q96" i="780"/>
  <c r="P96" i="780"/>
  <c r="O96" i="780"/>
  <c r="N96" i="780"/>
  <c r="Q95" i="780"/>
  <c r="P95" i="780"/>
  <c r="O95" i="780"/>
  <c r="N95" i="780"/>
  <c r="Q93" i="780"/>
  <c r="P93" i="780"/>
  <c r="O93" i="780"/>
  <c r="N93" i="780"/>
  <c r="Q92" i="780"/>
  <c r="P92" i="780"/>
  <c r="O92" i="780"/>
  <c r="N92" i="780"/>
  <c r="Q91" i="780"/>
  <c r="P91" i="780"/>
  <c r="O91" i="780"/>
  <c r="N91" i="780"/>
  <c r="Q90" i="780"/>
  <c r="P90" i="780"/>
  <c r="O90" i="780"/>
  <c r="N90" i="780"/>
  <c r="U97" i="780" s="1"/>
  <c r="Q88" i="780"/>
  <c r="P88" i="780"/>
  <c r="O88" i="780"/>
  <c r="N88" i="780"/>
  <c r="Q87" i="780"/>
  <c r="P87" i="780"/>
  <c r="O87" i="780"/>
  <c r="N87" i="780"/>
  <c r="Q86" i="780"/>
  <c r="P86" i="780"/>
  <c r="O86" i="780"/>
  <c r="N86" i="780"/>
  <c r="Q85" i="780"/>
  <c r="P85" i="780"/>
  <c r="O85" i="780"/>
  <c r="N85" i="780"/>
  <c r="Q84" i="780"/>
  <c r="P84" i="780"/>
  <c r="O84" i="780"/>
  <c r="N84" i="780"/>
  <c r="Q83" i="780"/>
  <c r="P83" i="780"/>
  <c r="O83" i="780"/>
  <c r="N83" i="780"/>
  <c r="Q82" i="780"/>
  <c r="P82" i="780"/>
  <c r="O82" i="780"/>
  <c r="N82" i="780"/>
  <c r="U89" i="780" s="1"/>
  <c r="Q80" i="780"/>
  <c r="P80" i="780"/>
  <c r="O80" i="780"/>
  <c r="N80" i="780"/>
  <c r="Q79" i="780"/>
  <c r="P79" i="780"/>
  <c r="O79" i="780"/>
  <c r="N79" i="780"/>
  <c r="Q78" i="780"/>
  <c r="P78" i="780"/>
  <c r="O78" i="780"/>
  <c r="N78" i="780"/>
  <c r="Q77" i="780"/>
  <c r="P77" i="780"/>
  <c r="O77" i="780"/>
  <c r="N77" i="780"/>
  <c r="Q76" i="780"/>
  <c r="P76" i="780"/>
  <c r="O76" i="780"/>
  <c r="N76" i="780"/>
  <c r="Q75" i="780"/>
  <c r="P75" i="780"/>
  <c r="O75" i="780"/>
  <c r="N75" i="780"/>
  <c r="Q74" i="780"/>
  <c r="P74" i="780"/>
  <c r="O74" i="780"/>
  <c r="N74" i="780"/>
  <c r="U81" i="780" s="1"/>
  <c r="Q72" i="780"/>
  <c r="P72" i="780"/>
  <c r="O72" i="780"/>
  <c r="N72" i="780"/>
  <c r="Q71" i="780"/>
  <c r="P71" i="780"/>
  <c r="O71" i="780"/>
  <c r="N71" i="780"/>
  <c r="Q70" i="780"/>
  <c r="P70" i="780"/>
  <c r="O70" i="780"/>
  <c r="N70" i="780"/>
  <c r="Q69" i="780"/>
  <c r="P69" i="780"/>
  <c r="O69" i="780"/>
  <c r="N69" i="780"/>
  <c r="Q68" i="780"/>
  <c r="P68" i="780"/>
  <c r="O68" i="780"/>
  <c r="N68" i="780"/>
  <c r="Q67" i="780"/>
  <c r="P67" i="780"/>
  <c r="O67" i="780"/>
  <c r="N67" i="780"/>
  <c r="Q66" i="780"/>
  <c r="P66" i="780"/>
  <c r="O66" i="780"/>
  <c r="N66" i="780"/>
  <c r="U73" i="780" s="1"/>
  <c r="Q64" i="780"/>
  <c r="P64" i="780"/>
  <c r="O64" i="780"/>
  <c r="N64" i="780"/>
  <c r="Q63" i="780"/>
  <c r="P63" i="780"/>
  <c r="O63" i="780"/>
  <c r="N63" i="780"/>
  <c r="Q62" i="780"/>
  <c r="P62" i="780"/>
  <c r="O62" i="780"/>
  <c r="N62" i="780"/>
  <c r="Q61" i="780"/>
  <c r="P61" i="780"/>
  <c r="O61" i="780"/>
  <c r="N61" i="780"/>
  <c r="Q60" i="780"/>
  <c r="P60" i="780"/>
  <c r="O60" i="780"/>
  <c r="N60" i="780"/>
  <c r="Q59" i="780"/>
  <c r="P59" i="780"/>
  <c r="O59" i="780"/>
  <c r="N59" i="780"/>
  <c r="Q58" i="780"/>
  <c r="P58" i="780"/>
  <c r="O58" i="780"/>
  <c r="N58" i="780"/>
  <c r="U65" i="780" s="1"/>
  <c r="Q57" i="780"/>
  <c r="P57" i="780"/>
  <c r="O57" i="780"/>
  <c r="N57" i="780"/>
  <c r="Q56" i="780"/>
  <c r="P56" i="780"/>
  <c r="O56" i="780"/>
  <c r="N56" i="780"/>
  <c r="Q55" i="780"/>
  <c r="P55" i="780"/>
  <c r="O55" i="780"/>
  <c r="N55" i="780"/>
  <c r="Q54" i="780"/>
  <c r="P54" i="780"/>
  <c r="O54" i="780"/>
  <c r="N54" i="780"/>
  <c r="Q53" i="780"/>
  <c r="P53" i="780"/>
  <c r="O53" i="780"/>
  <c r="N53" i="780"/>
  <c r="Q52" i="780"/>
  <c r="P52" i="780"/>
  <c r="O52" i="780"/>
  <c r="N52" i="780"/>
  <c r="Q51" i="780"/>
  <c r="P51" i="780"/>
  <c r="O51" i="780"/>
  <c r="N51" i="780"/>
  <c r="Q50" i="780"/>
  <c r="P50" i="780"/>
  <c r="O50" i="780"/>
  <c r="N50" i="780"/>
  <c r="U57" i="780" s="1"/>
  <c r="Q48" i="780"/>
  <c r="P48" i="780"/>
  <c r="O48" i="780"/>
  <c r="N48" i="780"/>
  <c r="Q47" i="780"/>
  <c r="P47" i="780"/>
  <c r="O47" i="780"/>
  <c r="N47" i="780"/>
  <c r="Q46" i="780"/>
  <c r="P46" i="780"/>
  <c r="O46" i="780"/>
  <c r="N46" i="780"/>
  <c r="Q45" i="780"/>
  <c r="P45" i="780"/>
  <c r="O45" i="780"/>
  <c r="N45" i="780"/>
  <c r="Q44" i="780"/>
  <c r="P44" i="780"/>
  <c r="O44" i="780"/>
  <c r="N44" i="780"/>
  <c r="Q43" i="780"/>
  <c r="P43" i="780"/>
  <c r="O43" i="780"/>
  <c r="N43" i="780"/>
  <c r="Q42" i="780"/>
  <c r="P42" i="780"/>
  <c r="O42" i="780"/>
  <c r="N42" i="780"/>
  <c r="Q40" i="780"/>
  <c r="P40" i="780"/>
  <c r="O40" i="780"/>
  <c r="N40" i="780"/>
  <c r="Q39" i="780"/>
  <c r="P39" i="780"/>
  <c r="O39" i="780"/>
  <c r="N39" i="780"/>
  <c r="Q38" i="780"/>
  <c r="P38" i="780"/>
  <c r="O38" i="780"/>
  <c r="N38" i="780"/>
  <c r="Q37" i="780"/>
  <c r="P37" i="780"/>
  <c r="O37" i="780"/>
  <c r="N37" i="780"/>
  <c r="Q36" i="780"/>
  <c r="P36" i="780"/>
  <c r="O36" i="780"/>
  <c r="N36" i="780"/>
  <c r="Q35" i="780"/>
  <c r="P35" i="780"/>
  <c r="O35" i="780"/>
  <c r="N35" i="780"/>
  <c r="Q34" i="780"/>
  <c r="P34" i="780"/>
  <c r="O34" i="780"/>
  <c r="N34" i="780"/>
  <c r="U41" i="780" s="1"/>
  <c r="Q33" i="780"/>
  <c r="P33" i="780"/>
  <c r="O33" i="780"/>
  <c r="N33" i="780"/>
  <c r="Q32" i="780"/>
  <c r="P32" i="780"/>
  <c r="O32" i="780"/>
  <c r="N32" i="780"/>
  <c r="Q31" i="780"/>
  <c r="P31" i="780"/>
  <c r="O31" i="780"/>
  <c r="N31" i="780"/>
  <c r="Q30" i="780"/>
  <c r="P30" i="780"/>
  <c r="O30" i="780"/>
  <c r="N30" i="780"/>
  <c r="Q29" i="780"/>
  <c r="P29" i="780"/>
  <c r="O29" i="780"/>
  <c r="N29" i="780"/>
  <c r="Q28" i="780"/>
  <c r="P28" i="780"/>
  <c r="O28" i="780"/>
  <c r="N28" i="780"/>
  <c r="Q27" i="780"/>
  <c r="P27" i="780"/>
  <c r="O27" i="780"/>
  <c r="N27" i="780"/>
  <c r="Q26" i="780"/>
  <c r="P26" i="780"/>
  <c r="O26" i="780"/>
  <c r="N26" i="780"/>
  <c r="U33" i="780" s="1"/>
  <c r="Q25" i="780"/>
  <c r="P25" i="780"/>
  <c r="O25" i="780"/>
  <c r="N25" i="780"/>
  <c r="Q24" i="780"/>
  <c r="P24" i="780"/>
  <c r="O24" i="780"/>
  <c r="N24" i="780"/>
  <c r="Q23" i="780"/>
  <c r="P23" i="780"/>
  <c r="O23" i="780"/>
  <c r="N23" i="780"/>
  <c r="Q22" i="780"/>
  <c r="P22" i="780"/>
  <c r="O22" i="780"/>
  <c r="N22" i="780"/>
  <c r="Q21" i="780"/>
  <c r="P21" i="780"/>
  <c r="O21" i="780"/>
  <c r="N21" i="780"/>
  <c r="Q20" i="780"/>
  <c r="P20" i="780"/>
  <c r="O20" i="780"/>
  <c r="N20" i="780"/>
  <c r="Q19" i="780"/>
  <c r="P19" i="780"/>
  <c r="O19" i="780"/>
  <c r="N19" i="780"/>
  <c r="Q18" i="780"/>
  <c r="P18" i="780"/>
  <c r="O18" i="780"/>
  <c r="N18" i="780"/>
  <c r="U25" i="780" s="1"/>
  <c r="Q17" i="780"/>
  <c r="P17" i="780"/>
  <c r="O17" i="780"/>
  <c r="N17" i="780"/>
  <c r="Q16" i="780"/>
  <c r="P16" i="780"/>
  <c r="O16" i="780"/>
  <c r="N16" i="780"/>
  <c r="Q15" i="780"/>
  <c r="P15" i="780"/>
  <c r="O15" i="780"/>
  <c r="N15" i="780"/>
  <c r="Q14" i="780"/>
  <c r="P14" i="780"/>
  <c r="O14" i="780"/>
  <c r="N14" i="780"/>
  <c r="Q13" i="780"/>
  <c r="P13" i="780"/>
  <c r="O13" i="780"/>
  <c r="N13" i="780"/>
  <c r="Q12" i="780"/>
  <c r="P12" i="780"/>
  <c r="O12" i="780"/>
  <c r="N12" i="780"/>
  <c r="Q11" i="780"/>
  <c r="P11" i="780"/>
  <c r="O11" i="780"/>
  <c r="N11" i="780"/>
  <c r="Q10" i="780"/>
  <c r="P10" i="780"/>
  <c r="O10" i="780"/>
  <c r="N10" i="780"/>
  <c r="U17" i="780" s="1"/>
  <c r="Q9" i="780"/>
  <c r="P9" i="780"/>
  <c r="O9" i="780"/>
  <c r="N9" i="780"/>
  <c r="Q8" i="780"/>
  <c r="P8" i="780"/>
  <c r="O8" i="780"/>
  <c r="N8" i="780"/>
  <c r="Q7" i="780"/>
  <c r="P7" i="780"/>
  <c r="O7" i="780"/>
  <c r="N7" i="780"/>
  <c r="Q6" i="780"/>
  <c r="P6" i="780"/>
  <c r="O6" i="780"/>
  <c r="N6" i="780"/>
  <c r="Q5" i="780"/>
  <c r="P5" i="780"/>
  <c r="O5" i="780"/>
  <c r="N5" i="780"/>
  <c r="Q4" i="780"/>
  <c r="P4" i="780"/>
  <c r="O4" i="780"/>
  <c r="N4" i="780"/>
  <c r="Q3" i="780"/>
  <c r="P3" i="780"/>
  <c r="O3" i="780"/>
  <c r="N3" i="780"/>
  <c r="Q2" i="780"/>
  <c r="P2" i="780"/>
  <c r="O2" i="780"/>
  <c r="N2" i="780"/>
  <c r="U9" i="780" s="1"/>
  <c r="Q100" i="779"/>
  <c r="P100" i="779"/>
  <c r="O100" i="779"/>
  <c r="N100" i="779"/>
  <c r="Q99" i="779"/>
  <c r="P99" i="779"/>
  <c r="O99" i="779"/>
  <c r="N99" i="779"/>
  <c r="U105" i="779" s="1"/>
  <c r="Q94" i="779"/>
  <c r="P94" i="779"/>
  <c r="O94" i="779"/>
  <c r="N94" i="779"/>
  <c r="Q92" i="779"/>
  <c r="P92" i="779"/>
  <c r="O92" i="779"/>
  <c r="N92" i="779"/>
  <c r="Q91" i="779"/>
  <c r="P91" i="779"/>
  <c r="O91" i="779"/>
  <c r="N91" i="779"/>
  <c r="U97" i="779" s="1"/>
  <c r="Q89" i="779"/>
  <c r="P89" i="779"/>
  <c r="O89" i="779"/>
  <c r="N89" i="779"/>
  <c r="Q84" i="779"/>
  <c r="P84" i="779"/>
  <c r="O84" i="779"/>
  <c r="N84" i="779"/>
  <c r="Q83" i="779"/>
  <c r="P83" i="779"/>
  <c r="O83" i="779"/>
  <c r="N83" i="779"/>
  <c r="U89" i="779" s="1"/>
  <c r="Q81" i="779"/>
  <c r="P81" i="779"/>
  <c r="O81" i="779"/>
  <c r="N81" i="779"/>
  <c r="Q76" i="779"/>
  <c r="P76" i="779"/>
  <c r="O76" i="779"/>
  <c r="N76" i="779"/>
  <c r="Q75" i="779"/>
  <c r="P75" i="779"/>
  <c r="O75" i="779"/>
  <c r="N75" i="779"/>
  <c r="U81" i="779" s="1"/>
  <c r="Q73" i="779"/>
  <c r="P73" i="779"/>
  <c r="O73" i="779"/>
  <c r="N73" i="779"/>
  <c r="Q68" i="779"/>
  <c r="P68" i="779"/>
  <c r="O68" i="779"/>
  <c r="N68" i="779"/>
  <c r="Q67" i="779"/>
  <c r="P67" i="779"/>
  <c r="O67" i="779"/>
  <c r="N67" i="779"/>
  <c r="U73" i="779" s="1"/>
  <c r="Q65" i="779"/>
  <c r="P65" i="779"/>
  <c r="O65" i="779"/>
  <c r="N65" i="779"/>
  <c r="Q64" i="779"/>
  <c r="P64" i="779"/>
  <c r="O64" i="779"/>
  <c r="N64" i="779"/>
  <c r="Q62" i="779"/>
  <c r="P62" i="779"/>
  <c r="O62" i="779"/>
  <c r="N62" i="779"/>
  <c r="Q60" i="779"/>
  <c r="P60" i="779"/>
  <c r="O60" i="779"/>
  <c r="N60" i="779"/>
  <c r="Q59" i="779"/>
  <c r="P59" i="779"/>
  <c r="O59" i="779"/>
  <c r="N59" i="779"/>
  <c r="U65" i="779" s="1"/>
  <c r="Q57" i="779"/>
  <c r="P57" i="779"/>
  <c r="O57" i="779"/>
  <c r="N57" i="779"/>
  <c r="Q56" i="779"/>
  <c r="P56" i="779"/>
  <c r="O56" i="779"/>
  <c r="N56" i="779"/>
  <c r="Q54" i="779"/>
  <c r="P54" i="779"/>
  <c r="O54" i="779"/>
  <c r="N54" i="779"/>
  <c r="Q52" i="779"/>
  <c r="P52" i="779"/>
  <c r="O52" i="779"/>
  <c r="N52" i="779"/>
  <c r="Q51" i="779"/>
  <c r="P51" i="779"/>
  <c r="O51" i="779"/>
  <c r="N51" i="779"/>
  <c r="U57" i="779" s="1"/>
  <c r="Q49" i="779"/>
  <c r="P49" i="779"/>
  <c r="O49" i="779"/>
  <c r="N49" i="779"/>
  <c r="Q48" i="779"/>
  <c r="P48" i="779"/>
  <c r="O48" i="779"/>
  <c r="N48" i="779"/>
  <c r="Q46" i="779"/>
  <c r="P46" i="779"/>
  <c r="O46" i="779"/>
  <c r="N46" i="779"/>
  <c r="Q44" i="779"/>
  <c r="P44" i="779"/>
  <c r="O44" i="779"/>
  <c r="N44" i="779"/>
  <c r="Q43" i="779"/>
  <c r="P43" i="779"/>
  <c r="O43" i="779"/>
  <c r="N43" i="779"/>
  <c r="U49" i="779" s="1"/>
  <c r="Q41" i="779"/>
  <c r="P41" i="779"/>
  <c r="O41" i="779"/>
  <c r="N41" i="779"/>
  <c r="Q40" i="779"/>
  <c r="P40" i="779"/>
  <c r="O40" i="779"/>
  <c r="N40" i="779"/>
  <c r="Q39" i="779"/>
  <c r="P39" i="779"/>
  <c r="O39" i="779"/>
  <c r="N39" i="779"/>
  <c r="Q38" i="779"/>
  <c r="P38" i="779"/>
  <c r="O38" i="779"/>
  <c r="N38" i="779"/>
  <c r="Q36" i="779"/>
  <c r="P36" i="779"/>
  <c r="O36" i="779"/>
  <c r="N36" i="779"/>
  <c r="Q35" i="779"/>
  <c r="P35" i="779"/>
  <c r="O35" i="779"/>
  <c r="N35" i="779"/>
  <c r="U41" i="779" s="1"/>
  <c r="Q33" i="779"/>
  <c r="P33" i="779"/>
  <c r="O33" i="779"/>
  <c r="N33" i="779"/>
  <c r="Q32" i="779"/>
  <c r="P32" i="779"/>
  <c r="O32" i="779"/>
  <c r="N32" i="779"/>
  <c r="Q31" i="779"/>
  <c r="P31" i="779"/>
  <c r="O31" i="779"/>
  <c r="N31" i="779"/>
  <c r="Q30" i="779"/>
  <c r="P30" i="779"/>
  <c r="O30" i="779"/>
  <c r="N30" i="779"/>
  <c r="Q28" i="779"/>
  <c r="P28" i="779"/>
  <c r="O28" i="779"/>
  <c r="N28" i="779"/>
  <c r="Q27" i="779"/>
  <c r="P27" i="779"/>
  <c r="O27" i="779"/>
  <c r="N27" i="779"/>
  <c r="U33" i="779" s="1"/>
  <c r="Q25" i="779"/>
  <c r="P25" i="779"/>
  <c r="O25" i="779"/>
  <c r="N25" i="779"/>
  <c r="Q24" i="779"/>
  <c r="P24" i="779"/>
  <c r="O24" i="779"/>
  <c r="N24" i="779"/>
  <c r="Q23" i="779"/>
  <c r="P23" i="779"/>
  <c r="O23" i="779"/>
  <c r="N23" i="779"/>
  <c r="Q22" i="779"/>
  <c r="P22" i="779"/>
  <c r="O22" i="779"/>
  <c r="N22" i="779"/>
  <c r="Q20" i="779"/>
  <c r="P20" i="779"/>
  <c r="O20" i="779"/>
  <c r="N20" i="779"/>
  <c r="Q19" i="779"/>
  <c r="P19" i="779"/>
  <c r="O19" i="779"/>
  <c r="N19" i="779"/>
  <c r="U25" i="779" s="1"/>
  <c r="Q17" i="779"/>
  <c r="P17" i="779"/>
  <c r="O17" i="779"/>
  <c r="N17" i="779"/>
  <c r="Q16" i="779"/>
  <c r="P16" i="779"/>
  <c r="O16" i="779"/>
  <c r="N16" i="779"/>
  <c r="Q15" i="779"/>
  <c r="P15" i="779"/>
  <c r="O15" i="779"/>
  <c r="N15" i="779"/>
  <c r="Q14" i="779"/>
  <c r="P14" i="779"/>
  <c r="O14" i="779"/>
  <c r="N14" i="779"/>
  <c r="Q13" i="779"/>
  <c r="P13" i="779"/>
  <c r="O13" i="779"/>
  <c r="N13" i="779"/>
  <c r="Q12" i="779"/>
  <c r="P12" i="779"/>
  <c r="O12" i="779"/>
  <c r="N12" i="779"/>
  <c r="Q11" i="779"/>
  <c r="P11" i="779"/>
  <c r="O11" i="779"/>
  <c r="N11" i="779"/>
  <c r="Q10" i="779"/>
  <c r="P10" i="779"/>
  <c r="O10" i="779"/>
  <c r="N10" i="779"/>
  <c r="U17" i="779" s="1"/>
  <c r="Q9" i="779"/>
  <c r="P9" i="779"/>
  <c r="O9" i="779"/>
  <c r="N9" i="779"/>
  <c r="Q8" i="779"/>
  <c r="P8" i="779"/>
  <c r="O8" i="779"/>
  <c r="N8" i="779"/>
  <c r="Q7" i="779"/>
  <c r="P7" i="779"/>
  <c r="O7" i="779"/>
  <c r="N7" i="779"/>
  <c r="Q6" i="779"/>
  <c r="P6" i="779"/>
  <c r="O6" i="779"/>
  <c r="N6" i="779"/>
  <c r="Q5" i="779"/>
  <c r="P5" i="779"/>
  <c r="O5" i="779"/>
  <c r="N5" i="779"/>
  <c r="Q4" i="779"/>
  <c r="P4" i="779"/>
  <c r="O4" i="779"/>
  <c r="N4" i="779"/>
  <c r="Q3" i="779"/>
  <c r="P3" i="779"/>
  <c r="O3" i="779"/>
  <c r="N3" i="779"/>
  <c r="Q2" i="779"/>
  <c r="P2" i="779"/>
  <c r="O2" i="779"/>
  <c r="N2" i="779"/>
  <c r="U9" i="779" s="1"/>
  <c r="Q104" i="778"/>
  <c r="P104" i="778"/>
  <c r="O104" i="778"/>
  <c r="N104" i="778"/>
  <c r="Q103" i="778"/>
  <c r="P103" i="778"/>
  <c r="O103" i="778"/>
  <c r="N103" i="778"/>
  <c r="Q102" i="778"/>
  <c r="P102" i="778"/>
  <c r="O102" i="778"/>
  <c r="N102" i="778"/>
  <c r="Q99" i="778"/>
  <c r="P99" i="778"/>
  <c r="O99" i="778"/>
  <c r="N99" i="778"/>
  <c r="Q98" i="778"/>
  <c r="P98" i="778"/>
  <c r="O98" i="778"/>
  <c r="N98" i="778"/>
  <c r="U105" i="778" s="1"/>
  <c r="Q96" i="778"/>
  <c r="P96" i="778"/>
  <c r="O96" i="778"/>
  <c r="N96" i="778"/>
  <c r="Q95" i="778"/>
  <c r="P95" i="778"/>
  <c r="O95" i="778"/>
  <c r="N95" i="778"/>
  <c r="Q94" i="778"/>
  <c r="P94" i="778"/>
  <c r="O94" i="778"/>
  <c r="N94" i="778"/>
  <c r="Q91" i="778"/>
  <c r="P91" i="778"/>
  <c r="O91" i="778"/>
  <c r="N91" i="778"/>
  <c r="Q90" i="778"/>
  <c r="P90" i="778"/>
  <c r="O90" i="778"/>
  <c r="N90" i="778"/>
  <c r="U97" i="778" s="1"/>
  <c r="Q88" i="778"/>
  <c r="P88" i="778"/>
  <c r="O88" i="778"/>
  <c r="N88" i="778"/>
  <c r="Q87" i="778"/>
  <c r="P87" i="778"/>
  <c r="O87" i="778"/>
  <c r="N87" i="778"/>
  <c r="Q86" i="778"/>
  <c r="P86" i="778"/>
  <c r="O86" i="778"/>
  <c r="N86" i="778"/>
  <c r="Q83" i="778"/>
  <c r="P83" i="778"/>
  <c r="O83" i="778"/>
  <c r="N83" i="778"/>
  <c r="Q82" i="778"/>
  <c r="P82" i="778"/>
  <c r="O82" i="778"/>
  <c r="N82" i="778"/>
  <c r="U89" i="778" s="1"/>
  <c r="Q80" i="778"/>
  <c r="P80" i="778"/>
  <c r="O80" i="778"/>
  <c r="N80" i="778"/>
  <c r="Q79" i="778"/>
  <c r="P79" i="778"/>
  <c r="O79" i="778"/>
  <c r="N79" i="778"/>
  <c r="Q78" i="778"/>
  <c r="P78" i="778"/>
  <c r="O78" i="778"/>
  <c r="N78" i="778"/>
  <c r="Q75" i="778"/>
  <c r="P75" i="778"/>
  <c r="O75" i="778"/>
  <c r="N75" i="778"/>
  <c r="Q74" i="778"/>
  <c r="P74" i="778"/>
  <c r="O74" i="778"/>
  <c r="N74" i="778"/>
  <c r="U81" i="778" s="1"/>
  <c r="Q72" i="778"/>
  <c r="P72" i="778"/>
  <c r="O72" i="778"/>
  <c r="N72" i="778"/>
  <c r="Q71" i="778"/>
  <c r="P71" i="778"/>
  <c r="O71" i="778"/>
  <c r="N71" i="778"/>
  <c r="Q70" i="778"/>
  <c r="P70" i="778"/>
  <c r="O70" i="778"/>
  <c r="N70" i="778"/>
  <c r="Q67" i="778"/>
  <c r="P67" i="778"/>
  <c r="O67" i="778"/>
  <c r="N67" i="778"/>
  <c r="Q66" i="778"/>
  <c r="P66" i="778"/>
  <c r="O66" i="778"/>
  <c r="N66" i="778"/>
  <c r="U73" i="778" s="1"/>
  <c r="Q63" i="778"/>
  <c r="P63" i="778"/>
  <c r="O63" i="778"/>
  <c r="N63" i="778"/>
  <c r="Q62" i="778"/>
  <c r="P62" i="778"/>
  <c r="O62" i="778"/>
  <c r="N62" i="778"/>
  <c r="Q61" i="778"/>
  <c r="P61" i="778"/>
  <c r="O61" i="778"/>
  <c r="N61" i="778"/>
  <c r="Q59" i="778"/>
  <c r="P59" i="778"/>
  <c r="O59" i="778"/>
  <c r="N59" i="778"/>
  <c r="Q58" i="778"/>
  <c r="P58" i="778"/>
  <c r="O58" i="778"/>
  <c r="N58" i="778"/>
  <c r="U65" i="778" s="1"/>
  <c r="Q56" i="778"/>
  <c r="P56" i="778"/>
  <c r="O56" i="778"/>
  <c r="N56" i="778"/>
  <c r="Q55" i="778"/>
  <c r="P55" i="778"/>
  <c r="O55" i="778"/>
  <c r="N55" i="778"/>
  <c r="Q54" i="778"/>
  <c r="P54" i="778"/>
  <c r="O54" i="778"/>
  <c r="N54" i="778"/>
  <c r="Q53" i="778"/>
  <c r="P53" i="778"/>
  <c r="O53" i="778"/>
  <c r="N53" i="778"/>
  <c r="Q51" i="778"/>
  <c r="P51" i="778"/>
  <c r="O51" i="778"/>
  <c r="N51" i="778"/>
  <c r="Q50" i="778"/>
  <c r="P50" i="778"/>
  <c r="O50" i="778"/>
  <c r="N50" i="778"/>
  <c r="U57" i="778" s="1"/>
  <c r="Q48" i="778"/>
  <c r="P48" i="778"/>
  <c r="O48" i="778"/>
  <c r="N48" i="778"/>
  <c r="Q47" i="778"/>
  <c r="P47" i="778"/>
  <c r="O47" i="778"/>
  <c r="N47" i="778"/>
  <c r="Q46" i="778"/>
  <c r="P46" i="778"/>
  <c r="O46" i="778"/>
  <c r="N46" i="778"/>
  <c r="Q45" i="778"/>
  <c r="P45" i="778"/>
  <c r="O45" i="778"/>
  <c r="N45" i="778"/>
  <c r="Q43" i="778"/>
  <c r="P43" i="778"/>
  <c r="O43" i="778"/>
  <c r="N43" i="778"/>
  <c r="Q42" i="778"/>
  <c r="P42" i="778"/>
  <c r="O42" i="778"/>
  <c r="N42" i="778"/>
  <c r="U49" i="778" s="1"/>
  <c r="Q40" i="778"/>
  <c r="P40" i="778"/>
  <c r="O40" i="778"/>
  <c r="N40" i="778"/>
  <c r="Q39" i="778"/>
  <c r="P39" i="778"/>
  <c r="O39" i="778"/>
  <c r="N39" i="778"/>
  <c r="Q38" i="778"/>
  <c r="P38" i="778"/>
  <c r="O38" i="778"/>
  <c r="N38" i="778"/>
  <c r="Q37" i="778"/>
  <c r="P37" i="778"/>
  <c r="O37" i="778"/>
  <c r="N37" i="778"/>
  <c r="Q35" i="778"/>
  <c r="P35" i="778"/>
  <c r="O35" i="778"/>
  <c r="N35" i="778"/>
  <c r="Q34" i="778"/>
  <c r="P34" i="778"/>
  <c r="O34" i="778"/>
  <c r="N34" i="778"/>
  <c r="U41" i="778" s="1"/>
  <c r="Q32" i="778"/>
  <c r="P32" i="778"/>
  <c r="O32" i="778"/>
  <c r="N32" i="778"/>
  <c r="Q31" i="778"/>
  <c r="P31" i="778"/>
  <c r="O31" i="778"/>
  <c r="N31" i="778"/>
  <c r="Q30" i="778"/>
  <c r="P30" i="778"/>
  <c r="O30" i="778"/>
  <c r="N30" i="778"/>
  <c r="Q29" i="778"/>
  <c r="P29" i="778"/>
  <c r="O29" i="778"/>
  <c r="N29" i="778"/>
  <c r="Q27" i="778"/>
  <c r="P27" i="778"/>
  <c r="O27" i="778"/>
  <c r="N27" i="778"/>
  <c r="Q26" i="778"/>
  <c r="P26" i="778"/>
  <c r="O26" i="778"/>
  <c r="N26" i="778"/>
  <c r="U33" i="778" s="1"/>
  <c r="Q24" i="778"/>
  <c r="P24" i="778"/>
  <c r="O24" i="778"/>
  <c r="N24" i="778"/>
  <c r="Q23" i="778"/>
  <c r="P23" i="778"/>
  <c r="O23" i="778"/>
  <c r="N23" i="778"/>
  <c r="Q22" i="778"/>
  <c r="P22" i="778"/>
  <c r="O22" i="778"/>
  <c r="N22" i="778"/>
  <c r="Q21" i="778"/>
  <c r="P21" i="778"/>
  <c r="O21" i="778"/>
  <c r="N21" i="778"/>
  <c r="Q19" i="778"/>
  <c r="P19" i="778"/>
  <c r="O19" i="778"/>
  <c r="N19" i="778"/>
  <c r="Q18" i="778"/>
  <c r="P18" i="778"/>
  <c r="O18" i="778"/>
  <c r="N18" i="778"/>
  <c r="U25" i="778" s="1"/>
  <c r="Q16" i="778"/>
  <c r="P16" i="778"/>
  <c r="O16" i="778"/>
  <c r="N16" i="778"/>
  <c r="Q15" i="778"/>
  <c r="P15" i="778"/>
  <c r="O15" i="778"/>
  <c r="N15" i="778"/>
  <c r="Q14" i="778"/>
  <c r="P14" i="778"/>
  <c r="O14" i="778"/>
  <c r="N14" i="778"/>
  <c r="Q13" i="778"/>
  <c r="P13" i="778"/>
  <c r="O13" i="778"/>
  <c r="N13" i="778"/>
  <c r="Q11" i="778"/>
  <c r="P11" i="778"/>
  <c r="O11" i="778"/>
  <c r="N11" i="778"/>
  <c r="Q10" i="778"/>
  <c r="P10" i="778"/>
  <c r="O10" i="778"/>
  <c r="N10" i="778"/>
  <c r="U17" i="778" s="1"/>
  <c r="Q8" i="778"/>
  <c r="P8" i="778"/>
  <c r="O8" i="778"/>
  <c r="N8" i="778"/>
  <c r="Q7" i="778"/>
  <c r="P7" i="778"/>
  <c r="O7" i="778"/>
  <c r="N7" i="778"/>
  <c r="Q6" i="778"/>
  <c r="P6" i="778"/>
  <c r="O6" i="778"/>
  <c r="N6" i="778"/>
  <c r="Q5" i="778"/>
  <c r="P5" i="778"/>
  <c r="O5" i="778"/>
  <c r="N5" i="778"/>
  <c r="Q3" i="778"/>
  <c r="P3" i="778"/>
  <c r="O3" i="778"/>
  <c r="N3" i="778"/>
  <c r="Q2" i="778"/>
  <c r="P2" i="778"/>
  <c r="O2" i="778"/>
  <c r="N2" i="778"/>
  <c r="U9" i="778" s="1"/>
  <c r="Q105" i="777"/>
  <c r="P105" i="777"/>
  <c r="O105" i="777"/>
  <c r="N105" i="777"/>
  <c r="Q101" i="777"/>
  <c r="P101" i="777"/>
  <c r="O101" i="777"/>
  <c r="N101" i="777"/>
  <c r="U105" i="777" s="1"/>
  <c r="Q97" i="777"/>
  <c r="P97" i="777"/>
  <c r="O97" i="777"/>
  <c r="N97" i="777"/>
  <c r="Q93" i="777"/>
  <c r="P93" i="777"/>
  <c r="O93" i="777"/>
  <c r="N93" i="777"/>
  <c r="U97" i="777" s="1"/>
  <c r="Q89" i="777"/>
  <c r="P89" i="777"/>
  <c r="O89" i="777"/>
  <c r="N89" i="777"/>
  <c r="Q85" i="777"/>
  <c r="P85" i="777"/>
  <c r="O85" i="777"/>
  <c r="N85" i="777"/>
  <c r="U89" i="777" s="1"/>
  <c r="Q81" i="777"/>
  <c r="P81" i="777"/>
  <c r="O81" i="777"/>
  <c r="N81" i="777"/>
  <c r="Q77" i="777"/>
  <c r="P77" i="777"/>
  <c r="O77" i="777"/>
  <c r="N77" i="777"/>
  <c r="U81" i="777" s="1"/>
  <c r="Q73" i="777"/>
  <c r="P73" i="777"/>
  <c r="O73" i="777"/>
  <c r="N73" i="777"/>
  <c r="Q69" i="777"/>
  <c r="P69" i="777"/>
  <c r="O69" i="777"/>
  <c r="N69" i="777"/>
  <c r="U73" i="777" s="1"/>
  <c r="Q65" i="777"/>
  <c r="P65" i="777"/>
  <c r="O65" i="777"/>
  <c r="N65" i="777"/>
  <c r="Q61" i="777"/>
  <c r="P61" i="777"/>
  <c r="O61" i="777"/>
  <c r="N61" i="777"/>
  <c r="U65" i="777" s="1"/>
  <c r="Q57" i="777"/>
  <c r="P57" i="777"/>
  <c r="O57" i="777"/>
  <c r="N57" i="777"/>
  <c r="Q53" i="777"/>
  <c r="P53" i="777"/>
  <c r="O53" i="777"/>
  <c r="N53" i="777"/>
  <c r="U57" i="777" s="1"/>
  <c r="Q49" i="777"/>
  <c r="P49" i="777"/>
  <c r="O49" i="777"/>
  <c r="N49" i="777"/>
  <c r="Q45" i="777"/>
  <c r="P45" i="777"/>
  <c r="O45" i="777"/>
  <c r="N45" i="777"/>
  <c r="U49" i="777" s="1"/>
  <c r="Q37" i="777"/>
  <c r="P37" i="777"/>
  <c r="O37" i="777"/>
  <c r="N37" i="777"/>
  <c r="U41" i="777" s="1"/>
  <c r="Q33" i="777"/>
  <c r="P33" i="777"/>
  <c r="O33" i="777"/>
  <c r="N33" i="777"/>
  <c r="Q29" i="777"/>
  <c r="P29" i="777"/>
  <c r="O29" i="777"/>
  <c r="N29" i="777"/>
  <c r="U33" i="777" s="1"/>
  <c r="Q25" i="777"/>
  <c r="P25" i="777"/>
  <c r="O25" i="777"/>
  <c r="N25" i="777"/>
  <c r="Q21" i="777"/>
  <c r="P21" i="777"/>
  <c r="O21" i="777"/>
  <c r="N21" i="777"/>
  <c r="U25" i="777" s="1"/>
  <c r="Q17" i="777"/>
  <c r="P17" i="777"/>
  <c r="O17" i="777"/>
  <c r="N17" i="777"/>
  <c r="Q13" i="777"/>
  <c r="P13" i="777"/>
  <c r="O13" i="777"/>
  <c r="N13" i="777"/>
  <c r="U17" i="777" s="1"/>
  <c r="Q2" i="777"/>
  <c r="P2" i="777"/>
  <c r="O2" i="777"/>
  <c r="N2" i="777"/>
  <c r="U9" i="777" s="1"/>
  <c r="Q104" i="776"/>
  <c r="P104" i="776"/>
  <c r="O104" i="776"/>
  <c r="N104" i="776"/>
  <c r="Q103" i="776"/>
  <c r="P103" i="776"/>
  <c r="O103" i="776"/>
  <c r="N103" i="776"/>
  <c r="Q102" i="776"/>
  <c r="P102" i="776"/>
  <c r="O102" i="776"/>
  <c r="N102" i="776"/>
  <c r="Q100" i="776"/>
  <c r="P100" i="776"/>
  <c r="O100" i="776"/>
  <c r="N100" i="776"/>
  <c r="Q98" i="776"/>
  <c r="P98" i="776"/>
  <c r="O98" i="776"/>
  <c r="N98" i="776"/>
  <c r="U105" i="776" s="1"/>
  <c r="Q96" i="776"/>
  <c r="P96" i="776"/>
  <c r="O96" i="776"/>
  <c r="N96" i="776"/>
  <c r="Q95" i="776"/>
  <c r="P95" i="776"/>
  <c r="O95" i="776"/>
  <c r="N95" i="776"/>
  <c r="Q94" i="776"/>
  <c r="P94" i="776"/>
  <c r="O94" i="776"/>
  <c r="N94" i="776"/>
  <c r="Q92" i="776"/>
  <c r="P92" i="776"/>
  <c r="O92" i="776"/>
  <c r="N92" i="776"/>
  <c r="Q90" i="776"/>
  <c r="P90" i="776"/>
  <c r="O90" i="776"/>
  <c r="N90" i="776"/>
  <c r="U97" i="776" s="1"/>
  <c r="Q88" i="776"/>
  <c r="P88" i="776"/>
  <c r="O88" i="776"/>
  <c r="N88" i="776"/>
  <c r="Q87" i="776"/>
  <c r="P87" i="776"/>
  <c r="O87" i="776"/>
  <c r="N87" i="776"/>
  <c r="Q86" i="776"/>
  <c r="P86" i="776"/>
  <c r="O86" i="776"/>
  <c r="N86" i="776"/>
  <c r="Q84" i="776"/>
  <c r="P84" i="776"/>
  <c r="O84" i="776"/>
  <c r="N84" i="776"/>
  <c r="Q82" i="776"/>
  <c r="P82" i="776"/>
  <c r="O82" i="776"/>
  <c r="N82" i="776"/>
  <c r="U89" i="776" s="1"/>
  <c r="Q80" i="776"/>
  <c r="P80" i="776"/>
  <c r="O80" i="776"/>
  <c r="N80" i="776"/>
  <c r="Q79" i="776"/>
  <c r="P79" i="776"/>
  <c r="O79" i="776"/>
  <c r="N79" i="776"/>
  <c r="Q78" i="776"/>
  <c r="P78" i="776"/>
  <c r="O78" i="776"/>
  <c r="N78" i="776"/>
  <c r="Q76" i="776"/>
  <c r="P76" i="776"/>
  <c r="O76" i="776"/>
  <c r="N76" i="776"/>
  <c r="Q74" i="776"/>
  <c r="P74" i="776"/>
  <c r="O74" i="776"/>
  <c r="N74" i="776"/>
  <c r="U81" i="776" s="1"/>
  <c r="Q72" i="776"/>
  <c r="P72" i="776"/>
  <c r="O72" i="776"/>
  <c r="N72" i="776"/>
  <c r="Q71" i="776"/>
  <c r="P71" i="776"/>
  <c r="O71" i="776"/>
  <c r="N71" i="776"/>
  <c r="Q70" i="776"/>
  <c r="P70" i="776"/>
  <c r="O70" i="776"/>
  <c r="N70" i="776"/>
  <c r="Q68" i="776"/>
  <c r="P68" i="776"/>
  <c r="O68" i="776"/>
  <c r="N68" i="776"/>
  <c r="Q66" i="776"/>
  <c r="P66" i="776"/>
  <c r="O66" i="776"/>
  <c r="N66" i="776"/>
  <c r="U73" i="776" s="1"/>
  <c r="Q64" i="776"/>
  <c r="P64" i="776"/>
  <c r="O64" i="776"/>
  <c r="N64" i="776"/>
  <c r="Q63" i="776"/>
  <c r="P63" i="776"/>
  <c r="O63" i="776"/>
  <c r="N63" i="776"/>
  <c r="Q62" i="776"/>
  <c r="P62" i="776"/>
  <c r="O62" i="776"/>
  <c r="N62" i="776"/>
  <c r="Q60" i="776"/>
  <c r="P60" i="776"/>
  <c r="O60" i="776"/>
  <c r="N60" i="776"/>
  <c r="Q58" i="776"/>
  <c r="P58" i="776"/>
  <c r="O58" i="776"/>
  <c r="N58" i="776"/>
  <c r="U65" i="776" s="1"/>
  <c r="Q56" i="776"/>
  <c r="P56" i="776"/>
  <c r="O56" i="776"/>
  <c r="N56" i="776"/>
  <c r="Q55" i="776"/>
  <c r="P55" i="776"/>
  <c r="O55" i="776"/>
  <c r="N55" i="776"/>
  <c r="Q54" i="776"/>
  <c r="P54" i="776"/>
  <c r="O54" i="776"/>
  <c r="N54" i="776"/>
  <c r="Q52" i="776"/>
  <c r="P52" i="776"/>
  <c r="O52" i="776"/>
  <c r="N52" i="776"/>
  <c r="Q50" i="776"/>
  <c r="P50" i="776"/>
  <c r="O50" i="776"/>
  <c r="N50" i="776"/>
  <c r="U57" i="776" s="1"/>
  <c r="Q48" i="776"/>
  <c r="P48" i="776"/>
  <c r="O48" i="776"/>
  <c r="N48" i="776"/>
  <c r="Q47" i="776"/>
  <c r="P47" i="776"/>
  <c r="O47" i="776"/>
  <c r="N47" i="776"/>
  <c r="Q46" i="776"/>
  <c r="P46" i="776"/>
  <c r="O46" i="776"/>
  <c r="N46" i="776"/>
  <c r="Q44" i="776"/>
  <c r="P44" i="776"/>
  <c r="O44" i="776"/>
  <c r="N44" i="776"/>
  <c r="Q42" i="776"/>
  <c r="P42" i="776"/>
  <c r="O42" i="776"/>
  <c r="N42" i="776"/>
  <c r="U49" i="776" s="1"/>
  <c r="Q40" i="776"/>
  <c r="P40" i="776"/>
  <c r="O40" i="776"/>
  <c r="N40" i="776"/>
  <c r="Q39" i="776"/>
  <c r="P39" i="776"/>
  <c r="O39" i="776"/>
  <c r="N39" i="776"/>
  <c r="Q38" i="776"/>
  <c r="P38" i="776"/>
  <c r="O38" i="776"/>
  <c r="N38" i="776"/>
  <c r="Q36" i="776"/>
  <c r="P36" i="776"/>
  <c r="O36" i="776"/>
  <c r="N36" i="776"/>
  <c r="Q34" i="776"/>
  <c r="P34" i="776"/>
  <c r="O34" i="776"/>
  <c r="N34" i="776"/>
  <c r="U41" i="776" s="1"/>
  <c r="Q32" i="776"/>
  <c r="P32" i="776"/>
  <c r="O32" i="776"/>
  <c r="N32" i="776"/>
  <c r="Q31" i="776"/>
  <c r="P31" i="776"/>
  <c r="O31" i="776"/>
  <c r="N31" i="776"/>
  <c r="Q30" i="776"/>
  <c r="P30" i="776"/>
  <c r="O30" i="776"/>
  <c r="N30" i="776"/>
  <c r="Q29" i="776"/>
  <c r="P29" i="776"/>
  <c r="O29" i="776"/>
  <c r="N29" i="776"/>
  <c r="Q28" i="776"/>
  <c r="P28" i="776"/>
  <c r="O28" i="776"/>
  <c r="N28" i="776"/>
  <c r="Q26" i="776"/>
  <c r="P26" i="776"/>
  <c r="O26" i="776"/>
  <c r="N26" i="776"/>
  <c r="U33" i="776" s="1"/>
  <c r="Q24" i="776"/>
  <c r="P24" i="776"/>
  <c r="O24" i="776"/>
  <c r="N24" i="776"/>
  <c r="Q23" i="776"/>
  <c r="P23" i="776"/>
  <c r="O23" i="776"/>
  <c r="N23" i="776"/>
  <c r="Q22" i="776"/>
  <c r="P22" i="776"/>
  <c r="O22" i="776"/>
  <c r="N22" i="776"/>
  <c r="Q20" i="776"/>
  <c r="P20" i="776"/>
  <c r="O20" i="776"/>
  <c r="N20" i="776"/>
  <c r="Q18" i="776"/>
  <c r="P18" i="776"/>
  <c r="O18" i="776"/>
  <c r="N18" i="776"/>
  <c r="U25" i="776" s="1"/>
  <c r="Q16" i="776"/>
  <c r="P16" i="776"/>
  <c r="O16" i="776"/>
  <c r="N16" i="776"/>
  <c r="Q15" i="776"/>
  <c r="P15" i="776"/>
  <c r="O15" i="776"/>
  <c r="N15" i="776"/>
  <c r="Q14" i="776"/>
  <c r="P14" i="776"/>
  <c r="O14" i="776"/>
  <c r="N14" i="776"/>
  <c r="Q12" i="776"/>
  <c r="P12" i="776"/>
  <c r="O12" i="776"/>
  <c r="N12" i="776"/>
  <c r="Q10" i="776"/>
  <c r="P10" i="776"/>
  <c r="O10" i="776"/>
  <c r="N10" i="776"/>
  <c r="U17" i="776" s="1"/>
  <c r="Q8" i="776"/>
  <c r="P8" i="776"/>
  <c r="O8" i="776"/>
  <c r="N8" i="776"/>
  <c r="Q7" i="776"/>
  <c r="P7" i="776"/>
  <c r="O7" i="776"/>
  <c r="N7" i="776"/>
  <c r="Q6" i="776"/>
  <c r="P6" i="776"/>
  <c r="O6" i="776"/>
  <c r="N6" i="776"/>
  <c r="Q5" i="776"/>
  <c r="P5" i="776"/>
  <c r="O5" i="776"/>
  <c r="N5" i="776"/>
  <c r="Q4" i="776"/>
  <c r="P4" i="776"/>
  <c r="O4" i="776"/>
  <c r="N4" i="776"/>
  <c r="Q2" i="776"/>
  <c r="P2" i="776"/>
  <c r="O2" i="776"/>
  <c r="N2" i="776"/>
  <c r="U9" i="776" s="1"/>
  <c r="Q103" i="775"/>
  <c r="P103" i="775"/>
  <c r="O103" i="775"/>
  <c r="N103" i="775"/>
  <c r="Q101" i="775"/>
  <c r="P101" i="775"/>
  <c r="O101" i="775"/>
  <c r="N101" i="775"/>
  <c r="U105" i="775" s="1"/>
  <c r="Q95" i="775"/>
  <c r="P95" i="775"/>
  <c r="O95" i="775"/>
  <c r="N95" i="775"/>
  <c r="Q93" i="775"/>
  <c r="P93" i="775"/>
  <c r="O93" i="775"/>
  <c r="N93" i="775"/>
  <c r="U97" i="775" s="1"/>
  <c r="Q87" i="775"/>
  <c r="P87" i="775"/>
  <c r="O87" i="775"/>
  <c r="N87" i="775"/>
  <c r="Q85" i="775"/>
  <c r="P85" i="775"/>
  <c r="O85" i="775"/>
  <c r="N85" i="775"/>
  <c r="U89" i="775" s="1"/>
  <c r="Q79" i="775"/>
  <c r="P79" i="775"/>
  <c r="O79" i="775"/>
  <c r="N79" i="775"/>
  <c r="Q77" i="775"/>
  <c r="P77" i="775"/>
  <c r="O77" i="775"/>
  <c r="N77" i="775"/>
  <c r="U81" i="775" s="1"/>
  <c r="Q71" i="775"/>
  <c r="P71" i="775"/>
  <c r="O71" i="775"/>
  <c r="N71" i="775"/>
  <c r="Q69" i="775"/>
  <c r="P69" i="775"/>
  <c r="O69" i="775"/>
  <c r="N69" i="775"/>
  <c r="U73" i="775" s="1"/>
  <c r="Q63" i="775"/>
  <c r="P63" i="775"/>
  <c r="O63" i="775"/>
  <c r="N63" i="775"/>
  <c r="Q61" i="775"/>
  <c r="P61" i="775"/>
  <c r="O61" i="775"/>
  <c r="N61" i="775"/>
  <c r="U65" i="775" s="1"/>
  <c r="Q55" i="775"/>
  <c r="P55" i="775"/>
  <c r="O55" i="775"/>
  <c r="N55" i="775"/>
  <c r="Q53" i="775"/>
  <c r="P53" i="775"/>
  <c r="O53" i="775"/>
  <c r="N53" i="775"/>
  <c r="U57" i="775" s="1"/>
  <c r="Q47" i="775"/>
  <c r="P47" i="775"/>
  <c r="O47" i="775"/>
  <c r="N47" i="775"/>
  <c r="Q45" i="775"/>
  <c r="P45" i="775"/>
  <c r="O45" i="775"/>
  <c r="N45" i="775"/>
  <c r="U49" i="775" s="1"/>
  <c r="Q39" i="775"/>
  <c r="P39" i="775"/>
  <c r="O39" i="775"/>
  <c r="N39" i="775"/>
  <c r="Q37" i="775"/>
  <c r="P37" i="775"/>
  <c r="O37" i="775"/>
  <c r="N37" i="775"/>
  <c r="U41" i="775" s="1"/>
  <c r="Q31" i="775"/>
  <c r="P31" i="775"/>
  <c r="O31" i="775"/>
  <c r="N31" i="775"/>
  <c r="Q29" i="775"/>
  <c r="P29" i="775"/>
  <c r="O29" i="775"/>
  <c r="N29" i="775"/>
  <c r="U33" i="775" s="1"/>
  <c r="Q23" i="775"/>
  <c r="P23" i="775"/>
  <c r="O23" i="775"/>
  <c r="N23" i="775"/>
  <c r="Q21" i="775"/>
  <c r="P21" i="775"/>
  <c r="O21" i="775"/>
  <c r="N21" i="775"/>
  <c r="U25" i="775" s="1"/>
  <c r="Q15" i="775"/>
  <c r="P15" i="775"/>
  <c r="O15" i="775"/>
  <c r="N15" i="775"/>
  <c r="Q13" i="775"/>
  <c r="P13" i="775"/>
  <c r="O13" i="775"/>
  <c r="N13" i="775"/>
  <c r="U17" i="775" s="1"/>
  <c r="Q7" i="775"/>
  <c r="P7" i="775"/>
  <c r="O7" i="775"/>
  <c r="N7" i="775"/>
  <c r="Q6" i="775"/>
  <c r="P6" i="775"/>
  <c r="O6" i="775"/>
  <c r="N6" i="775"/>
  <c r="Q5" i="775"/>
  <c r="P5" i="775"/>
  <c r="O5" i="775"/>
  <c r="N5" i="775"/>
  <c r="Q4" i="775"/>
  <c r="P4" i="775"/>
  <c r="O4" i="775"/>
  <c r="N4" i="775"/>
  <c r="Q3" i="775"/>
  <c r="P3" i="775"/>
  <c r="O3" i="775"/>
  <c r="N3" i="775"/>
  <c r="Q2" i="775"/>
  <c r="P2" i="775"/>
  <c r="O2" i="775"/>
  <c r="N2" i="775"/>
  <c r="U9" i="775" s="1"/>
  <c r="O106" i="774"/>
  <c r="N106" i="774"/>
  <c r="M106" i="774"/>
  <c r="L106" i="774"/>
  <c r="O105" i="774"/>
  <c r="N105" i="774"/>
  <c r="M105" i="774"/>
  <c r="L105" i="774"/>
  <c r="O104" i="774"/>
  <c r="N104" i="774"/>
  <c r="M104" i="774"/>
  <c r="L104" i="774"/>
  <c r="O103" i="774"/>
  <c r="N103" i="774"/>
  <c r="M103" i="774"/>
  <c r="L103" i="774"/>
  <c r="O102" i="774"/>
  <c r="N102" i="774"/>
  <c r="M102" i="774"/>
  <c r="L102" i="774"/>
  <c r="O101" i="774"/>
  <c r="N101" i="774"/>
  <c r="M101" i="774"/>
  <c r="L101" i="774"/>
  <c r="O100" i="774"/>
  <c r="N100" i="774"/>
  <c r="M100" i="774"/>
  <c r="L100" i="774"/>
  <c r="O99" i="774"/>
  <c r="N99" i="774"/>
  <c r="M99" i="774"/>
  <c r="L99" i="774"/>
  <c r="O98" i="774"/>
  <c r="N98" i="774"/>
  <c r="M98" i="774"/>
  <c r="L98" i="774"/>
  <c r="O97" i="774"/>
  <c r="N97" i="774"/>
  <c r="M97" i="774"/>
  <c r="L97" i="774"/>
  <c r="O96" i="774"/>
  <c r="N96" i="774"/>
  <c r="M96" i="774"/>
  <c r="L96" i="774"/>
  <c r="O95" i="774"/>
  <c r="N95" i="774"/>
  <c r="M95" i="774"/>
  <c r="L95" i="774"/>
  <c r="O94" i="774"/>
  <c r="N94" i="774"/>
  <c r="M94" i="774"/>
  <c r="L94" i="774"/>
  <c r="O93" i="774"/>
  <c r="N93" i="774"/>
  <c r="M93" i="774"/>
  <c r="L93" i="774"/>
  <c r="O92" i="774"/>
  <c r="N92" i="774"/>
  <c r="M92" i="774"/>
  <c r="L92" i="774"/>
  <c r="O91" i="774"/>
  <c r="N91" i="774"/>
  <c r="M91" i="774"/>
  <c r="L91" i="774"/>
  <c r="O90" i="774"/>
  <c r="N90" i="774"/>
  <c r="M90" i="774"/>
  <c r="L90" i="774"/>
  <c r="O89" i="774"/>
  <c r="N89" i="774"/>
  <c r="M89" i="774"/>
  <c r="L89" i="774"/>
  <c r="O88" i="774"/>
  <c r="N88" i="774"/>
  <c r="M88" i="774"/>
  <c r="L88" i="774"/>
  <c r="O87" i="774"/>
  <c r="N87" i="774"/>
  <c r="M87" i="774"/>
  <c r="L87" i="774"/>
  <c r="O86" i="774"/>
  <c r="N86" i="774"/>
  <c r="M86" i="774"/>
  <c r="L86" i="774"/>
  <c r="O85" i="774"/>
  <c r="N85" i="774"/>
  <c r="M85" i="774"/>
  <c r="L85" i="774"/>
  <c r="O84" i="774"/>
  <c r="N84" i="774"/>
  <c r="M84" i="774"/>
  <c r="L84" i="774"/>
  <c r="O83" i="774"/>
  <c r="N83" i="774"/>
  <c r="M83" i="774"/>
  <c r="L83" i="774"/>
  <c r="S90" i="774" s="1"/>
  <c r="O82" i="774"/>
  <c r="N82" i="774"/>
  <c r="M82" i="774"/>
  <c r="L82" i="774"/>
  <c r="O81" i="774"/>
  <c r="N81" i="774"/>
  <c r="M81" i="774"/>
  <c r="L81" i="774"/>
  <c r="O80" i="774"/>
  <c r="N80" i="774"/>
  <c r="M80" i="774"/>
  <c r="L80" i="774"/>
  <c r="O79" i="774"/>
  <c r="N79" i="774"/>
  <c r="M79" i="774"/>
  <c r="L79" i="774"/>
  <c r="O78" i="774"/>
  <c r="N78" i="774"/>
  <c r="M78" i="774"/>
  <c r="L78" i="774"/>
  <c r="O77" i="774"/>
  <c r="N77" i="774"/>
  <c r="M77" i="774"/>
  <c r="L77" i="774"/>
  <c r="O76" i="774"/>
  <c r="N76" i="774"/>
  <c r="M76" i="774"/>
  <c r="L76" i="774"/>
  <c r="O75" i="774"/>
  <c r="N75" i="774"/>
  <c r="M75" i="774"/>
  <c r="L75" i="774"/>
  <c r="O74" i="774"/>
  <c r="N74" i="774"/>
  <c r="M74" i="774"/>
  <c r="L74" i="774"/>
  <c r="O73" i="774"/>
  <c r="N73" i="774"/>
  <c r="M73" i="774"/>
  <c r="L73" i="774"/>
  <c r="O72" i="774"/>
  <c r="N72" i="774"/>
  <c r="M72" i="774"/>
  <c r="L72" i="774"/>
  <c r="O71" i="774"/>
  <c r="N71" i="774"/>
  <c r="M71" i="774"/>
  <c r="L71" i="774"/>
  <c r="O70" i="774"/>
  <c r="N70" i="774"/>
  <c r="M70" i="774"/>
  <c r="L70" i="774"/>
  <c r="O69" i="774"/>
  <c r="N69" i="774"/>
  <c r="M69" i="774"/>
  <c r="L69" i="774"/>
  <c r="O68" i="774"/>
  <c r="N68" i="774"/>
  <c r="M68" i="774"/>
  <c r="L68" i="774"/>
  <c r="O67" i="774"/>
  <c r="N67" i="774"/>
  <c r="M67" i="774"/>
  <c r="L67" i="774"/>
  <c r="O66" i="774"/>
  <c r="N66" i="774"/>
  <c r="M66" i="774"/>
  <c r="L66" i="774"/>
  <c r="O65" i="774"/>
  <c r="N65" i="774"/>
  <c r="M65" i="774"/>
  <c r="L65" i="774"/>
  <c r="O64" i="774"/>
  <c r="N64" i="774"/>
  <c r="M64" i="774"/>
  <c r="L64" i="774"/>
  <c r="O63" i="774"/>
  <c r="N63" i="774"/>
  <c r="M63" i="774"/>
  <c r="L63" i="774"/>
  <c r="O62" i="774"/>
  <c r="N62" i="774"/>
  <c r="M62" i="774"/>
  <c r="L62" i="774"/>
  <c r="O61" i="774"/>
  <c r="N61" i="774"/>
  <c r="M61" i="774"/>
  <c r="L61" i="774"/>
  <c r="O60" i="774"/>
  <c r="N60" i="774"/>
  <c r="M60" i="774"/>
  <c r="L60" i="774"/>
  <c r="O59" i="774"/>
  <c r="N59" i="774"/>
  <c r="M59" i="774"/>
  <c r="L59" i="774"/>
  <c r="O58" i="774"/>
  <c r="N58" i="774"/>
  <c r="M58" i="774"/>
  <c r="L58" i="774"/>
  <c r="O57" i="774"/>
  <c r="N57" i="774"/>
  <c r="M57" i="774"/>
  <c r="L57" i="774"/>
  <c r="O56" i="774"/>
  <c r="N56" i="774"/>
  <c r="M56" i="774"/>
  <c r="L56" i="774"/>
  <c r="O55" i="774"/>
  <c r="N55" i="774"/>
  <c r="M55" i="774"/>
  <c r="L55" i="774"/>
  <c r="O54" i="774"/>
  <c r="N54" i="774"/>
  <c r="M54" i="774"/>
  <c r="L54" i="774"/>
  <c r="O53" i="774"/>
  <c r="N53" i="774"/>
  <c r="M53" i="774"/>
  <c r="L53" i="774"/>
  <c r="O52" i="774"/>
  <c r="N52" i="774"/>
  <c r="M52" i="774"/>
  <c r="L52" i="774"/>
  <c r="O51" i="774"/>
  <c r="N51" i="774"/>
  <c r="M51" i="774"/>
  <c r="L51" i="774"/>
  <c r="O50" i="774"/>
  <c r="N50" i="774"/>
  <c r="M50" i="774"/>
  <c r="L50" i="774"/>
  <c r="O49" i="774"/>
  <c r="N49" i="774"/>
  <c r="M49" i="774"/>
  <c r="L49" i="774"/>
  <c r="O48" i="774"/>
  <c r="N48" i="774"/>
  <c r="M48" i="774"/>
  <c r="L48" i="774"/>
  <c r="O47" i="774"/>
  <c r="N47" i="774"/>
  <c r="M47" i="774"/>
  <c r="L47" i="774"/>
  <c r="O46" i="774"/>
  <c r="N46" i="774"/>
  <c r="M46" i="774"/>
  <c r="L46" i="774"/>
  <c r="O45" i="774"/>
  <c r="N45" i="774"/>
  <c r="M45" i="774"/>
  <c r="L45" i="774"/>
  <c r="O44" i="774"/>
  <c r="N44" i="774"/>
  <c r="M44" i="774"/>
  <c r="L44" i="774"/>
  <c r="O43" i="774"/>
  <c r="N43" i="774"/>
  <c r="M43" i="774"/>
  <c r="L43" i="774"/>
  <c r="O42" i="774"/>
  <c r="N42" i="774"/>
  <c r="M42" i="774"/>
  <c r="L42" i="774"/>
  <c r="O41" i="774"/>
  <c r="N41" i="774"/>
  <c r="M41" i="774"/>
  <c r="L41" i="774"/>
  <c r="O40" i="774"/>
  <c r="N40" i="774"/>
  <c r="M40" i="774"/>
  <c r="L40" i="774"/>
  <c r="O39" i="774"/>
  <c r="N39" i="774"/>
  <c r="M39" i="774"/>
  <c r="L39" i="774"/>
  <c r="O38" i="774"/>
  <c r="N38" i="774"/>
  <c r="M38" i="774"/>
  <c r="L38" i="774"/>
  <c r="O37" i="774"/>
  <c r="N37" i="774"/>
  <c r="M37" i="774"/>
  <c r="L37" i="774"/>
  <c r="O36" i="774"/>
  <c r="N36" i="774"/>
  <c r="M36" i="774"/>
  <c r="L36" i="774"/>
  <c r="O35" i="774"/>
  <c r="N35" i="774"/>
  <c r="M35" i="774"/>
  <c r="L35" i="774"/>
  <c r="O34" i="774"/>
  <c r="N34" i="774"/>
  <c r="M34" i="774"/>
  <c r="L34" i="774"/>
  <c r="O33" i="774"/>
  <c r="N33" i="774"/>
  <c r="M33" i="774"/>
  <c r="L33" i="774"/>
  <c r="O32" i="774"/>
  <c r="N32" i="774"/>
  <c r="M32" i="774"/>
  <c r="L32" i="774"/>
  <c r="O31" i="774"/>
  <c r="N31" i="774"/>
  <c r="M31" i="774"/>
  <c r="L31" i="774"/>
  <c r="O30" i="774"/>
  <c r="N30" i="774"/>
  <c r="M30" i="774"/>
  <c r="L30" i="774"/>
  <c r="O29" i="774"/>
  <c r="N29" i="774"/>
  <c r="M29" i="774"/>
  <c r="L29" i="774"/>
  <c r="O28" i="774"/>
  <c r="N28" i="774"/>
  <c r="M28" i="774"/>
  <c r="L28" i="774"/>
  <c r="O27" i="774"/>
  <c r="N27" i="774"/>
  <c r="M27" i="774"/>
  <c r="L27" i="774"/>
  <c r="O26" i="774"/>
  <c r="N26" i="774"/>
  <c r="M26" i="774"/>
  <c r="L26" i="774"/>
  <c r="O25" i="774"/>
  <c r="N25" i="774"/>
  <c r="M25" i="774"/>
  <c r="L25" i="774"/>
  <c r="O24" i="774"/>
  <c r="N24" i="774"/>
  <c r="M24" i="774"/>
  <c r="L24" i="774"/>
  <c r="O23" i="774"/>
  <c r="N23" i="774"/>
  <c r="M23" i="774"/>
  <c r="L23" i="774"/>
  <c r="O22" i="774"/>
  <c r="N22" i="774"/>
  <c r="M22" i="774"/>
  <c r="L22" i="774"/>
  <c r="O21" i="774"/>
  <c r="N21" i="774"/>
  <c r="M21" i="774"/>
  <c r="L21" i="774"/>
  <c r="O20" i="774"/>
  <c r="N20" i="774"/>
  <c r="M20" i="774"/>
  <c r="L20" i="774"/>
  <c r="O19" i="774"/>
  <c r="N19" i="774"/>
  <c r="M19" i="774"/>
  <c r="L19" i="774"/>
  <c r="O18" i="774"/>
  <c r="N18" i="774"/>
  <c r="M18" i="774"/>
  <c r="L18" i="774"/>
  <c r="O17" i="774"/>
  <c r="N17" i="774"/>
  <c r="M17" i="774"/>
  <c r="L17" i="774"/>
  <c r="O16" i="774"/>
  <c r="N16" i="774"/>
  <c r="M16" i="774"/>
  <c r="L16" i="774"/>
  <c r="O15" i="774"/>
  <c r="N15" i="774"/>
  <c r="M15" i="774"/>
  <c r="L15" i="774"/>
  <c r="O14" i="774"/>
  <c r="N14" i="774"/>
  <c r="M14" i="774"/>
  <c r="L14" i="774"/>
  <c r="O13" i="774"/>
  <c r="N13" i="774"/>
  <c r="M13" i="774"/>
  <c r="L13" i="774"/>
  <c r="O12" i="774"/>
  <c r="N12" i="774"/>
  <c r="M12" i="774"/>
  <c r="L12" i="774"/>
  <c r="O11" i="774"/>
  <c r="N11" i="774"/>
  <c r="M11" i="774"/>
  <c r="L11" i="774"/>
  <c r="O10" i="774"/>
  <c r="N10" i="774"/>
  <c r="M10" i="774"/>
  <c r="L10" i="774"/>
  <c r="O9" i="774"/>
  <c r="N9" i="774"/>
  <c r="M9" i="774"/>
  <c r="L9" i="774"/>
  <c r="O8" i="774"/>
  <c r="N8" i="774"/>
  <c r="M8" i="774"/>
  <c r="L8" i="774"/>
  <c r="O7" i="774"/>
  <c r="N7" i="774"/>
  <c r="M7" i="774"/>
  <c r="L7" i="774"/>
  <c r="O6" i="774"/>
  <c r="N6" i="774"/>
  <c r="M6" i="774"/>
  <c r="L6" i="774"/>
  <c r="O5" i="774"/>
  <c r="N5" i="774"/>
  <c r="M5" i="774"/>
  <c r="L5" i="774"/>
  <c r="O4" i="774"/>
  <c r="N4" i="774"/>
  <c r="M4" i="774"/>
  <c r="L4" i="774"/>
  <c r="O3" i="774"/>
  <c r="N3" i="774"/>
  <c r="M3" i="774"/>
  <c r="L3" i="774"/>
</calcChain>
</file>

<file path=xl/sharedStrings.xml><?xml version="1.0" encoding="utf-8"?>
<sst xmlns="http://schemas.openxmlformats.org/spreadsheetml/2006/main" count="6260" uniqueCount="36">
  <si>
    <t>Structure</t>
  </si>
  <si>
    <t>Fragment</t>
  </si>
  <si>
    <t>Date</t>
  </si>
  <si>
    <t>Brightness fragment (0 - 255)</t>
  </si>
  <si>
    <t>R</t>
  </si>
  <si>
    <t>G</t>
  </si>
  <si>
    <t>B</t>
  </si>
  <si>
    <t>Brightness slate (0 - 255)</t>
  </si>
  <si>
    <t>Adjusted brightness (0 - 255)</t>
  </si>
  <si>
    <t>Survival (%)</t>
  </si>
  <si>
    <t>Cause of death</t>
  </si>
  <si>
    <t>Comments</t>
  </si>
  <si>
    <t>Dead</t>
  </si>
  <si>
    <t>Missing</t>
  </si>
  <si>
    <t>19/3/2020</t>
  </si>
  <si>
    <t>26/3/2020</t>
  </si>
  <si>
    <t>16/4/2020</t>
  </si>
  <si>
    <t>23/4/2020</t>
  </si>
  <si>
    <t>PHOTOS MAY BE WRONG ORDER</t>
  </si>
  <si>
    <t>30/5/2020</t>
  </si>
  <si>
    <t>NO DATA</t>
  </si>
  <si>
    <t>No picture</t>
  </si>
  <si>
    <t>?</t>
  </si>
  <si>
    <t>Non-bleaching necrosis</t>
  </si>
  <si>
    <t>Purple</t>
  </si>
  <si>
    <t>? -&gt; ?</t>
  </si>
  <si>
    <t>Purple + Non-bleaching necrosis</t>
  </si>
  <si>
    <t>Sub -&gt; Int</t>
  </si>
  <si>
    <t>Int -&gt; Int</t>
  </si>
  <si>
    <t>Pictures don't match with rest</t>
  </si>
  <si>
    <t>AVG Survival</t>
  </si>
  <si>
    <t>AVG Brightness</t>
  </si>
  <si>
    <t>Treatment</t>
  </si>
  <si>
    <t>Origin</t>
  </si>
  <si>
    <t>Subtidal</t>
  </si>
  <si>
    <t>Intertidal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</si>
</sst>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1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rgb="FFFFDDDD"/>
        <bgColor rgb="FFEFEFEF"/>
      </patternFill>
    </fill>
    <fill>
      <patternFill patternType="solid">
        <fgColor rgb="FFFFDDDD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55">
    <xf numFmtId="0" fontId="0" fillId="0" borderId="0" xfId="0" applyFont="1" applyAlignment="1"/>
    <xf numFmtId="0" fontId="8" fillId="0" borderId="1" xfId="2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5" fillId="2" borderId="1" xfId="2" applyFont="1" applyFill="1" applyBorder="1" applyAlignment="1">
      <alignment horizontal="center"/>
    </xf>
    <xf numFmtId="14" fontId="5" fillId="2" borderId="1" xfId="2" applyNumberFormat="1" applyFont="1" applyFill="1" applyBorder="1" applyAlignment="1">
      <alignment horizontal="center"/>
    </xf>
    <xf numFmtId="1" fontId="5" fillId="2" borderId="1" xfId="2" applyNumberFormat="1" applyFont="1" applyFill="1" applyBorder="1" applyAlignment="1">
      <alignment horizontal="center"/>
    </xf>
    <xf numFmtId="0" fontId="5" fillId="0" borderId="1" xfId="2" applyFont="1" applyBorder="1" applyAlignment="1">
      <alignment horizontal="center"/>
    </xf>
    <xf numFmtId="14" fontId="5" fillId="0" borderId="1" xfId="2" applyNumberFormat="1" applyFont="1" applyBorder="1" applyAlignment="1">
      <alignment horizontal="center"/>
    </xf>
    <xf numFmtId="1" fontId="5" fillId="4" borderId="1" xfId="2" applyNumberFormat="1" applyFont="1" applyFill="1" applyBorder="1" applyAlignment="1">
      <alignment horizontal="center"/>
    </xf>
    <xf numFmtId="164" fontId="5" fillId="5" borderId="1" xfId="2" applyNumberFormat="1" applyFont="1" applyFill="1" applyBorder="1" applyAlignment="1">
      <alignment horizontal="center"/>
    </xf>
    <xf numFmtId="164" fontId="5" fillId="0" borderId="1" xfId="2" applyNumberFormat="1" applyFont="1" applyBorder="1" applyAlignment="1">
      <alignment horizontal="center"/>
    </xf>
    <xf numFmtId="164" fontId="5" fillId="6" borderId="1" xfId="2" applyNumberFormat="1" applyFont="1" applyFill="1" applyBorder="1" applyAlignment="1">
      <alignment horizontal="center"/>
    </xf>
    <xf numFmtId="0" fontId="8" fillId="0" borderId="1" xfId="2" applyBorder="1"/>
    <xf numFmtId="14" fontId="8" fillId="0" borderId="1" xfId="2" applyNumberFormat="1" applyBorder="1"/>
    <xf numFmtId="14" fontId="4" fillId="0" borderId="1" xfId="2" applyNumberFormat="1" applyFont="1" applyBorder="1" applyAlignment="1">
      <alignment horizontal="center"/>
    </xf>
    <xf numFmtId="164" fontId="5" fillId="2" borderId="1" xfId="2" applyNumberFormat="1" applyFont="1" applyFill="1" applyBorder="1" applyAlignment="1">
      <alignment horizontal="center"/>
    </xf>
    <xf numFmtId="1" fontId="5" fillId="0" borderId="1" xfId="2" applyNumberFormat="1" applyFont="1" applyBorder="1" applyAlignment="1">
      <alignment horizontal="center"/>
    </xf>
    <xf numFmtId="3" fontId="5" fillId="0" borderId="1" xfId="2" applyNumberFormat="1" applyFont="1" applyBorder="1" applyAlignment="1">
      <alignment horizontal="center"/>
    </xf>
    <xf numFmtId="0" fontId="8" fillId="0" borderId="0" xfId="2"/>
    <xf numFmtId="0" fontId="5" fillId="6" borderId="1" xfId="2" applyFont="1" applyFill="1" applyBorder="1" applyAlignment="1">
      <alignment horizontal="center"/>
    </xf>
    <xf numFmtId="165" fontId="5" fillId="5" borderId="1" xfId="2" applyNumberFormat="1" applyFont="1" applyFill="1" applyBorder="1" applyAlignment="1">
      <alignment horizontal="center"/>
    </xf>
    <xf numFmtId="165" fontId="5" fillId="6" borderId="1" xfId="2" applyNumberFormat="1" applyFont="1" applyFill="1" applyBorder="1" applyAlignment="1">
      <alignment horizontal="center"/>
    </xf>
    <xf numFmtId="165" fontId="5" fillId="0" borderId="1" xfId="2" applyNumberFormat="1" applyFont="1" applyBorder="1" applyAlignment="1">
      <alignment horizontal="center"/>
    </xf>
    <xf numFmtId="165" fontId="5" fillId="2" borderId="1" xfId="2" applyNumberFormat="1" applyFont="1" applyFill="1" applyBorder="1" applyAlignment="1">
      <alignment horizontal="center"/>
    </xf>
    <xf numFmtId="0" fontId="5" fillId="0" borderId="2" xfId="2" applyFont="1" applyBorder="1" applyAlignment="1">
      <alignment horizontal="center"/>
    </xf>
    <xf numFmtId="0" fontId="5" fillId="0" borderId="0" xfId="2" applyFont="1" applyAlignment="1">
      <alignment horizontal="center"/>
    </xf>
    <xf numFmtId="14" fontId="5" fillId="6" borderId="1" xfId="2" applyNumberFormat="1" applyFont="1" applyFill="1" applyBorder="1" applyAlignment="1">
      <alignment horizontal="center"/>
    </xf>
    <xf numFmtId="1" fontId="5" fillId="6" borderId="1" xfId="2" applyNumberFormat="1" applyFont="1" applyFill="1" applyBorder="1" applyAlignment="1">
      <alignment horizontal="center"/>
    </xf>
    <xf numFmtId="0" fontId="5" fillId="5" borderId="1" xfId="2" applyFont="1" applyFill="1" applyBorder="1" applyAlignment="1">
      <alignment horizontal="center"/>
    </xf>
    <xf numFmtId="164" fontId="8" fillId="5" borderId="1" xfId="2" applyNumberFormat="1" applyFill="1" applyBorder="1" applyAlignment="1">
      <alignment horizontal="center"/>
    </xf>
    <xf numFmtId="0" fontId="8" fillId="5" borderId="1" xfId="2" applyFill="1" applyBorder="1" applyAlignment="1">
      <alignment horizontal="center"/>
    </xf>
    <xf numFmtId="0" fontId="4" fillId="0" borderId="0" xfId="2" applyFont="1" applyAlignment="1">
      <alignment horizontal="center"/>
    </xf>
    <xf numFmtId="0" fontId="5" fillId="3" borderId="0" xfId="2" applyFont="1" applyFill="1" applyAlignment="1">
      <alignment horizontal="center"/>
    </xf>
    <xf numFmtId="1" fontId="5" fillId="3" borderId="0" xfId="2" applyNumberFormat="1" applyFont="1" applyFill="1" applyAlignment="1">
      <alignment horizontal="center"/>
    </xf>
    <xf numFmtId="14" fontId="5" fillId="3" borderId="0" xfId="2" applyNumberFormat="1" applyFont="1" applyFill="1" applyAlignment="1">
      <alignment horizontal="center"/>
    </xf>
    <xf numFmtId="1" fontId="5" fillId="2" borderId="0" xfId="2" applyNumberFormat="1" applyFont="1" applyFill="1" applyAlignment="1">
      <alignment horizontal="center"/>
    </xf>
    <xf numFmtId="14" fontId="5" fillId="0" borderId="0" xfId="2" applyNumberFormat="1" applyFont="1" applyAlignment="1">
      <alignment horizontal="center"/>
    </xf>
    <xf numFmtId="0" fontId="5" fillId="2" borderId="0" xfId="2" applyFont="1" applyFill="1" applyAlignment="1">
      <alignment horizontal="center"/>
    </xf>
    <xf numFmtId="14" fontId="5" fillId="2" borderId="0" xfId="2" applyNumberFormat="1" applyFont="1" applyFill="1" applyAlignment="1">
      <alignment horizontal="center"/>
    </xf>
    <xf numFmtId="0" fontId="6" fillId="0" borderId="0" xfId="2" applyFont="1" applyAlignment="1">
      <alignment horizontal="center"/>
    </xf>
    <xf numFmtId="0" fontId="5" fillId="7" borderId="1" xfId="2" applyFont="1" applyFill="1" applyBorder="1" applyAlignment="1">
      <alignment horizontal="center"/>
    </xf>
    <xf numFmtId="14" fontId="5" fillId="7" borderId="1" xfId="2" applyNumberFormat="1" applyFont="1" applyFill="1" applyBorder="1" applyAlignment="1">
      <alignment horizontal="center"/>
    </xf>
    <xf numFmtId="1" fontId="5" fillId="7" borderId="1" xfId="2" applyNumberFormat="1" applyFont="1" applyFill="1" applyBorder="1" applyAlignment="1">
      <alignment horizontal="center"/>
    </xf>
    <xf numFmtId="0" fontId="7" fillId="0" borderId="0" xfId="1"/>
    <xf numFmtId="0" fontId="5" fillId="8" borderId="1" xfId="2" applyFont="1" applyFill="1" applyBorder="1" applyAlignment="1">
      <alignment horizontal="center"/>
    </xf>
    <xf numFmtId="0" fontId="8" fillId="8" borderId="1" xfId="2" applyFill="1" applyBorder="1" applyAlignment="1">
      <alignment horizontal="center"/>
    </xf>
    <xf numFmtId="164" fontId="5" fillId="8" borderId="1" xfId="2" applyNumberFormat="1" applyFont="1" applyFill="1" applyBorder="1" applyAlignment="1">
      <alignment horizontal="center"/>
    </xf>
    <xf numFmtId="164" fontId="5" fillId="7" borderId="1" xfId="2" applyNumberFormat="1" applyFont="1" applyFill="1" applyBorder="1" applyAlignment="1">
      <alignment horizontal="center"/>
    </xf>
    <xf numFmtId="14" fontId="5" fillId="8" borderId="1" xfId="2" applyNumberFormat="1" applyFont="1" applyFill="1" applyBorder="1" applyAlignment="1">
      <alignment horizontal="center"/>
    </xf>
    <xf numFmtId="0" fontId="3" fillId="0" borderId="1" xfId="2" applyFont="1" applyBorder="1" applyAlignment="1">
      <alignment horizontal="center"/>
    </xf>
    <xf numFmtId="0" fontId="3" fillId="5" borderId="1" xfId="2" applyFont="1" applyFill="1" applyBorder="1" applyAlignment="1">
      <alignment horizontal="center"/>
    </xf>
    <xf numFmtId="0" fontId="2" fillId="0" borderId="1" xfId="2" applyFont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1" fillId="0" borderId="1" xfId="2" applyFont="1" applyBorder="1" applyAlignment="1">
      <alignment horizontal="center"/>
    </xf>
    <xf numFmtId="1" fontId="1" fillId="0" borderId="1" xfId="2" applyNumberFormat="1" applyFont="1" applyBorder="1" applyAlignment="1">
      <alignment horizontal="center"/>
    </xf>
  </cellXfs>
  <cellStyles count="3">
    <cellStyle name="Normal" xfId="0" builtinId="0"/>
    <cellStyle name="Normal 2" xfId="1" xr:uid="{D1465CA5-E5A2-4AAA-8BA0-E4843773DBB7}"/>
    <cellStyle name="Normal 2 2" xfId="2" xr:uid="{BA1B1AAC-04C8-424B-85D5-8A2909195706}"/>
  </cellStyles>
  <dxfs count="0"/>
  <tableStyles count="0" defaultTableStyle="TableStyleMedium2" defaultPivotStyle="PivotStyleLight16"/>
  <colors>
    <mruColors>
      <color rgb="FFFFDDDD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BA5C6-4FDB-4912-9E6A-6EDDD56E3DE1}">
  <dimension ref="A1:X1001"/>
  <sheetViews>
    <sheetView tabSelected="1"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S1" sqref="S1:T1048576"/>
    </sheetView>
  </sheetViews>
  <sheetFormatPr defaultColWidth="12.625" defaultRowHeight="15" customHeight="1" x14ac:dyDescent="0.25"/>
  <cols>
    <col min="1" max="2" width="10.125" style="1" customWidth="1"/>
    <col min="3" max="3" width="9.375" style="13" bestFit="1" customWidth="1"/>
    <col min="4" max="4" width="25.5" style="1" customWidth="1"/>
    <col min="5" max="7" width="6.625" style="1" customWidth="1"/>
    <col min="8" max="8" width="21.5" style="1" customWidth="1"/>
    <col min="9" max="11" width="6.625" style="1" customWidth="1"/>
    <col min="12" max="12" width="25.125" style="1" customWidth="1"/>
    <col min="13" max="13" width="6.625" style="1" customWidth="1"/>
    <col min="14" max="15" width="6.625" style="1" bestFit="1" customWidth="1"/>
    <col min="16" max="16" width="12.375" style="1" customWidth="1"/>
    <col min="17" max="17" width="14.875" style="1" customWidth="1"/>
    <col min="18" max="18" width="20.625" style="1" customWidth="1"/>
    <col min="19" max="19" width="7.625" style="53" customWidth="1"/>
    <col min="20" max="24" width="7.625" style="1" customWidth="1"/>
    <col min="25" max="16384" width="12.625" style="1"/>
  </cols>
  <sheetData>
    <row r="1" spans="1:24" ht="15" customHeight="1" x14ac:dyDescent="0.25">
      <c r="A1" s="49" t="s">
        <v>25</v>
      </c>
    </row>
    <row r="2" spans="1:24" ht="14.25" customHeight="1" x14ac:dyDescent="0.25">
      <c r="A2" s="2" t="s">
        <v>0</v>
      </c>
      <c r="B2" s="2" t="s">
        <v>1</v>
      </c>
      <c r="C2" s="1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4</v>
      </c>
      <c r="J2" s="2" t="s">
        <v>5</v>
      </c>
      <c r="K2" s="2" t="s">
        <v>6</v>
      </c>
      <c r="L2" s="2" t="s">
        <v>8</v>
      </c>
      <c r="M2" s="2" t="s">
        <v>4</v>
      </c>
      <c r="N2" s="2" t="s">
        <v>5</v>
      </c>
      <c r="O2" s="2" t="s">
        <v>6</v>
      </c>
      <c r="P2" s="2" t="s">
        <v>9</v>
      </c>
      <c r="Q2" s="2" t="s">
        <v>10</v>
      </c>
      <c r="R2" s="2" t="s">
        <v>11</v>
      </c>
      <c r="S2" s="52" t="s">
        <v>31</v>
      </c>
      <c r="T2" s="2" t="s">
        <v>30</v>
      </c>
      <c r="U2" s="2"/>
      <c r="V2" s="2"/>
      <c r="W2" s="2"/>
      <c r="X2" s="2"/>
    </row>
    <row r="3" spans="1:24" ht="14.25" customHeight="1" x14ac:dyDescent="0.25">
      <c r="A3" s="3">
        <v>6</v>
      </c>
      <c r="B3" s="3">
        <v>1</v>
      </c>
      <c r="C3" s="4">
        <v>43868</v>
      </c>
      <c r="D3" s="10" t="s">
        <v>18</v>
      </c>
      <c r="E3" s="3"/>
      <c r="F3" s="3"/>
      <c r="G3" s="3"/>
      <c r="H3" s="3"/>
      <c r="I3" s="3"/>
      <c r="J3" s="3"/>
      <c r="K3" s="3"/>
      <c r="L3" s="5" t="e">
        <f t="shared" ref="L3:O34" si="0">D3/H3*255</f>
        <v>#VALUE!</v>
      </c>
      <c r="M3" s="5" t="e">
        <f t="shared" si="0"/>
        <v>#DIV/0!</v>
      </c>
      <c r="N3" s="5" t="e">
        <f t="shared" si="0"/>
        <v>#DIV/0!</v>
      </c>
      <c r="O3" s="5" t="e">
        <f t="shared" si="0"/>
        <v>#DIV/0!</v>
      </c>
      <c r="P3" s="3"/>
      <c r="Q3" s="3"/>
      <c r="R3" s="3"/>
      <c r="T3" s="43"/>
      <c r="U3" s="6"/>
      <c r="V3" s="6"/>
      <c r="W3" s="6"/>
      <c r="X3" s="6"/>
    </row>
    <row r="4" spans="1:24" ht="14.25" customHeight="1" x14ac:dyDescent="0.25">
      <c r="A4" s="3">
        <v>6</v>
      </c>
      <c r="B4" s="3">
        <v>2</v>
      </c>
      <c r="C4" s="4">
        <v>43868</v>
      </c>
      <c r="D4" s="10" t="s">
        <v>18</v>
      </c>
      <c r="E4" s="3"/>
      <c r="F4" s="3"/>
      <c r="G4" s="3"/>
      <c r="H4" s="3"/>
      <c r="I4" s="3"/>
      <c r="J4" s="3"/>
      <c r="K4" s="3"/>
      <c r="L4" s="5" t="e">
        <f t="shared" si="0"/>
        <v>#VALUE!</v>
      </c>
      <c r="M4" s="5" t="e">
        <f t="shared" si="0"/>
        <v>#DIV/0!</v>
      </c>
      <c r="N4" s="5" t="e">
        <f t="shared" si="0"/>
        <v>#DIV/0!</v>
      </c>
      <c r="O4" s="5" t="e">
        <f t="shared" si="0"/>
        <v>#DIV/0!</v>
      </c>
      <c r="P4" s="3"/>
      <c r="Q4" s="3"/>
      <c r="R4" s="3"/>
      <c r="T4" s="43"/>
      <c r="U4" s="6"/>
      <c r="V4" s="6"/>
      <c r="W4" s="6"/>
      <c r="X4" s="6"/>
    </row>
    <row r="5" spans="1:24" ht="14.25" customHeight="1" x14ac:dyDescent="0.25">
      <c r="A5" s="3">
        <v>6</v>
      </c>
      <c r="B5" s="3">
        <v>3</v>
      </c>
      <c r="C5" s="4">
        <v>43868</v>
      </c>
      <c r="D5" s="10" t="s">
        <v>18</v>
      </c>
      <c r="E5" s="3"/>
      <c r="F5" s="3"/>
      <c r="G5" s="3"/>
      <c r="H5" s="3"/>
      <c r="I5" s="3"/>
      <c r="J5" s="3"/>
      <c r="K5" s="3"/>
      <c r="L5" s="5" t="e">
        <f t="shared" si="0"/>
        <v>#VALUE!</v>
      </c>
      <c r="M5" s="5" t="e">
        <f t="shared" si="0"/>
        <v>#DIV/0!</v>
      </c>
      <c r="N5" s="5" t="e">
        <f t="shared" si="0"/>
        <v>#DIV/0!</v>
      </c>
      <c r="O5" s="5" t="e">
        <f t="shared" si="0"/>
        <v>#DIV/0!</v>
      </c>
      <c r="P5" s="3"/>
      <c r="Q5" s="3"/>
      <c r="R5" s="3"/>
      <c r="T5" s="43"/>
      <c r="U5" s="6"/>
      <c r="V5" s="6"/>
      <c r="W5" s="6"/>
      <c r="X5" s="6"/>
    </row>
    <row r="6" spans="1:24" ht="14.25" customHeight="1" x14ac:dyDescent="0.25">
      <c r="A6" s="3">
        <v>6</v>
      </c>
      <c r="B6" s="3">
        <v>4</v>
      </c>
      <c r="C6" s="4">
        <v>43868</v>
      </c>
      <c r="D6" s="10" t="s">
        <v>18</v>
      </c>
      <c r="E6" s="3"/>
      <c r="F6" s="3"/>
      <c r="G6" s="3"/>
      <c r="H6" s="3"/>
      <c r="I6" s="3"/>
      <c r="J6" s="3"/>
      <c r="K6" s="3"/>
      <c r="L6" s="5" t="e">
        <f t="shared" si="0"/>
        <v>#VALUE!</v>
      </c>
      <c r="M6" s="5" t="e">
        <f t="shared" si="0"/>
        <v>#DIV/0!</v>
      </c>
      <c r="N6" s="5" t="e">
        <f t="shared" si="0"/>
        <v>#DIV/0!</v>
      </c>
      <c r="O6" s="5" t="e">
        <f t="shared" si="0"/>
        <v>#DIV/0!</v>
      </c>
      <c r="P6" s="3"/>
      <c r="Q6" s="3"/>
      <c r="R6" s="3"/>
      <c r="T6" s="43"/>
      <c r="U6" s="6"/>
      <c r="V6" s="6"/>
      <c r="W6" s="6"/>
      <c r="X6" s="6"/>
    </row>
    <row r="7" spans="1:24" ht="14.25" customHeight="1" x14ac:dyDescent="0.25">
      <c r="A7" s="3">
        <v>6</v>
      </c>
      <c r="B7" s="3">
        <v>5</v>
      </c>
      <c r="C7" s="4">
        <v>43868</v>
      </c>
      <c r="D7" s="10" t="s">
        <v>18</v>
      </c>
      <c r="E7" s="3"/>
      <c r="F7" s="3"/>
      <c r="G7" s="3"/>
      <c r="H7" s="3"/>
      <c r="I7" s="3"/>
      <c r="J7" s="3"/>
      <c r="K7" s="3"/>
      <c r="L7" s="5" t="e">
        <f t="shared" si="0"/>
        <v>#VALUE!</v>
      </c>
      <c r="M7" s="5" t="e">
        <f t="shared" si="0"/>
        <v>#DIV/0!</v>
      </c>
      <c r="N7" s="5" t="e">
        <f t="shared" si="0"/>
        <v>#DIV/0!</v>
      </c>
      <c r="O7" s="5" t="e">
        <f t="shared" si="0"/>
        <v>#DIV/0!</v>
      </c>
      <c r="P7" s="3"/>
      <c r="Q7" s="3"/>
      <c r="R7" s="3"/>
      <c r="T7" s="43"/>
      <c r="U7" s="6"/>
      <c r="V7" s="6"/>
      <c r="W7" s="6"/>
      <c r="X7" s="6"/>
    </row>
    <row r="8" spans="1:24" ht="14.25" customHeight="1" x14ac:dyDescent="0.25">
      <c r="A8" s="3">
        <v>6</v>
      </c>
      <c r="B8" s="3">
        <v>6</v>
      </c>
      <c r="C8" s="4">
        <v>43868</v>
      </c>
      <c r="D8" s="10" t="s">
        <v>18</v>
      </c>
      <c r="E8" s="3"/>
      <c r="F8" s="3"/>
      <c r="G8" s="3"/>
      <c r="H8" s="3"/>
      <c r="I8" s="3"/>
      <c r="J8" s="3"/>
      <c r="K8" s="3"/>
      <c r="L8" s="5" t="e">
        <f t="shared" si="0"/>
        <v>#VALUE!</v>
      </c>
      <c r="M8" s="5" t="e">
        <f t="shared" si="0"/>
        <v>#DIV/0!</v>
      </c>
      <c r="N8" s="5" t="e">
        <f t="shared" si="0"/>
        <v>#DIV/0!</v>
      </c>
      <c r="O8" s="5" t="e">
        <f t="shared" si="0"/>
        <v>#DIV/0!</v>
      </c>
      <c r="P8" s="3"/>
      <c r="Q8" s="3"/>
      <c r="R8" s="3"/>
      <c r="T8" s="43"/>
      <c r="U8" s="6"/>
      <c r="V8" s="6"/>
      <c r="W8" s="6"/>
      <c r="X8" s="6"/>
    </row>
    <row r="9" spans="1:24" ht="14.25" customHeight="1" x14ac:dyDescent="0.25">
      <c r="A9" s="3">
        <v>6</v>
      </c>
      <c r="B9" s="3">
        <v>7</v>
      </c>
      <c r="C9" s="4">
        <v>43868</v>
      </c>
      <c r="D9" s="10" t="s">
        <v>18</v>
      </c>
      <c r="E9" s="3"/>
      <c r="F9" s="3"/>
      <c r="G9" s="3"/>
      <c r="H9" s="4"/>
      <c r="I9" s="3"/>
      <c r="J9" s="3"/>
      <c r="K9" s="3"/>
      <c r="L9" s="5" t="e">
        <f t="shared" si="0"/>
        <v>#VALUE!</v>
      </c>
      <c r="M9" s="5" t="e">
        <f t="shared" si="0"/>
        <v>#DIV/0!</v>
      </c>
      <c r="N9" s="5" t="e">
        <f t="shared" si="0"/>
        <v>#DIV/0!</v>
      </c>
      <c r="O9" s="5" t="e">
        <f t="shared" si="0"/>
        <v>#DIV/0!</v>
      </c>
      <c r="P9" s="3"/>
      <c r="Q9" s="3"/>
      <c r="R9" s="3"/>
      <c r="T9" s="6"/>
      <c r="U9" s="6"/>
      <c r="V9" s="6"/>
      <c r="W9" s="6"/>
      <c r="X9" s="6"/>
    </row>
    <row r="10" spans="1:24" ht="14.25" customHeight="1" x14ac:dyDescent="0.25">
      <c r="A10" s="3">
        <v>6</v>
      </c>
      <c r="B10" s="3">
        <v>8</v>
      </c>
      <c r="C10" s="4">
        <v>43868</v>
      </c>
      <c r="D10" s="10" t="s">
        <v>18</v>
      </c>
      <c r="E10" s="3"/>
      <c r="F10" s="3"/>
      <c r="G10" s="3"/>
      <c r="H10" s="3"/>
      <c r="I10" s="3"/>
      <c r="J10" s="3"/>
      <c r="K10" s="3"/>
      <c r="L10" s="5" t="e">
        <f t="shared" si="0"/>
        <v>#VALUE!</v>
      </c>
      <c r="M10" s="5" t="e">
        <f t="shared" si="0"/>
        <v>#DIV/0!</v>
      </c>
      <c r="N10" s="5" t="e">
        <f t="shared" si="0"/>
        <v>#DIV/0!</v>
      </c>
      <c r="O10" s="5" t="e">
        <f t="shared" si="0"/>
        <v>#DIV/0!</v>
      </c>
      <c r="P10" s="3"/>
      <c r="Q10" s="3"/>
      <c r="R10" s="3"/>
      <c r="S10" s="54" t="e">
        <f>AVERAGE(L3:L10)</f>
        <v>#VALUE!</v>
      </c>
      <c r="T10" s="6" t="e">
        <f>AVERAGE(P3:P10)</f>
        <v>#DIV/0!</v>
      </c>
      <c r="U10" s="6"/>
      <c r="V10" s="6"/>
      <c r="W10" s="6"/>
      <c r="X10" s="6"/>
    </row>
    <row r="11" spans="1:24" ht="14.25" customHeight="1" x14ac:dyDescent="0.25">
      <c r="A11" s="6">
        <v>6</v>
      </c>
      <c r="B11" s="6">
        <v>1</v>
      </c>
      <c r="C11" s="7">
        <v>43902</v>
      </c>
      <c r="D11" s="6"/>
      <c r="E11" s="6"/>
      <c r="F11" s="6"/>
      <c r="G11" s="6"/>
      <c r="H11" s="6"/>
      <c r="I11" s="6"/>
      <c r="J11" s="6"/>
      <c r="K11" s="6"/>
      <c r="L11" s="8" t="e">
        <f t="shared" si="0"/>
        <v>#DIV/0!</v>
      </c>
      <c r="M11" s="8" t="e">
        <f t="shared" si="0"/>
        <v>#DIV/0!</v>
      </c>
      <c r="N11" s="8" t="e">
        <f t="shared" si="0"/>
        <v>#DIV/0!</v>
      </c>
      <c r="O11" s="8" t="e">
        <f t="shared" si="0"/>
        <v>#DIV/0!</v>
      </c>
      <c r="P11" s="6"/>
      <c r="Q11" s="6"/>
      <c r="R11" s="6"/>
      <c r="T11" s="43"/>
      <c r="U11" s="6"/>
      <c r="V11" s="6"/>
      <c r="W11" s="6"/>
      <c r="X11" s="6"/>
    </row>
    <row r="12" spans="1:24" ht="14.25" customHeight="1" x14ac:dyDescent="0.25">
      <c r="A12" s="6">
        <v>6</v>
      </c>
      <c r="B12" s="6">
        <v>2</v>
      </c>
      <c r="C12" s="7">
        <v>43902</v>
      </c>
      <c r="D12" s="6"/>
      <c r="E12" s="6"/>
      <c r="F12" s="6"/>
      <c r="G12" s="6"/>
      <c r="H12" s="7"/>
      <c r="I12" s="6"/>
      <c r="J12" s="6"/>
      <c r="K12" s="6"/>
      <c r="L12" s="8" t="e">
        <f t="shared" si="0"/>
        <v>#DIV/0!</v>
      </c>
      <c r="M12" s="8" t="e">
        <f t="shared" si="0"/>
        <v>#DIV/0!</v>
      </c>
      <c r="N12" s="8" t="e">
        <f t="shared" si="0"/>
        <v>#DIV/0!</v>
      </c>
      <c r="O12" s="8" t="e">
        <f t="shared" si="0"/>
        <v>#DIV/0!</v>
      </c>
      <c r="P12" s="6"/>
      <c r="Q12" s="6"/>
      <c r="R12" s="6"/>
      <c r="T12" s="43"/>
      <c r="U12" s="6"/>
      <c r="V12" s="6"/>
      <c r="W12" s="6"/>
      <c r="X12" s="6"/>
    </row>
    <row r="13" spans="1:24" ht="14.25" customHeight="1" x14ac:dyDescent="0.25">
      <c r="A13" s="6">
        <v>6</v>
      </c>
      <c r="B13" s="6">
        <v>3</v>
      </c>
      <c r="C13" s="7">
        <v>43902</v>
      </c>
      <c r="D13" s="6"/>
      <c r="E13" s="6"/>
      <c r="F13" s="6"/>
      <c r="G13" s="6"/>
      <c r="H13" s="7"/>
      <c r="I13" s="6"/>
      <c r="J13" s="6"/>
      <c r="K13" s="6"/>
      <c r="L13" s="8" t="e">
        <f t="shared" si="0"/>
        <v>#DIV/0!</v>
      </c>
      <c r="M13" s="8" t="e">
        <f t="shared" si="0"/>
        <v>#DIV/0!</v>
      </c>
      <c r="N13" s="8" t="e">
        <f t="shared" si="0"/>
        <v>#DIV/0!</v>
      </c>
      <c r="O13" s="8" t="e">
        <f t="shared" si="0"/>
        <v>#DIV/0!</v>
      </c>
      <c r="P13" s="6"/>
      <c r="Q13" s="6"/>
      <c r="R13" s="6"/>
      <c r="T13" s="43"/>
      <c r="U13" s="6"/>
      <c r="V13" s="6"/>
      <c r="W13" s="6"/>
      <c r="X13" s="6"/>
    </row>
    <row r="14" spans="1:24" ht="14.25" customHeight="1" x14ac:dyDescent="0.25">
      <c r="A14" s="6">
        <v>6</v>
      </c>
      <c r="B14" s="6">
        <v>4</v>
      </c>
      <c r="C14" s="7">
        <v>43902</v>
      </c>
      <c r="D14" s="6"/>
      <c r="E14" s="6"/>
      <c r="F14" s="6"/>
      <c r="G14" s="6"/>
      <c r="H14" s="6"/>
      <c r="I14" s="6"/>
      <c r="J14" s="6"/>
      <c r="K14" s="6"/>
      <c r="L14" s="8" t="e">
        <f t="shared" si="0"/>
        <v>#DIV/0!</v>
      </c>
      <c r="M14" s="8" t="e">
        <f t="shared" si="0"/>
        <v>#DIV/0!</v>
      </c>
      <c r="N14" s="8" t="e">
        <f t="shared" si="0"/>
        <v>#DIV/0!</v>
      </c>
      <c r="O14" s="8" t="e">
        <f t="shared" si="0"/>
        <v>#DIV/0!</v>
      </c>
      <c r="P14" s="6"/>
      <c r="Q14" s="6"/>
      <c r="R14" s="6"/>
      <c r="T14" s="43"/>
      <c r="U14" s="6"/>
      <c r="V14" s="6"/>
      <c r="W14" s="6"/>
      <c r="X14" s="6"/>
    </row>
    <row r="15" spans="1:24" ht="14.25" customHeight="1" x14ac:dyDescent="0.25">
      <c r="A15" s="6">
        <v>6</v>
      </c>
      <c r="B15" s="6">
        <v>5</v>
      </c>
      <c r="C15" s="7">
        <v>43902</v>
      </c>
      <c r="D15" s="6"/>
      <c r="E15" s="6"/>
      <c r="F15" s="6"/>
      <c r="G15" s="6"/>
      <c r="H15" s="6"/>
      <c r="I15" s="6"/>
      <c r="J15" s="6"/>
      <c r="K15" s="6"/>
      <c r="L15" s="8" t="e">
        <f t="shared" si="0"/>
        <v>#DIV/0!</v>
      </c>
      <c r="M15" s="8" t="e">
        <f t="shared" si="0"/>
        <v>#DIV/0!</v>
      </c>
      <c r="N15" s="8" t="e">
        <f t="shared" si="0"/>
        <v>#DIV/0!</v>
      </c>
      <c r="O15" s="8" t="e">
        <f t="shared" si="0"/>
        <v>#DIV/0!</v>
      </c>
      <c r="P15" s="6"/>
      <c r="Q15" s="6"/>
      <c r="R15" s="6"/>
      <c r="T15" s="43"/>
      <c r="U15" s="6"/>
      <c r="V15" s="6"/>
      <c r="W15" s="6"/>
      <c r="X15" s="6"/>
    </row>
    <row r="16" spans="1:24" ht="14.25" customHeight="1" x14ac:dyDescent="0.25">
      <c r="A16" s="6">
        <v>6</v>
      </c>
      <c r="B16" s="6">
        <v>6</v>
      </c>
      <c r="C16" s="7">
        <v>43902</v>
      </c>
      <c r="D16" s="6"/>
      <c r="E16" s="6"/>
      <c r="F16" s="6"/>
      <c r="G16" s="6"/>
      <c r="H16" s="7"/>
      <c r="I16" s="6"/>
      <c r="J16" s="6"/>
      <c r="K16" s="6"/>
      <c r="L16" s="8" t="e">
        <f t="shared" si="0"/>
        <v>#DIV/0!</v>
      </c>
      <c r="M16" s="8" t="e">
        <f t="shared" si="0"/>
        <v>#DIV/0!</v>
      </c>
      <c r="N16" s="8" t="e">
        <f t="shared" si="0"/>
        <v>#DIV/0!</v>
      </c>
      <c r="O16" s="8" t="e">
        <f t="shared" si="0"/>
        <v>#DIV/0!</v>
      </c>
      <c r="P16" s="6"/>
      <c r="Q16" s="6"/>
      <c r="R16" s="6"/>
      <c r="T16" s="43"/>
      <c r="U16" s="6"/>
      <c r="V16" s="6"/>
      <c r="W16" s="6"/>
      <c r="X16" s="6"/>
    </row>
    <row r="17" spans="1:24" ht="14.25" customHeight="1" x14ac:dyDescent="0.25">
      <c r="A17" s="6">
        <v>6</v>
      </c>
      <c r="B17" s="6">
        <v>7</v>
      </c>
      <c r="C17" s="7">
        <v>43902</v>
      </c>
      <c r="D17" s="6"/>
      <c r="E17" s="6"/>
      <c r="F17" s="6"/>
      <c r="G17" s="6"/>
      <c r="H17" s="7"/>
      <c r="I17" s="6"/>
      <c r="J17" s="6"/>
      <c r="K17" s="6"/>
      <c r="L17" s="8" t="e">
        <f t="shared" si="0"/>
        <v>#DIV/0!</v>
      </c>
      <c r="M17" s="8" t="e">
        <f t="shared" si="0"/>
        <v>#DIV/0!</v>
      </c>
      <c r="N17" s="8" t="e">
        <f t="shared" si="0"/>
        <v>#DIV/0!</v>
      </c>
      <c r="O17" s="8" t="e">
        <f t="shared" si="0"/>
        <v>#DIV/0!</v>
      </c>
      <c r="P17" s="6"/>
      <c r="Q17" s="6"/>
      <c r="R17" s="6"/>
      <c r="T17" s="6"/>
      <c r="U17" s="6"/>
      <c r="V17" s="6"/>
      <c r="W17" s="6"/>
      <c r="X17" s="6"/>
    </row>
    <row r="18" spans="1:24" ht="14.25" customHeight="1" x14ac:dyDescent="0.25">
      <c r="A18" s="6">
        <v>6</v>
      </c>
      <c r="B18" s="6">
        <v>8</v>
      </c>
      <c r="C18" s="7">
        <v>43902</v>
      </c>
      <c r="D18" s="6"/>
      <c r="E18" s="6"/>
      <c r="F18" s="6"/>
      <c r="G18" s="6"/>
      <c r="H18" s="6"/>
      <c r="I18" s="6"/>
      <c r="J18" s="6"/>
      <c r="K18" s="6"/>
      <c r="L18" s="8" t="e">
        <f t="shared" si="0"/>
        <v>#DIV/0!</v>
      </c>
      <c r="M18" s="8" t="e">
        <f t="shared" si="0"/>
        <v>#DIV/0!</v>
      </c>
      <c r="N18" s="8" t="e">
        <f t="shared" si="0"/>
        <v>#DIV/0!</v>
      </c>
      <c r="O18" s="8" t="e">
        <f t="shared" si="0"/>
        <v>#DIV/0!</v>
      </c>
      <c r="P18" s="6"/>
      <c r="Q18" s="6"/>
      <c r="R18" s="6"/>
      <c r="S18" s="54" t="e">
        <f t="shared" ref="S18" si="1">AVERAGE(L11:L18)</f>
        <v>#DIV/0!</v>
      </c>
      <c r="T18" s="6" t="e">
        <f>AVERAGE(P11:P18)</f>
        <v>#DIV/0!</v>
      </c>
      <c r="U18" s="6"/>
      <c r="V18" s="6"/>
      <c r="W18" s="6"/>
      <c r="X18" s="6"/>
    </row>
    <row r="19" spans="1:24" ht="14.25" customHeight="1" x14ac:dyDescent="0.25">
      <c r="A19" s="3">
        <v>6</v>
      </c>
      <c r="B19" s="3">
        <v>1</v>
      </c>
      <c r="C19" s="4">
        <v>43909</v>
      </c>
      <c r="D19" s="9"/>
      <c r="E19" s="9"/>
      <c r="F19" s="9"/>
      <c r="G19" s="9"/>
      <c r="H19" s="9"/>
      <c r="I19" s="9"/>
      <c r="J19" s="9"/>
      <c r="K19" s="9"/>
      <c r="L19" s="5" t="e">
        <f t="shared" si="0"/>
        <v>#DIV/0!</v>
      </c>
      <c r="M19" s="5" t="e">
        <f t="shared" si="0"/>
        <v>#DIV/0!</v>
      </c>
      <c r="N19" s="5" t="e">
        <f t="shared" si="0"/>
        <v>#DIV/0!</v>
      </c>
      <c r="O19" s="5" t="e">
        <f t="shared" si="0"/>
        <v>#DIV/0!</v>
      </c>
      <c r="P19" s="3"/>
      <c r="Q19" s="3"/>
      <c r="R19" s="3"/>
      <c r="T19" s="43"/>
      <c r="U19" s="6"/>
      <c r="V19" s="6"/>
      <c r="W19" s="6"/>
      <c r="X19" s="6"/>
    </row>
    <row r="20" spans="1:24" ht="14.25" customHeight="1" x14ac:dyDescent="0.25">
      <c r="A20" s="3">
        <v>6</v>
      </c>
      <c r="B20" s="3">
        <v>2</v>
      </c>
      <c r="C20" s="4">
        <v>43909</v>
      </c>
      <c r="D20" s="9"/>
      <c r="E20" s="9"/>
      <c r="F20" s="9"/>
      <c r="G20" s="9"/>
      <c r="H20" s="9"/>
      <c r="I20" s="9"/>
      <c r="J20" s="9"/>
      <c r="K20" s="9"/>
      <c r="L20" s="5" t="e">
        <f t="shared" si="0"/>
        <v>#DIV/0!</v>
      </c>
      <c r="M20" s="5" t="e">
        <f t="shared" si="0"/>
        <v>#DIV/0!</v>
      </c>
      <c r="N20" s="5" t="e">
        <f t="shared" si="0"/>
        <v>#DIV/0!</v>
      </c>
      <c r="O20" s="5" t="e">
        <f t="shared" si="0"/>
        <v>#DIV/0!</v>
      </c>
      <c r="P20" s="3"/>
      <c r="Q20" s="3"/>
      <c r="R20" s="3"/>
      <c r="T20" s="43"/>
      <c r="U20" s="6"/>
      <c r="V20" s="6"/>
      <c r="W20" s="6"/>
      <c r="X20" s="6"/>
    </row>
    <row r="21" spans="1:24" ht="14.25" customHeight="1" x14ac:dyDescent="0.25">
      <c r="A21" s="3">
        <v>6</v>
      </c>
      <c r="B21" s="3">
        <v>3</v>
      </c>
      <c r="C21" s="4">
        <v>43909</v>
      </c>
      <c r="D21" s="9"/>
      <c r="E21" s="9"/>
      <c r="F21" s="9"/>
      <c r="G21" s="9"/>
      <c r="H21" s="9"/>
      <c r="I21" s="9"/>
      <c r="J21" s="9"/>
      <c r="K21" s="9"/>
      <c r="L21" s="5" t="e">
        <f t="shared" si="0"/>
        <v>#DIV/0!</v>
      </c>
      <c r="M21" s="5" t="e">
        <f t="shared" si="0"/>
        <v>#DIV/0!</v>
      </c>
      <c r="N21" s="5" t="e">
        <f t="shared" si="0"/>
        <v>#DIV/0!</v>
      </c>
      <c r="O21" s="5" t="e">
        <f t="shared" si="0"/>
        <v>#DIV/0!</v>
      </c>
      <c r="P21" s="3"/>
      <c r="Q21" s="3"/>
      <c r="R21" s="3"/>
      <c r="T21" s="43"/>
      <c r="U21" s="6"/>
      <c r="V21" s="6"/>
      <c r="W21" s="6"/>
      <c r="X21" s="6"/>
    </row>
    <row r="22" spans="1:24" ht="14.25" customHeight="1" x14ac:dyDescent="0.25">
      <c r="A22" s="3">
        <v>6</v>
      </c>
      <c r="B22" s="3">
        <v>4</v>
      </c>
      <c r="C22" s="4">
        <v>43909</v>
      </c>
      <c r="D22" s="9"/>
      <c r="E22" s="9"/>
      <c r="F22" s="9"/>
      <c r="G22" s="9"/>
      <c r="H22" s="9"/>
      <c r="I22" s="9"/>
      <c r="J22" s="9"/>
      <c r="K22" s="9"/>
      <c r="L22" s="5" t="e">
        <f t="shared" si="0"/>
        <v>#DIV/0!</v>
      </c>
      <c r="M22" s="5" t="e">
        <f t="shared" si="0"/>
        <v>#DIV/0!</v>
      </c>
      <c r="N22" s="5" t="e">
        <f t="shared" si="0"/>
        <v>#DIV/0!</v>
      </c>
      <c r="O22" s="5" t="e">
        <f t="shared" si="0"/>
        <v>#DIV/0!</v>
      </c>
      <c r="P22" s="3"/>
      <c r="Q22" s="3"/>
      <c r="R22" s="3"/>
      <c r="T22" s="43"/>
      <c r="U22" s="6"/>
      <c r="V22" s="6"/>
      <c r="W22" s="6"/>
      <c r="X22" s="6"/>
    </row>
    <row r="23" spans="1:24" ht="14.25" customHeight="1" x14ac:dyDescent="0.25">
      <c r="A23" s="3">
        <v>6</v>
      </c>
      <c r="B23" s="3">
        <v>5</v>
      </c>
      <c r="C23" s="4">
        <v>43909</v>
      </c>
      <c r="D23" s="9"/>
      <c r="E23" s="9"/>
      <c r="F23" s="9"/>
      <c r="G23" s="9"/>
      <c r="H23" s="9"/>
      <c r="I23" s="9"/>
      <c r="J23" s="9"/>
      <c r="K23" s="9"/>
      <c r="L23" s="5" t="e">
        <f t="shared" si="0"/>
        <v>#DIV/0!</v>
      </c>
      <c r="M23" s="5" t="e">
        <f t="shared" si="0"/>
        <v>#DIV/0!</v>
      </c>
      <c r="N23" s="5" t="e">
        <f t="shared" si="0"/>
        <v>#DIV/0!</v>
      </c>
      <c r="O23" s="5" t="e">
        <f t="shared" si="0"/>
        <v>#DIV/0!</v>
      </c>
      <c r="P23" s="3"/>
      <c r="Q23" s="3"/>
      <c r="R23" s="3"/>
      <c r="T23" s="43"/>
      <c r="U23" s="6"/>
      <c r="V23" s="6"/>
      <c r="W23" s="6"/>
      <c r="X23" s="6"/>
    </row>
    <row r="24" spans="1:24" ht="14.25" customHeight="1" x14ac:dyDescent="0.25">
      <c r="A24" s="3">
        <v>6</v>
      </c>
      <c r="B24" s="3">
        <v>6</v>
      </c>
      <c r="C24" s="4">
        <v>43909</v>
      </c>
      <c r="D24" s="9"/>
      <c r="E24" s="9"/>
      <c r="F24" s="9"/>
      <c r="G24" s="9"/>
      <c r="H24" s="9"/>
      <c r="I24" s="9"/>
      <c r="J24" s="9"/>
      <c r="K24" s="9"/>
      <c r="L24" s="5" t="e">
        <f t="shared" si="0"/>
        <v>#DIV/0!</v>
      </c>
      <c r="M24" s="5" t="e">
        <f t="shared" si="0"/>
        <v>#DIV/0!</v>
      </c>
      <c r="N24" s="5" t="e">
        <f t="shared" si="0"/>
        <v>#DIV/0!</v>
      </c>
      <c r="O24" s="5" t="e">
        <f t="shared" si="0"/>
        <v>#DIV/0!</v>
      </c>
      <c r="P24" s="3"/>
      <c r="Q24" s="3"/>
      <c r="R24" s="3"/>
      <c r="T24" s="43"/>
      <c r="U24" s="6"/>
      <c r="V24" s="6"/>
      <c r="W24" s="6"/>
      <c r="X24" s="6"/>
    </row>
    <row r="25" spans="1:24" ht="14.25" customHeight="1" x14ac:dyDescent="0.25">
      <c r="A25" s="3">
        <v>6</v>
      </c>
      <c r="B25" s="3">
        <v>7</v>
      </c>
      <c r="C25" s="4">
        <v>43909</v>
      </c>
      <c r="D25" s="9"/>
      <c r="E25" s="9"/>
      <c r="F25" s="9"/>
      <c r="G25" s="9"/>
      <c r="H25" s="9"/>
      <c r="I25" s="9"/>
      <c r="J25" s="9"/>
      <c r="K25" s="9"/>
      <c r="L25" s="5" t="e">
        <f t="shared" si="0"/>
        <v>#DIV/0!</v>
      </c>
      <c r="M25" s="5" t="e">
        <f t="shared" si="0"/>
        <v>#DIV/0!</v>
      </c>
      <c r="N25" s="5" t="e">
        <f t="shared" si="0"/>
        <v>#DIV/0!</v>
      </c>
      <c r="O25" s="5" t="e">
        <f t="shared" si="0"/>
        <v>#DIV/0!</v>
      </c>
      <c r="P25" s="3"/>
      <c r="Q25" s="3"/>
      <c r="R25" s="3"/>
      <c r="T25" s="6"/>
      <c r="U25" s="6"/>
      <c r="V25" s="6"/>
      <c r="W25" s="6"/>
      <c r="X25" s="6"/>
    </row>
    <row r="26" spans="1:24" ht="14.25" customHeight="1" x14ac:dyDescent="0.25">
      <c r="A26" s="3">
        <v>6</v>
      </c>
      <c r="B26" s="3">
        <v>8</v>
      </c>
      <c r="C26" s="4">
        <v>43909</v>
      </c>
      <c r="D26" s="9"/>
      <c r="E26" s="9"/>
      <c r="F26" s="9"/>
      <c r="G26" s="9"/>
      <c r="H26" s="9"/>
      <c r="I26" s="9"/>
      <c r="J26" s="9"/>
      <c r="K26" s="9"/>
      <c r="L26" s="5" t="e">
        <f t="shared" si="0"/>
        <v>#DIV/0!</v>
      </c>
      <c r="M26" s="5" t="e">
        <f t="shared" si="0"/>
        <v>#DIV/0!</v>
      </c>
      <c r="N26" s="5" t="e">
        <f t="shared" si="0"/>
        <v>#DIV/0!</v>
      </c>
      <c r="O26" s="5" t="e">
        <f t="shared" si="0"/>
        <v>#DIV/0!</v>
      </c>
      <c r="P26" s="3"/>
      <c r="Q26" s="3"/>
      <c r="R26" s="3"/>
      <c r="S26" s="54" t="e">
        <f t="shared" ref="S26" si="2">AVERAGE(L19:L26)</f>
        <v>#DIV/0!</v>
      </c>
      <c r="T26" s="6" t="e">
        <f>AVERAGE(P19:P26)</f>
        <v>#DIV/0!</v>
      </c>
      <c r="U26" s="6"/>
      <c r="V26" s="6"/>
      <c r="W26" s="6"/>
      <c r="X26" s="6"/>
    </row>
    <row r="27" spans="1:24" ht="14.25" customHeight="1" x14ac:dyDescent="0.25">
      <c r="A27" s="6">
        <v>6</v>
      </c>
      <c r="B27" s="6">
        <v>1</v>
      </c>
      <c r="C27" s="7">
        <v>43916</v>
      </c>
      <c r="D27" s="10"/>
      <c r="E27" s="10"/>
      <c r="F27" s="10"/>
      <c r="G27" s="10"/>
      <c r="H27" s="10"/>
      <c r="I27" s="10"/>
      <c r="J27" s="10"/>
      <c r="K27" s="10"/>
      <c r="L27" s="8" t="e">
        <f t="shared" si="0"/>
        <v>#DIV/0!</v>
      </c>
      <c r="M27" s="8" t="e">
        <f t="shared" si="0"/>
        <v>#DIV/0!</v>
      </c>
      <c r="N27" s="8" t="e">
        <f t="shared" si="0"/>
        <v>#DIV/0!</v>
      </c>
      <c r="O27" s="8" t="e">
        <f t="shared" si="0"/>
        <v>#DIV/0!</v>
      </c>
      <c r="P27" s="6"/>
      <c r="Q27" s="6"/>
      <c r="R27" s="6"/>
      <c r="T27" s="43"/>
      <c r="U27" s="6"/>
      <c r="V27" s="6"/>
      <c r="W27" s="6"/>
      <c r="X27" s="6"/>
    </row>
    <row r="28" spans="1:24" ht="14.25" customHeight="1" x14ac:dyDescent="0.25">
      <c r="A28" s="6">
        <v>6</v>
      </c>
      <c r="B28" s="6">
        <v>2</v>
      </c>
      <c r="C28" s="7">
        <v>43916</v>
      </c>
      <c r="D28" s="10"/>
      <c r="E28" s="10"/>
      <c r="F28" s="10"/>
      <c r="G28" s="10"/>
      <c r="H28" s="10"/>
      <c r="I28" s="10"/>
      <c r="J28" s="10"/>
      <c r="K28" s="10"/>
      <c r="L28" s="8" t="e">
        <f t="shared" si="0"/>
        <v>#DIV/0!</v>
      </c>
      <c r="M28" s="8" t="e">
        <f t="shared" si="0"/>
        <v>#DIV/0!</v>
      </c>
      <c r="N28" s="8" t="e">
        <f t="shared" si="0"/>
        <v>#DIV/0!</v>
      </c>
      <c r="O28" s="8" t="e">
        <f t="shared" si="0"/>
        <v>#DIV/0!</v>
      </c>
      <c r="P28" s="6"/>
      <c r="Q28" s="6"/>
      <c r="R28" s="6"/>
      <c r="T28" s="43"/>
      <c r="U28" s="6"/>
      <c r="V28" s="6"/>
      <c r="W28" s="6"/>
      <c r="X28" s="6"/>
    </row>
    <row r="29" spans="1:24" ht="14.25" customHeight="1" x14ac:dyDescent="0.25">
      <c r="A29" s="6">
        <v>6</v>
      </c>
      <c r="B29" s="6">
        <v>3</v>
      </c>
      <c r="C29" s="7">
        <v>43916</v>
      </c>
      <c r="D29" s="10"/>
      <c r="E29" s="10"/>
      <c r="F29" s="10"/>
      <c r="G29" s="10"/>
      <c r="H29" s="10"/>
      <c r="I29" s="10"/>
      <c r="J29" s="10"/>
      <c r="K29" s="10"/>
      <c r="L29" s="8" t="e">
        <f t="shared" si="0"/>
        <v>#DIV/0!</v>
      </c>
      <c r="M29" s="8" t="e">
        <f t="shared" si="0"/>
        <v>#DIV/0!</v>
      </c>
      <c r="N29" s="8" t="e">
        <f t="shared" si="0"/>
        <v>#DIV/0!</v>
      </c>
      <c r="O29" s="8" t="e">
        <f t="shared" si="0"/>
        <v>#DIV/0!</v>
      </c>
      <c r="P29" s="6"/>
      <c r="Q29" s="6"/>
      <c r="R29" s="6"/>
      <c r="T29" s="43"/>
      <c r="U29" s="6"/>
      <c r="V29" s="6"/>
      <c r="W29" s="6"/>
      <c r="X29" s="6"/>
    </row>
    <row r="30" spans="1:24" ht="14.25" customHeight="1" x14ac:dyDescent="0.25">
      <c r="A30" s="6">
        <v>6</v>
      </c>
      <c r="B30" s="6">
        <v>4</v>
      </c>
      <c r="C30" s="7">
        <v>43916</v>
      </c>
      <c r="D30" s="10"/>
      <c r="E30" s="10"/>
      <c r="F30" s="10"/>
      <c r="G30" s="10"/>
      <c r="H30" s="10"/>
      <c r="I30" s="10"/>
      <c r="J30" s="10"/>
      <c r="K30" s="10"/>
      <c r="L30" s="8" t="e">
        <f t="shared" si="0"/>
        <v>#DIV/0!</v>
      </c>
      <c r="M30" s="8" t="e">
        <f t="shared" si="0"/>
        <v>#DIV/0!</v>
      </c>
      <c r="N30" s="8" t="e">
        <f t="shared" si="0"/>
        <v>#DIV/0!</v>
      </c>
      <c r="O30" s="8" t="e">
        <f t="shared" si="0"/>
        <v>#DIV/0!</v>
      </c>
      <c r="P30" s="6"/>
      <c r="Q30" s="6"/>
      <c r="R30" s="6"/>
      <c r="T30" s="43"/>
      <c r="U30" s="6"/>
      <c r="V30" s="6"/>
      <c r="W30" s="6"/>
      <c r="X30" s="6"/>
    </row>
    <row r="31" spans="1:24" ht="14.25" customHeight="1" x14ac:dyDescent="0.25">
      <c r="A31" s="6">
        <v>6</v>
      </c>
      <c r="B31" s="6">
        <v>5</v>
      </c>
      <c r="C31" s="7">
        <v>43916</v>
      </c>
      <c r="D31" s="10"/>
      <c r="E31" s="10"/>
      <c r="F31" s="10"/>
      <c r="G31" s="10"/>
      <c r="H31" s="10"/>
      <c r="I31" s="10"/>
      <c r="J31" s="10"/>
      <c r="K31" s="10"/>
      <c r="L31" s="8" t="e">
        <f t="shared" si="0"/>
        <v>#DIV/0!</v>
      </c>
      <c r="M31" s="8" t="e">
        <f t="shared" si="0"/>
        <v>#DIV/0!</v>
      </c>
      <c r="N31" s="8" t="e">
        <f t="shared" si="0"/>
        <v>#DIV/0!</v>
      </c>
      <c r="O31" s="8" t="e">
        <f t="shared" si="0"/>
        <v>#DIV/0!</v>
      </c>
      <c r="P31" s="6"/>
      <c r="Q31" s="6"/>
      <c r="R31" s="6"/>
      <c r="T31" s="43"/>
      <c r="U31" s="6"/>
      <c r="V31" s="6"/>
      <c r="W31" s="6"/>
      <c r="X31" s="6"/>
    </row>
    <row r="32" spans="1:24" ht="14.25" customHeight="1" x14ac:dyDescent="0.25">
      <c r="A32" s="6">
        <v>6</v>
      </c>
      <c r="B32" s="6">
        <v>6</v>
      </c>
      <c r="C32" s="7">
        <v>43916</v>
      </c>
      <c r="D32" s="10"/>
      <c r="E32" s="10"/>
      <c r="F32" s="10"/>
      <c r="G32" s="10"/>
      <c r="H32" s="10"/>
      <c r="I32" s="10"/>
      <c r="J32" s="10"/>
      <c r="K32" s="10"/>
      <c r="L32" s="8" t="e">
        <f t="shared" si="0"/>
        <v>#DIV/0!</v>
      </c>
      <c r="M32" s="8" t="e">
        <f t="shared" si="0"/>
        <v>#DIV/0!</v>
      </c>
      <c r="N32" s="8" t="e">
        <f t="shared" si="0"/>
        <v>#DIV/0!</v>
      </c>
      <c r="O32" s="8" t="e">
        <f t="shared" si="0"/>
        <v>#DIV/0!</v>
      </c>
      <c r="P32" s="6"/>
      <c r="Q32" s="6"/>
      <c r="R32" s="6"/>
      <c r="T32" s="43"/>
      <c r="U32" s="6"/>
      <c r="V32" s="6"/>
      <c r="W32" s="6"/>
      <c r="X32" s="6"/>
    </row>
    <row r="33" spans="1:24" ht="14.25" customHeight="1" x14ac:dyDescent="0.25">
      <c r="A33" s="6">
        <v>6</v>
      </c>
      <c r="B33" s="6">
        <v>7</v>
      </c>
      <c r="C33" s="7">
        <v>43916</v>
      </c>
      <c r="D33" s="10"/>
      <c r="E33" s="10"/>
      <c r="F33" s="10"/>
      <c r="G33" s="10"/>
      <c r="H33" s="10"/>
      <c r="I33" s="10"/>
      <c r="J33" s="10"/>
      <c r="K33" s="10"/>
      <c r="L33" s="8" t="e">
        <f t="shared" si="0"/>
        <v>#DIV/0!</v>
      </c>
      <c r="M33" s="8" t="e">
        <f t="shared" si="0"/>
        <v>#DIV/0!</v>
      </c>
      <c r="N33" s="8" t="e">
        <f t="shared" si="0"/>
        <v>#DIV/0!</v>
      </c>
      <c r="O33" s="8" t="e">
        <f t="shared" si="0"/>
        <v>#DIV/0!</v>
      </c>
      <c r="P33" s="6"/>
      <c r="Q33" s="6"/>
      <c r="R33" s="6"/>
      <c r="T33" s="6"/>
      <c r="U33" s="6"/>
      <c r="V33" s="6"/>
      <c r="W33" s="6"/>
      <c r="X33" s="6"/>
    </row>
    <row r="34" spans="1:24" ht="14.25" customHeight="1" x14ac:dyDescent="0.25">
      <c r="A34" s="6">
        <v>6</v>
      </c>
      <c r="B34" s="6">
        <v>8</v>
      </c>
      <c r="C34" s="7">
        <v>43916</v>
      </c>
      <c r="D34" s="10"/>
      <c r="E34" s="10"/>
      <c r="F34" s="10"/>
      <c r="G34" s="10"/>
      <c r="H34" s="10"/>
      <c r="I34" s="10"/>
      <c r="J34" s="10"/>
      <c r="K34" s="10"/>
      <c r="L34" s="8" t="e">
        <f t="shared" si="0"/>
        <v>#DIV/0!</v>
      </c>
      <c r="M34" s="8" t="e">
        <f t="shared" si="0"/>
        <v>#DIV/0!</v>
      </c>
      <c r="N34" s="8" t="e">
        <f t="shared" si="0"/>
        <v>#DIV/0!</v>
      </c>
      <c r="O34" s="8" t="e">
        <f t="shared" si="0"/>
        <v>#DIV/0!</v>
      </c>
      <c r="P34" s="6"/>
      <c r="Q34" s="6"/>
      <c r="R34" s="6"/>
      <c r="S34" s="54" t="e">
        <f t="shared" ref="S34" si="3">AVERAGE(L27:L34)</f>
        <v>#DIV/0!</v>
      </c>
      <c r="T34" s="6" t="e">
        <f>AVERAGE(P27:P34)</f>
        <v>#DIV/0!</v>
      </c>
      <c r="U34" s="6"/>
      <c r="V34" s="6"/>
      <c r="W34" s="6"/>
      <c r="X34" s="6"/>
    </row>
    <row r="35" spans="1:24" ht="14.25" customHeight="1" x14ac:dyDescent="0.25">
      <c r="A35" s="3">
        <v>6</v>
      </c>
      <c r="B35" s="3">
        <v>1</v>
      </c>
      <c r="C35" s="4">
        <v>43923</v>
      </c>
      <c r="D35" s="9"/>
      <c r="E35" s="9"/>
      <c r="F35" s="9"/>
      <c r="G35" s="9"/>
      <c r="H35" s="9"/>
      <c r="I35" s="9"/>
      <c r="J35" s="9"/>
      <c r="K35" s="9"/>
      <c r="L35" s="5" t="e">
        <f t="shared" ref="L35:O98" si="4">D35/H35*255</f>
        <v>#DIV/0!</v>
      </c>
      <c r="M35" s="5" t="e">
        <f t="shared" si="4"/>
        <v>#DIV/0!</v>
      </c>
      <c r="N35" s="5" t="e">
        <f t="shared" si="4"/>
        <v>#DIV/0!</v>
      </c>
      <c r="O35" s="5" t="e">
        <f t="shared" si="4"/>
        <v>#DIV/0!</v>
      </c>
      <c r="P35" s="3"/>
      <c r="Q35" s="3"/>
      <c r="R35" s="3"/>
      <c r="T35" s="43"/>
      <c r="U35" s="6"/>
      <c r="V35" s="6"/>
      <c r="W35" s="6"/>
      <c r="X35" s="6"/>
    </row>
    <row r="36" spans="1:24" ht="14.25" customHeight="1" x14ac:dyDescent="0.25">
      <c r="A36" s="3">
        <v>6</v>
      </c>
      <c r="B36" s="3">
        <v>2</v>
      </c>
      <c r="C36" s="4">
        <v>43923</v>
      </c>
      <c r="D36" s="9"/>
      <c r="E36" s="9"/>
      <c r="F36" s="9"/>
      <c r="G36" s="9"/>
      <c r="H36" s="9"/>
      <c r="I36" s="9"/>
      <c r="J36" s="9"/>
      <c r="K36" s="9"/>
      <c r="L36" s="5" t="e">
        <f t="shared" si="4"/>
        <v>#DIV/0!</v>
      </c>
      <c r="M36" s="5" t="e">
        <f t="shared" si="4"/>
        <v>#DIV/0!</v>
      </c>
      <c r="N36" s="5" t="e">
        <f t="shared" si="4"/>
        <v>#DIV/0!</v>
      </c>
      <c r="O36" s="5" t="e">
        <f t="shared" si="4"/>
        <v>#DIV/0!</v>
      </c>
      <c r="P36" s="3"/>
      <c r="Q36" s="3"/>
      <c r="R36" s="3"/>
      <c r="T36" s="43"/>
      <c r="U36" s="6"/>
      <c r="V36" s="6"/>
      <c r="W36" s="6"/>
      <c r="X36" s="6"/>
    </row>
    <row r="37" spans="1:24" ht="14.25" customHeight="1" x14ac:dyDescent="0.25">
      <c r="A37" s="3">
        <v>6</v>
      </c>
      <c r="B37" s="3">
        <v>3</v>
      </c>
      <c r="C37" s="4">
        <v>43923</v>
      </c>
      <c r="D37" s="9"/>
      <c r="E37" s="9"/>
      <c r="F37" s="9"/>
      <c r="G37" s="9"/>
      <c r="H37" s="9"/>
      <c r="I37" s="9"/>
      <c r="J37" s="9"/>
      <c r="K37" s="9"/>
      <c r="L37" s="5" t="e">
        <f t="shared" si="4"/>
        <v>#DIV/0!</v>
      </c>
      <c r="M37" s="5" t="e">
        <f t="shared" si="4"/>
        <v>#DIV/0!</v>
      </c>
      <c r="N37" s="5" t="e">
        <f t="shared" si="4"/>
        <v>#DIV/0!</v>
      </c>
      <c r="O37" s="5" t="e">
        <f t="shared" si="4"/>
        <v>#DIV/0!</v>
      </c>
      <c r="P37" s="3"/>
      <c r="Q37" s="3"/>
      <c r="R37" s="3"/>
      <c r="T37" s="43"/>
      <c r="U37" s="6"/>
      <c r="V37" s="6"/>
      <c r="W37" s="6"/>
      <c r="X37" s="6"/>
    </row>
    <row r="38" spans="1:24" ht="14.25" customHeight="1" x14ac:dyDescent="0.25">
      <c r="A38" s="3">
        <v>6</v>
      </c>
      <c r="B38" s="3">
        <v>4</v>
      </c>
      <c r="C38" s="4">
        <v>43923</v>
      </c>
      <c r="D38" s="9"/>
      <c r="E38" s="9"/>
      <c r="F38" s="9"/>
      <c r="G38" s="9"/>
      <c r="H38" s="9"/>
      <c r="I38" s="9"/>
      <c r="J38" s="9"/>
      <c r="K38" s="9"/>
      <c r="L38" s="5" t="e">
        <f t="shared" si="4"/>
        <v>#DIV/0!</v>
      </c>
      <c r="M38" s="5" t="e">
        <f t="shared" si="4"/>
        <v>#DIV/0!</v>
      </c>
      <c r="N38" s="5" t="e">
        <f t="shared" si="4"/>
        <v>#DIV/0!</v>
      </c>
      <c r="O38" s="5" t="e">
        <f t="shared" si="4"/>
        <v>#DIV/0!</v>
      </c>
      <c r="P38" s="3"/>
      <c r="Q38" s="3"/>
      <c r="R38" s="3"/>
      <c r="T38" s="43"/>
      <c r="U38" s="6"/>
      <c r="V38" s="6"/>
      <c r="W38" s="6"/>
      <c r="X38" s="6"/>
    </row>
    <row r="39" spans="1:24" ht="14.25" customHeight="1" x14ac:dyDescent="0.25">
      <c r="A39" s="3">
        <v>6</v>
      </c>
      <c r="B39" s="3">
        <v>5</v>
      </c>
      <c r="C39" s="4">
        <v>43923</v>
      </c>
      <c r="D39" s="9"/>
      <c r="E39" s="9"/>
      <c r="F39" s="9"/>
      <c r="G39" s="9"/>
      <c r="H39" s="9"/>
      <c r="I39" s="9"/>
      <c r="J39" s="9"/>
      <c r="K39" s="9"/>
      <c r="L39" s="5" t="e">
        <f t="shared" si="4"/>
        <v>#DIV/0!</v>
      </c>
      <c r="M39" s="5" t="e">
        <f t="shared" si="4"/>
        <v>#DIV/0!</v>
      </c>
      <c r="N39" s="5" t="e">
        <f t="shared" si="4"/>
        <v>#DIV/0!</v>
      </c>
      <c r="O39" s="5" t="e">
        <f t="shared" si="4"/>
        <v>#DIV/0!</v>
      </c>
      <c r="P39" s="3"/>
      <c r="Q39" s="3"/>
      <c r="R39" s="3"/>
      <c r="T39" s="43"/>
      <c r="U39" s="6"/>
      <c r="V39" s="6"/>
      <c r="W39" s="6"/>
      <c r="X39" s="6"/>
    </row>
    <row r="40" spans="1:24" ht="14.25" customHeight="1" x14ac:dyDescent="0.25">
      <c r="A40" s="3">
        <v>6</v>
      </c>
      <c r="B40" s="3">
        <v>6</v>
      </c>
      <c r="C40" s="4">
        <v>43923</v>
      </c>
      <c r="D40" s="9"/>
      <c r="E40" s="9"/>
      <c r="F40" s="9"/>
      <c r="G40" s="9"/>
      <c r="H40" s="9"/>
      <c r="I40" s="9"/>
      <c r="J40" s="9"/>
      <c r="K40" s="9"/>
      <c r="L40" s="5" t="e">
        <f t="shared" si="4"/>
        <v>#DIV/0!</v>
      </c>
      <c r="M40" s="5" t="e">
        <f t="shared" si="4"/>
        <v>#DIV/0!</v>
      </c>
      <c r="N40" s="5" t="e">
        <f t="shared" si="4"/>
        <v>#DIV/0!</v>
      </c>
      <c r="O40" s="5" t="e">
        <f t="shared" si="4"/>
        <v>#DIV/0!</v>
      </c>
      <c r="P40" s="3"/>
      <c r="Q40" s="3"/>
      <c r="R40" s="3"/>
      <c r="T40" s="43"/>
      <c r="U40" s="6"/>
      <c r="V40" s="6"/>
      <c r="W40" s="6"/>
      <c r="X40" s="6"/>
    </row>
    <row r="41" spans="1:24" ht="14.25" customHeight="1" x14ac:dyDescent="0.25">
      <c r="A41" s="3">
        <v>6</v>
      </c>
      <c r="B41" s="3">
        <v>7</v>
      </c>
      <c r="C41" s="4">
        <v>43923</v>
      </c>
      <c r="D41" s="9"/>
      <c r="E41" s="9"/>
      <c r="F41" s="9"/>
      <c r="G41" s="9"/>
      <c r="H41" s="9"/>
      <c r="I41" s="9"/>
      <c r="J41" s="9"/>
      <c r="K41" s="9"/>
      <c r="L41" s="5" t="e">
        <f t="shared" si="4"/>
        <v>#DIV/0!</v>
      </c>
      <c r="M41" s="5" t="e">
        <f t="shared" si="4"/>
        <v>#DIV/0!</v>
      </c>
      <c r="N41" s="5" t="e">
        <f t="shared" si="4"/>
        <v>#DIV/0!</v>
      </c>
      <c r="O41" s="5" t="e">
        <f t="shared" si="4"/>
        <v>#DIV/0!</v>
      </c>
      <c r="P41" s="3"/>
      <c r="Q41" s="3"/>
      <c r="R41" s="3"/>
      <c r="T41" s="6"/>
      <c r="U41" s="6"/>
      <c r="V41" s="6"/>
      <c r="W41" s="6"/>
      <c r="X41" s="6"/>
    </row>
    <row r="42" spans="1:24" ht="14.25" customHeight="1" x14ac:dyDescent="0.25">
      <c r="A42" s="3">
        <v>6</v>
      </c>
      <c r="B42" s="3">
        <v>8</v>
      </c>
      <c r="C42" s="4">
        <v>43923</v>
      </c>
      <c r="D42" s="11"/>
      <c r="E42" s="11"/>
      <c r="F42" s="11"/>
      <c r="G42" s="11"/>
      <c r="H42" s="11"/>
      <c r="I42" s="11"/>
      <c r="J42" s="11"/>
      <c r="K42" s="11"/>
      <c r="L42" s="5" t="e">
        <f t="shared" si="4"/>
        <v>#DIV/0!</v>
      </c>
      <c r="M42" s="5" t="e">
        <f t="shared" si="4"/>
        <v>#DIV/0!</v>
      </c>
      <c r="N42" s="5" t="e">
        <f t="shared" si="4"/>
        <v>#DIV/0!</v>
      </c>
      <c r="O42" s="5" t="e">
        <f t="shared" si="4"/>
        <v>#DIV/0!</v>
      </c>
      <c r="P42" s="3"/>
      <c r="Q42" s="3"/>
      <c r="R42" s="3"/>
      <c r="S42" s="54" t="e">
        <f t="shared" ref="S42" si="5">AVERAGE(L35:L42)</f>
        <v>#DIV/0!</v>
      </c>
      <c r="T42" s="6" t="e">
        <f>AVERAGE(P35:P42)</f>
        <v>#DIV/0!</v>
      </c>
      <c r="U42" s="6"/>
      <c r="V42" s="6"/>
      <c r="W42" s="6"/>
      <c r="X42" s="6"/>
    </row>
    <row r="43" spans="1:24" ht="14.25" customHeight="1" x14ac:dyDescent="0.25">
      <c r="A43" s="6">
        <v>6</v>
      </c>
      <c r="B43" s="6">
        <v>1</v>
      </c>
      <c r="C43" s="7">
        <v>43930</v>
      </c>
      <c r="D43" s="10"/>
      <c r="E43" s="10"/>
      <c r="F43" s="10"/>
      <c r="G43" s="10"/>
      <c r="H43" s="10"/>
      <c r="I43" s="10"/>
      <c r="J43" s="10"/>
      <c r="K43" s="10"/>
      <c r="L43" s="8" t="e">
        <f t="shared" si="4"/>
        <v>#DIV/0!</v>
      </c>
      <c r="M43" s="8" t="e">
        <f t="shared" si="4"/>
        <v>#DIV/0!</v>
      </c>
      <c r="N43" s="8" t="e">
        <f t="shared" si="4"/>
        <v>#DIV/0!</v>
      </c>
      <c r="O43" s="8" t="e">
        <f t="shared" si="4"/>
        <v>#DIV/0!</v>
      </c>
      <c r="P43" s="6"/>
      <c r="Q43" s="6"/>
      <c r="R43" s="6"/>
      <c r="T43" s="43"/>
      <c r="U43" s="6"/>
      <c r="V43" s="6"/>
      <c r="W43" s="6"/>
      <c r="X43" s="6"/>
    </row>
    <row r="44" spans="1:24" ht="14.25" customHeight="1" x14ac:dyDescent="0.25">
      <c r="A44" s="6">
        <v>6</v>
      </c>
      <c r="B44" s="6">
        <v>2</v>
      </c>
      <c r="C44" s="7">
        <v>43930</v>
      </c>
      <c r="D44" s="10"/>
      <c r="E44" s="10"/>
      <c r="F44" s="10"/>
      <c r="G44" s="10"/>
      <c r="H44" s="10"/>
      <c r="I44" s="10"/>
      <c r="J44" s="10"/>
      <c r="K44" s="10"/>
      <c r="L44" s="8" t="e">
        <f t="shared" si="4"/>
        <v>#DIV/0!</v>
      </c>
      <c r="M44" s="8" t="e">
        <f t="shared" si="4"/>
        <v>#DIV/0!</v>
      </c>
      <c r="N44" s="8" t="e">
        <f t="shared" si="4"/>
        <v>#DIV/0!</v>
      </c>
      <c r="O44" s="8" t="e">
        <f t="shared" si="4"/>
        <v>#DIV/0!</v>
      </c>
      <c r="P44" s="6"/>
      <c r="Q44" s="6"/>
      <c r="R44" s="6"/>
      <c r="T44" s="43"/>
      <c r="U44" s="6"/>
      <c r="V44" s="6"/>
      <c r="W44" s="6"/>
      <c r="X44" s="6"/>
    </row>
    <row r="45" spans="1:24" ht="14.25" customHeight="1" x14ac:dyDescent="0.25">
      <c r="A45" s="6">
        <v>6</v>
      </c>
      <c r="B45" s="6">
        <v>3</v>
      </c>
      <c r="C45" s="7">
        <v>43930</v>
      </c>
      <c r="D45" s="10"/>
      <c r="E45" s="10"/>
      <c r="F45" s="10"/>
      <c r="G45" s="10"/>
      <c r="H45" s="10"/>
      <c r="I45" s="10"/>
      <c r="J45" s="10"/>
      <c r="K45" s="10"/>
      <c r="L45" s="8" t="e">
        <f t="shared" si="4"/>
        <v>#DIV/0!</v>
      </c>
      <c r="M45" s="8" t="e">
        <f t="shared" si="4"/>
        <v>#DIV/0!</v>
      </c>
      <c r="N45" s="8" t="e">
        <f t="shared" si="4"/>
        <v>#DIV/0!</v>
      </c>
      <c r="O45" s="8" t="e">
        <f t="shared" si="4"/>
        <v>#DIV/0!</v>
      </c>
      <c r="P45" s="6"/>
      <c r="Q45" s="6"/>
      <c r="R45" s="6"/>
      <c r="T45" s="43"/>
      <c r="U45" s="6"/>
      <c r="V45" s="6"/>
      <c r="W45" s="6"/>
      <c r="X45" s="6"/>
    </row>
    <row r="46" spans="1:24" ht="14.25" customHeight="1" x14ac:dyDescent="0.25">
      <c r="A46" s="6">
        <v>6</v>
      </c>
      <c r="B46" s="6">
        <v>4</v>
      </c>
      <c r="C46" s="7">
        <v>43930</v>
      </c>
      <c r="D46" s="10"/>
      <c r="E46" s="10"/>
      <c r="F46" s="10"/>
      <c r="G46" s="10"/>
      <c r="H46" s="10"/>
      <c r="I46" s="10"/>
      <c r="J46" s="10"/>
      <c r="K46" s="10"/>
      <c r="L46" s="8" t="e">
        <f t="shared" si="4"/>
        <v>#DIV/0!</v>
      </c>
      <c r="M46" s="8" t="e">
        <f t="shared" si="4"/>
        <v>#DIV/0!</v>
      </c>
      <c r="N46" s="8" t="e">
        <f t="shared" si="4"/>
        <v>#DIV/0!</v>
      </c>
      <c r="O46" s="8" t="e">
        <f t="shared" si="4"/>
        <v>#DIV/0!</v>
      </c>
      <c r="P46" s="6"/>
      <c r="Q46" s="6"/>
      <c r="R46" s="6"/>
      <c r="T46" s="43"/>
      <c r="U46" s="6"/>
      <c r="V46" s="6"/>
      <c r="W46" s="6"/>
      <c r="X46" s="6"/>
    </row>
    <row r="47" spans="1:24" ht="14.25" customHeight="1" x14ac:dyDescent="0.25">
      <c r="A47" s="6">
        <v>6</v>
      </c>
      <c r="B47" s="6">
        <v>5</v>
      </c>
      <c r="C47" s="7">
        <v>43930</v>
      </c>
      <c r="D47" s="10"/>
      <c r="E47" s="10"/>
      <c r="F47" s="10"/>
      <c r="G47" s="10"/>
      <c r="H47" s="10"/>
      <c r="I47" s="10"/>
      <c r="J47" s="10"/>
      <c r="K47" s="10"/>
      <c r="L47" s="8" t="e">
        <f t="shared" si="4"/>
        <v>#DIV/0!</v>
      </c>
      <c r="M47" s="8" t="e">
        <f t="shared" si="4"/>
        <v>#DIV/0!</v>
      </c>
      <c r="N47" s="8" t="e">
        <f t="shared" si="4"/>
        <v>#DIV/0!</v>
      </c>
      <c r="O47" s="8" t="e">
        <f t="shared" si="4"/>
        <v>#DIV/0!</v>
      </c>
      <c r="P47" s="6"/>
      <c r="Q47" s="6"/>
      <c r="R47" s="6"/>
      <c r="T47" s="43"/>
      <c r="U47" s="6"/>
      <c r="V47" s="6"/>
      <c r="W47" s="6"/>
      <c r="X47" s="6"/>
    </row>
    <row r="48" spans="1:24" ht="14.25" customHeight="1" x14ac:dyDescent="0.25">
      <c r="A48" s="6">
        <v>6</v>
      </c>
      <c r="B48" s="6">
        <v>6</v>
      </c>
      <c r="C48" s="7">
        <v>43930</v>
      </c>
      <c r="D48" s="10"/>
      <c r="E48" s="10"/>
      <c r="F48" s="10"/>
      <c r="G48" s="10"/>
      <c r="H48" s="10"/>
      <c r="I48" s="10"/>
      <c r="J48" s="10"/>
      <c r="K48" s="10"/>
      <c r="L48" s="8" t="e">
        <f t="shared" si="4"/>
        <v>#DIV/0!</v>
      </c>
      <c r="M48" s="8" t="e">
        <f t="shared" si="4"/>
        <v>#DIV/0!</v>
      </c>
      <c r="N48" s="8" t="e">
        <f t="shared" si="4"/>
        <v>#DIV/0!</v>
      </c>
      <c r="O48" s="8" t="e">
        <f t="shared" si="4"/>
        <v>#DIV/0!</v>
      </c>
      <c r="P48" s="6"/>
      <c r="Q48" s="6"/>
      <c r="R48" s="6"/>
      <c r="T48" s="43"/>
      <c r="U48" s="6"/>
      <c r="V48" s="6"/>
      <c r="W48" s="6"/>
      <c r="X48" s="6"/>
    </row>
    <row r="49" spans="1:24" ht="14.25" customHeight="1" x14ac:dyDescent="0.25">
      <c r="A49" s="6">
        <v>6</v>
      </c>
      <c r="B49" s="6">
        <v>7</v>
      </c>
      <c r="C49" s="7">
        <v>43930</v>
      </c>
      <c r="D49" s="10"/>
      <c r="E49" s="10"/>
      <c r="F49" s="10"/>
      <c r="G49" s="10"/>
      <c r="H49" s="10"/>
      <c r="I49" s="10"/>
      <c r="J49" s="10"/>
      <c r="K49" s="10"/>
      <c r="L49" s="8" t="e">
        <f t="shared" si="4"/>
        <v>#DIV/0!</v>
      </c>
      <c r="M49" s="8" t="e">
        <f t="shared" si="4"/>
        <v>#DIV/0!</v>
      </c>
      <c r="N49" s="8" t="e">
        <f t="shared" si="4"/>
        <v>#DIV/0!</v>
      </c>
      <c r="O49" s="8" t="e">
        <f t="shared" si="4"/>
        <v>#DIV/0!</v>
      </c>
      <c r="P49" s="6"/>
      <c r="Q49" s="6"/>
      <c r="R49" s="6"/>
      <c r="T49" s="6"/>
      <c r="U49" s="6"/>
      <c r="V49" s="6"/>
      <c r="W49" s="6"/>
      <c r="X49" s="6"/>
    </row>
    <row r="50" spans="1:24" ht="14.25" customHeight="1" x14ac:dyDescent="0.25">
      <c r="A50" s="6">
        <v>6</v>
      </c>
      <c r="B50" s="6">
        <v>8</v>
      </c>
      <c r="C50" s="7">
        <v>43930</v>
      </c>
      <c r="D50" s="10"/>
      <c r="E50" s="10"/>
      <c r="F50" s="10"/>
      <c r="G50" s="10"/>
      <c r="H50" s="10"/>
      <c r="I50" s="10"/>
      <c r="J50" s="10"/>
      <c r="K50" s="10"/>
      <c r="L50" s="8" t="e">
        <f t="shared" si="4"/>
        <v>#DIV/0!</v>
      </c>
      <c r="M50" s="8" t="e">
        <f t="shared" si="4"/>
        <v>#DIV/0!</v>
      </c>
      <c r="N50" s="8" t="e">
        <f t="shared" si="4"/>
        <v>#DIV/0!</v>
      </c>
      <c r="O50" s="8" t="e">
        <f t="shared" si="4"/>
        <v>#DIV/0!</v>
      </c>
      <c r="P50" s="6"/>
      <c r="Q50" s="6"/>
      <c r="R50" s="6"/>
      <c r="S50" s="54" t="e">
        <f t="shared" ref="S50" si="6">AVERAGE(L43:L50)</f>
        <v>#DIV/0!</v>
      </c>
      <c r="T50" s="6" t="e">
        <f>AVERAGE(P43:P50)</f>
        <v>#DIV/0!</v>
      </c>
      <c r="U50" s="6"/>
      <c r="V50" s="6"/>
      <c r="W50" s="6"/>
      <c r="X50" s="6"/>
    </row>
    <row r="51" spans="1:24" ht="14.25" customHeight="1" x14ac:dyDescent="0.25">
      <c r="A51" s="3">
        <v>6</v>
      </c>
      <c r="B51" s="3">
        <v>1</v>
      </c>
      <c r="C51" s="4">
        <v>43937</v>
      </c>
      <c r="D51" s="9"/>
      <c r="E51" s="9"/>
      <c r="F51" s="9"/>
      <c r="G51" s="9"/>
      <c r="H51" s="9"/>
      <c r="I51" s="9"/>
      <c r="J51" s="9"/>
      <c r="K51" s="9"/>
      <c r="L51" s="5" t="e">
        <f t="shared" si="4"/>
        <v>#DIV/0!</v>
      </c>
      <c r="M51" s="5" t="e">
        <f t="shared" si="4"/>
        <v>#DIV/0!</v>
      </c>
      <c r="N51" s="5" t="e">
        <f t="shared" si="4"/>
        <v>#DIV/0!</v>
      </c>
      <c r="O51" s="5" t="e">
        <f t="shared" si="4"/>
        <v>#DIV/0!</v>
      </c>
      <c r="P51" s="3"/>
      <c r="Q51" s="3"/>
      <c r="R51" s="3"/>
      <c r="T51" s="43"/>
      <c r="U51" s="6"/>
      <c r="V51" s="6"/>
      <c r="W51" s="6"/>
      <c r="X51" s="6"/>
    </row>
    <row r="52" spans="1:24" ht="14.25" customHeight="1" x14ac:dyDescent="0.25">
      <c r="A52" s="3">
        <v>6</v>
      </c>
      <c r="B52" s="3">
        <v>2</v>
      </c>
      <c r="C52" s="4">
        <v>43937</v>
      </c>
      <c r="D52" s="9"/>
      <c r="E52" s="9"/>
      <c r="F52" s="9"/>
      <c r="G52" s="9"/>
      <c r="H52" s="9"/>
      <c r="I52" s="9"/>
      <c r="J52" s="9"/>
      <c r="K52" s="9"/>
      <c r="L52" s="5" t="e">
        <f t="shared" si="4"/>
        <v>#DIV/0!</v>
      </c>
      <c r="M52" s="5" t="e">
        <f t="shared" si="4"/>
        <v>#DIV/0!</v>
      </c>
      <c r="N52" s="5" t="e">
        <f t="shared" si="4"/>
        <v>#DIV/0!</v>
      </c>
      <c r="O52" s="5" t="e">
        <f t="shared" si="4"/>
        <v>#DIV/0!</v>
      </c>
      <c r="P52" s="3"/>
      <c r="Q52" s="3"/>
      <c r="R52" s="3"/>
      <c r="T52" s="43"/>
      <c r="U52" s="6"/>
      <c r="V52" s="6"/>
      <c r="W52" s="6"/>
      <c r="X52" s="6"/>
    </row>
    <row r="53" spans="1:24" ht="14.25" customHeight="1" x14ac:dyDescent="0.25">
      <c r="A53" s="3">
        <v>6</v>
      </c>
      <c r="B53" s="3">
        <v>3</v>
      </c>
      <c r="C53" s="4">
        <v>43937</v>
      </c>
      <c r="D53" s="9"/>
      <c r="E53" s="9"/>
      <c r="F53" s="9"/>
      <c r="G53" s="9"/>
      <c r="H53" s="9"/>
      <c r="I53" s="9"/>
      <c r="J53" s="9"/>
      <c r="K53" s="9"/>
      <c r="L53" s="5" t="e">
        <f t="shared" si="4"/>
        <v>#DIV/0!</v>
      </c>
      <c r="M53" s="5" t="e">
        <f t="shared" si="4"/>
        <v>#DIV/0!</v>
      </c>
      <c r="N53" s="5" t="e">
        <f t="shared" si="4"/>
        <v>#DIV/0!</v>
      </c>
      <c r="O53" s="5" t="e">
        <f t="shared" si="4"/>
        <v>#DIV/0!</v>
      </c>
      <c r="P53" s="3"/>
      <c r="Q53" s="3"/>
      <c r="R53" s="3"/>
      <c r="T53" s="43"/>
      <c r="U53" s="6"/>
      <c r="V53" s="6"/>
      <c r="W53" s="6"/>
      <c r="X53" s="6"/>
    </row>
    <row r="54" spans="1:24" ht="14.25" customHeight="1" x14ac:dyDescent="0.25">
      <c r="A54" s="3">
        <v>6</v>
      </c>
      <c r="B54" s="3">
        <v>4</v>
      </c>
      <c r="C54" s="4">
        <v>43937</v>
      </c>
      <c r="D54" s="9"/>
      <c r="E54" s="9"/>
      <c r="F54" s="9"/>
      <c r="G54" s="9"/>
      <c r="H54" s="9"/>
      <c r="I54" s="9"/>
      <c r="J54" s="9"/>
      <c r="K54" s="9"/>
      <c r="L54" s="5" t="e">
        <f t="shared" si="4"/>
        <v>#DIV/0!</v>
      </c>
      <c r="M54" s="5" t="e">
        <f t="shared" si="4"/>
        <v>#DIV/0!</v>
      </c>
      <c r="N54" s="5" t="e">
        <f t="shared" si="4"/>
        <v>#DIV/0!</v>
      </c>
      <c r="O54" s="5" t="e">
        <f t="shared" si="4"/>
        <v>#DIV/0!</v>
      </c>
      <c r="P54" s="3"/>
      <c r="Q54" s="3"/>
      <c r="R54" s="3"/>
      <c r="T54" s="43"/>
      <c r="U54" s="6"/>
      <c r="V54" s="6"/>
      <c r="W54" s="6"/>
      <c r="X54" s="6"/>
    </row>
    <row r="55" spans="1:24" ht="14.25" customHeight="1" x14ac:dyDescent="0.25">
      <c r="A55" s="3">
        <v>6</v>
      </c>
      <c r="B55" s="3">
        <v>5</v>
      </c>
      <c r="C55" s="4">
        <v>43937</v>
      </c>
      <c r="D55" s="9"/>
      <c r="E55" s="9"/>
      <c r="F55" s="9"/>
      <c r="G55" s="9"/>
      <c r="H55" s="9"/>
      <c r="I55" s="9"/>
      <c r="J55" s="9"/>
      <c r="K55" s="9"/>
      <c r="L55" s="5" t="e">
        <f t="shared" si="4"/>
        <v>#DIV/0!</v>
      </c>
      <c r="M55" s="5" t="e">
        <f t="shared" si="4"/>
        <v>#DIV/0!</v>
      </c>
      <c r="N55" s="5" t="e">
        <f t="shared" si="4"/>
        <v>#DIV/0!</v>
      </c>
      <c r="O55" s="5" t="e">
        <f t="shared" si="4"/>
        <v>#DIV/0!</v>
      </c>
      <c r="P55" s="3"/>
      <c r="Q55" s="3"/>
      <c r="R55" s="3"/>
      <c r="T55" s="43"/>
      <c r="U55" s="6"/>
      <c r="V55" s="6"/>
      <c r="W55" s="6"/>
      <c r="X55" s="6"/>
    </row>
    <row r="56" spans="1:24" ht="14.25" customHeight="1" x14ac:dyDescent="0.25">
      <c r="A56" s="3">
        <v>6</v>
      </c>
      <c r="B56" s="3">
        <v>6</v>
      </c>
      <c r="C56" s="4">
        <v>43937</v>
      </c>
      <c r="D56" s="9"/>
      <c r="E56" s="9"/>
      <c r="F56" s="9"/>
      <c r="G56" s="9"/>
      <c r="H56" s="9"/>
      <c r="I56" s="9"/>
      <c r="J56" s="9"/>
      <c r="K56" s="9"/>
      <c r="L56" s="5" t="e">
        <f t="shared" si="4"/>
        <v>#DIV/0!</v>
      </c>
      <c r="M56" s="5" t="e">
        <f t="shared" si="4"/>
        <v>#DIV/0!</v>
      </c>
      <c r="N56" s="5" t="e">
        <f t="shared" si="4"/>
        <v>#DIV/0!</v>
      </c>
      <c r="O56" s="5" t="e">
        <f t="shared" si="4"/>
        <v>#DIV/0!</v>
      </c>
      <c r="P56" s="3"/>
      <c r="Q56" s="3"/>
      <c r="R56" s="3"/>
      <c r="T56" s="43"/>
      <c r="U56" s="6"/>
      <c r="V56" s="6"/>
      <c r="W56" s="6"/>
      <c r="X56" s="6"/>
    </row>
    <row r="57" spans="1:24" ht="14.25" customHeight="1" x14ac:dyDescent="0.25">
      <c r="A57" s="3">
        <v>6</v>
      </c>
      <c r="B57" s="3">
        <v>7</v>
      </c>
      <c r="C57" s="4">
        <v>43937</v>
      </c>
      <c r="D57" s="9"/>
      <c r="E57" s="9"/>
      <c r="F57" s="9"/>
      <c r="G57" s="9"/>
      <c r="H57" s="9"/>
      <c r="I57" s="9"/>
      <c r="J57" s="9"/>
      <c r="K57" s="9"/>
      <c r="L57" s="5" t="e">
        <f t="shared" si="4"/>
        <v>#DIV/0!</v>
      </c>
      <c r="M57" s="5" t="e">
        <f t="shared" si="4"/>
        <v>#DIV/0!</v>
      </c>
      <c r="N57" s="5" t="e">
        <f t="shared" si="4"/>
        <v>#DIV/0!</v>
      </c>
      <c r="O57" s="5" t="e">
        <f t="shared" si="4"/>
        <v>#DIV/0!</v>
      </c>
      <c r="P57" s="3"/>
      <c r="Q57" s="3"/>
      <c r="R57" s="3"/>
      <c r="T57" s="6"/>
      <c r="U57" s="6"/>
      <c r="V57" s="6"/>
      <c r="W57" s="6"/>
      <c r="X57" s="6"/>
    </row>
    <row r="58" spans="1:24" ht="14.25" customHeight="1" x14ac:dyDescent="0.25">
      <c r="A58" s="3">
        <v>6</v>
      </c>
      <c r="B58" s="3">
        <v>8</v>
      </c>
      <c r="C58" s="4">
        <v>43937</v>
      </c>
      <c r="D58" s="9"/>
      <c r="E58" s="9"/>
      <c r="F58" s="9"/>
      <c r="G58" s="9"/>
      <c r="H58" s="9"/>
      <c r="I58" s="9"/>
      <c r="J58" s="9"/>
      <c r="K58" s="9"/>
      <c r="L58" s="5" t="e">
        <f t="shared" si="4"/>
        <v>#DIV/0!</v>
      </c>
      <c r="M58" s="5" t="e">
        <f t="shared" si="4"/>
        <v>#DIV/0!</v>
      </c>
      <c r="N58" s="5" t="e">
        <f t="shared" si="4"/>
        <v>#DIV/0!</v>
      </c>
      <c r="O58" s="5" t="e">
        <f t="shared" si="4"/>
        <v>#DIV/0!</v>
      </c>
      <c r="P58" s="3"/>
      <c r="Q58" s="3"/>
      <c r="R58" s="3"/>
      <c r="S58" s="54" t="e">
        <f t="shared" ref="S58" si="7">AVERAGE(L51:L58)</f>
        <v>#DIV/0!</v>
      </c>
      <c r="T58" s="6" t="e">
        <f>AVERAGE(P51:P58)</f>
        <v>#DIV/0!</v>
      </c>
      <c r="U58" s="6"/>
      <c r="V58" s="6"/>
      <c r="W58" s="6"/>
      <c r="X58" s="6"/>
    </row>
    <row r="59" spans="1:24" ht="14.25" customHeight="1" x14ac:dyDescent="0.25">
      <c r="A59" s="6">
        <v>6</v>
      </c>
      <c r="B59" s="6">
        <v>1</v>
      </c>
      <c r="C59" s="7">
        <v>43944</v>
      </c>
      <c r="D59" s="10"/>
      <c r="E59" s="10"/>
      <c r="F59" s="10"/>
      <c r="G59" s="10"/>
      <c r="H59" s="10"/>
      <c r="I59" s="10"/>
      <c r="J59" s="10"/>
      <c r="K59" s="10"/>
      <c r="L59" s="8" t="e">
        <f t="shared" si="4"/>
        <v>#DIV/0!</v>
      </c>
      <c r="M59" s="8" t="e">
        <f t="shared" si="4"/>
        <v>#DIV/0!</v>
      </c>
      <c r="N59" s="8" t="e">
        <f t="shared" si="4"/>
        <v>#DIV/0!</v>
      </c>
      <c r="O59" s="8" t="e">
        <f t="shared" si="4"/>
        <v>#DIV/0!</v>
      </c>
      <c r="P59" s="6"/>
      <c r="Q59" s="6"/>
      <c r="R59" s="6"/>
      <c r="T59" s="43"/>
      <c r="U59" s="6"/>
      <c r="V59" s="6"/>
      <c r="W59" s="6"/>
      <c r="X59" s="6"/>
    </row>
    <row r="60" spans="1:24" ht="14.25" customHeight="1" x14ac:dyDescent="0.25">
      <c r="A60" s="6">
        <v>6</v>
      </c>
      <c r="B60" s="6">
        <v>2</v>
      </c>
      <c r="C60" s="7">
        <v>43944</v>
      </c>
      <c r="D60" s="10"/>
      <c r="E60" s="10"/>
      <c r="F60" s="10"/>
      <c r="G60" s="10"/>
      <c r="H60" s="10"/>
      <c r="I60" s="10"/>
      <c r="J60" s="10"/>
      <c r="K60" s="10"/>
      <c r="L60" s="8" t="e">
        <f t="shared" si="4"/>
        <v>#DIV/0!</v>
      </c>
      <c r="M60" s="8" t="e">
        <f t="shared" si="4"/>
        <v>#DIV/0!</v>
      </c>
      <c r="N60" s="8" t="e">
        <f t="shared" si="4"/>
        <v>#DIV/0!</v>
      </c>
      <c r="O60" s="8" t="e">
        <f t="shared" si="4"/>
        <v>#DIV/0!</v>
      </c>
      <c r="P60" s="6"/>
      <c r="Q60" s="6"/>
      <c r="R60" s="6"/>
      <c r="T60" s="43"/>
      <c r="U60" s="6"/>
      <c r="V60" s="6"/>
      <c r="W60" s="6"/>
      <c r="X60" s="6"/>
    </row>
    <row r="61" spans="1:24" ht="14.25" customHeight="1" x14ac:dyDescent="0.25">
      <c r="A61" s="6">
        <v>6</v>
      </c>
      <c r="B61" s="6">
        <v>3</v>
      </c>
      <c r="C61" s="7">
        <v>43944</v>
      </c>
      <c r="D61" s="10"/>
      <c r="E61" s="10"/>
      <c r="F61" s="10"/>
      <c r="G61" s="10"/>
      <c r="H61" s="10"/>
      <c r="I61" s="10"/>
      <c r="J61" s="10"/>
      <c r="K61" s="10"/>
      <c r="L61" s="8" t="e">
        <f t="shared" si="4"/>
        <v>#DIV/0!</v>
      </c>
      <c r="M61" s="8" t="e">
        <f t="shared" si="4"/>
        <v>#DIV/0!</v>
      </c>
      <c r="N61" s="8" t="e">
        <f t="shared" si="4"/>
        <v>#DIV/0!</v>
      </c>
      <c r="O61" s="8" t="e">
        <f t="shared" si="4"/>
        <v>#DIV/0!</v>
      </c>
      <c r="P61" s="6"/>
      <c r="Q61" s="6"/>
      <c r="R61" s="6"/>
      <c r="T61" s="43"/>
      <c r="U61" s="6"/>
      <c r="V61" s="6"/>
      <c r="W61" s="6"/>
      <c r="X61" s="6"/>
    </row>
    <row r="62" spans="1:24" ht="14.25" customHeight="1" x14ac:dyDescent="0.25">
      <c r="A62" s="6">
        <v>6</v>
      </c>
      <c r="B62" s="6">
        <v>4</v>
      </c>
      <c r="C62" s="7">
        <v>43944</v>
      </c>
      <c r="D62" s="10"/>
      <c r="E62" s="10"/>
      <c r="F62" s="10"/>
      <c r="G62" s="10"/>
      <c r="H62" s="10"/>
      <c r="I62" s="10"/>
      <c r="J62" s="10"/>
      <c r="K62" s="10"/>
      <c r="L62" s="8" t="e">
        <f t="shared" si="4"/>
        <v>#DIV/0!</v>
      </c>
      <c r="M62" s="8" t="e">
        <f t="shared" si="4"/>
        <v>#DIV/0!</v>
      </c>
      <c r="N62" s="8" t="e">
        <f t="shared" si="4"/>
        <v>#DIV/0!</v>
      </c>
      <c r="O62" s="8" t="e">
        <f t="shared" si="4"/>
        <v>#DIV/0!</v>
      </c>
      <c r="P62" s="6"/>
      <c r="Q62" s="6"/>
      <c r="R62" s="6"/>
      <c r="T62" s="43"/>
      <c r="U62" s="6"/>
      <c r="V62" s="6"/>
      <c r="W62" s="6"/>
      <c r="X62" s="6"/>
    </row>
    <row r="63" spans="1:24" ht="14.25" customHeight="1" x14ac:dyDescent="0.25">
      <c r="A63" s="6">
        <v>6</v>
      </c>
      <c r="B63" s="6">
        <v>5</v>
      </c>
      <c r="C63" s="7">
        <v>43944</v>
      </c>
      <c r="D63" s="10"/>
      <c r="E63" s="10"/>
      <c r="F63" s="10"/>
      <c r="G63" s="10"/>
      <c r="H63" s="10"/>
      <c r="I63" s="10"/>
      <c r="J63" s="10"/>
      <c r="K63" s="10"/>
      <c r="L63" s="8" t="e">
        <f t="shared" si="4"/>
        <v>#DIV/0!</v>
      </c>
      <c r="M63" s="8" t="e">
        <f t="shared" si="4"/>
        <v>#DIV/0!</v>
      </c>
      <c r="N63" s="8" t="e">
        <f t="shared" si="4"/>
        <v>#DIV/0!</v>
      </c>
      <c r="O63" s="8" t="e">
        <f t="shared" si="4"/>
        <v>#DIV/0!</v>
      </c>
      <c r="P63" s="6"/>
      <c r="Q63" s="6"/>
      <c r="R63" s="6"/>
      <c r="T63" s="43"/>
      <c r="U63" s="6"/>
      <c r="V63" s="6"/>
      <c r="W63" s="6"/>
      <c r="X63" s="6"/>
    </row>
    <row r="64" spans="1:24" ht="14.25" customHeight="1" x14ac:dyDescent="0.25">
      <c r="A64" s="6">
        <v>6</v>
      </c>
      <c r="B64" s="6">
        <v>6</v>
      </c>
      <c r="C64" s="7">
        <v>43944</v>
      </c>
      <c r="D64" s="10"/>
      <c r="E64" s="10"/>
      <c r="F64" s="10"/>
      <c r="G64" s="10"/>
      <c r="H64" s="10"/>
      <c r="I64" s="10"/>
      <c r="J64" s="10"/>
      <c r="K64" s="10"/>
      <c r="L64" s="8" t="e">
        <f t="shared" si="4"/>
        <v>#DIV/0!</v>
      </c>
      <c r="M64" s="8" t="e">
        <f t="shared" si="4"/>
        <v>#DIV/0!</v>
      </c>
      <c r="N64" s="8" t="e">
        <f t="shared" si="4"/>
        <v>#DIV/0!</v>
      </c>
      <c r="O64" s="8" t="e">
        <f t="shared" si="4"/>
        <v>#DIV/0!</v>
      </c>
      <c r="P64" s="6"/>
      <c r="Q64" s="6"/>
      <c r="R64" s="6"/>
      <c r="T64" s="43"/>
      <c r="U64" s="6"/>
      <c r="V64" s="6"/>
      <c r="W64" s="6"/>
      <c r="X64" s="6"/>
    </row>
    <row r="65" spans="1:24" ht="14.25" customHeight="1" x14ac:dyDescent="0.25">
      <c r="A65" s="6">
        <v>6</v>
      </c>
      <c r="B65" s="6">
        <v>7</v>
      </c>
      <c r="C65" s="7">
        <v>43944</v>
      </c>
      <c r="D65" s="10"/>
      <c r="E65" s="10"/>
      <c r="F65" s="10"/>
      <c r="G65" s="10"/>
      <c r="H65" s="10"/>
      <c r="I65" s="10"/>
      <c r="J65" s="10"/>
      <c r="K65" s="10"/>
      <c r="L65" s="8" t="e">
        <f t="shared" si="4"/>
        <v>#DIV/0!</v>
      </c>
      <c r="M65" s="8" t="e">
        <f t="shared" si="4"/>
        <v>#DIV/0!</v>
      </c>
      <c r="N65" s="8" t="e">
        <f t="shared" si="4"/>
        <v>#DIV/0!</v>
      </c>
      <c r="O65" s="8" t="e">
        <f t="shared" si="4"/>
        <v>#DIV/0!</v>
      </c>
      <c r="P65" s="6"/>
      <c r="Q65" s="6"/>
      <c r="R65" s="6"/>
      <c r="T65" s="6"/>
      <c r="U65" s="6"/>
      <c r="V65" s="6"/>
      <c r="W65" s="6"/>
      <c r="X65" s="6"/>
    </row>
    <row r="66" spans="1:24" ht="14.25" customHeight="1" x14ac:dyDescent="0.25">
      <c r="A66" s="6">
        <v>6</v>
      </c>
      <c r="B66" s="6">
        <v>8</v>
      </c>
      <c r="C66" s="7">
        <v>43944</v>
      </c>
      <c r="D66" s="10"/>
      <c r="E66" s="10"/>
      <c r="F66" s="10"/>
      <c r="G66" s="10"/>
      <c r="H66" s="10"/>
      <c r="I66" s="10"/>
      <c r="J66" s="10"/>
      <c r="K66" s="10"/>
      <c r="L66" s="8" t="e">
        <f t="shared" si="4"/>
        <v>#DIV/0!</v>
      </c>
      <c r="M66" s="8" t="e">
        <f t="shared" si="4"/>
        <v>#DIV/0!</v>
      </c>
      <c r="N66" s="8" t="e">
        <f t="shared" si="4"/>
        <v>#DIV/0!</v>
      </c>
      <c r="O66" s="8" t="e">
        <f t="shared" si="4"/>
        <v>#DIV/0!</v>
      </c>
      <c r="P66" s="6"/>
      <c r="Q66" s="6"/>
      <c r="R66" s="6"/>
      <c r="S66" s="54" t="e">
        <f t="shared" ref="S66" si="8">AVERAGE(L59:L66)</f>
        <v>#DIV/0!</v>
      </c>
      <c r="T66" s="6" t="e">
        <f>AVERAGE(P59:P66)</f>
        <v>#DIV/0!</v>
      </c>
      <c r="U66" s="6"/>
      <c r="V66" s="6"/>
      <c r="W66" s="6"/>
      <c r="X66" s="6"/>
    </row>
    <row r="67" spans="1:24" ht="14.25" customHeight="1" x14ac:dyDescent="0.25">
      <c r="A67" s="3">
        <v>6</v>
      </c>
      <c r="B67" s="3">
        <v>1</v>
      </c>
      <c r="C67" s="4">
        <v>43952</v>
      </c>
      <c r="D67" s="9"/>
      <c r="E67" s="9"/>
      <c r="F67" s="9"/>
      <c r="G67" s="9"/>
      <c r="H67" s="9"/>
      <c r="I67" s="9"/>
      <c r="J67" s="9"/>
      <c r="K67" s="9"/>
      <c r="L67" s="5" t="e">
        <f t="shared" si="4"/>
        <v>#DIV/0!</v>
      </c>
      <c r="M67" s="5" t="e">
        <f t="shared" si="4"/>
        <v>#DIV/0!</v>
      </c>
      <c r="N67" s="5" t="e">
        <f t="shared" si="4"/>
        <v>#DIV/0!</v>
      </c>
      <c r="O67" s="5" t="e">
        <f t="shared" si="4"/>
        <v>#DIV/0!</v>
      </c>
      <c r="P67" s="3"/>
      <c r="Q67" s="3"/>
      <c r="R67" s="3"/>
      <c r="T67" s="43"/>
      <c r="U67" s="6"/>
      <c r="V67" s="6"/>
      <c r="W67" s="6"/>
      <c r="X67" s="6"/>
    </row>
    <row r="68" spans="1:24" ht="14.25" customHeight="1" x14ac:dyDescent="0.25">
      <c r="A68" s="3">
        <v>6</v>
      </c>
      <c r="B68" s="3">
        <v>2</v>
      </c>
      <c r="C68" s="4">
        <v>43952</v>
      </c>
      <c r="D68" s="9"/>
      <c r="E68" s="9"/>
      <c r="F68" s="9"/>
      <c r="G68" s="9"/>
      <c r="H68" s="9"/>
      <c r="I68" s="9"/>
      <c r="J68" s="9"/>
      <c r="K68" s="9"/>
      <c r="L68" s="5" t="e">
        <f t="shared" si="4"/>
        <v>#DIV/0!</v>
      </c>
      <c r="M68" s="5" t="e">
        <f t="shared" si="4"/>
        <v>#DIV/0!</v>
      </c>
      <c r="N68" s="5" t="e">
        <f t="shared" si="4"/>
        <v>#DIV/0!</v>
      </c>
      <c r="O68" s="5" t="e">
        <f t="shared" si="4"/>
        <v>#DIV/0!</v>
      </c>
      <c r="P68" s="3"/>
      <c r="Q68" s="3"/>
      <c r="R68" s="3"/>
      <c r="T68" s="43"/>
      <c r="U68" s="6"/>
      <c r="V68" s="6"/>
      <c r="W68" s="6"/>
      <c r="X68" s="6"/>
    </row>
    <row r="69" spans="1:24" ht="14.25" customHeight="1" x14ac:dyDescent="0.25">
      <c r="A69" s="3">
        <v>6</v>
      </c>
      <c r="B69" s="3">
        <v>3</v>
      </c>
      <c r="C69" s="4">
        <v>43952</v>
      </c>
      <c r="D69" s="9"/>
      <c r="E69" s="9"/>
      <c r="F69" s="9"/>
      <c r="G69" s="9"/>
      <c r="H69" s="9"/>
      <c r="I69" s="9"/>
      <c r="J69" s="9"/>
      <c r="K69" s="9"/>
      <c r="L69" s="5" t="e">
        <f t="shared" si="4"/>
        <v>#DIV/0!</v>
      </c>
      <c r="M69" s="5" t="e">
        <f t="shared" si="4"/>
        <v>#DIV/0!</v>
      </c>
      <c r="N69" s="5" t="e">
        <f t="shared" si="4"/>
        <v>#DIV/0!</v>
      </c>
      <c r="O69" s="5" t="e">
        <f t="shared" si="4"/>
        <v>#DIV/0!</v>
      </c>
      <c r="P69" s="3"/>
      <c r="Q69" s="3"/>
      <c r="R69" s="3"/>
      <c r="T69" s="43"/>
      <c r="U69" s="6"/>
      <c r="V69" s="6"/>
      <c r="W69" s="6"/>
      <c r="X69" s="6"/>
    </row>
    <row r="70" spans="1:24" ht="14.25" customHeight="1" x14ac:dyDescent="0.25">
      <c r="A70" s="3">
        <v>6</v>
      </c>
      <c r="B70" s="3">
        <v>4</v>
      </c>
      <c r="C70" s="4">
        <v>43952</v>
      </c>
      <c r="D70" s="9"/>
      <c r="E70" s="9"/>
      <c r="F70" s="9"/>
      <c r="G70" s="9"/>
      <c r="H70" s="9"/>
      <c r="I70" s="9"/>
      <c r="J70" s="9"/>
      <c r="K70" s="9"/>
      <c r="L70" s="5" t="e">
        <f t="shared" si="4"/>
        <v>#DIV/0!</v>
      </c>
      <c r="M70" s="5" t="e">
        <f t="shared" si="4"/>
        <v>#DIV/0!</v>
      </c>
      <c r="N70" s="5" t="e">
        <f t="shared" si="4"/>
        <v>#DIV/0!</v>
      </c>
      <c r="O70" s="5" t="e">
        <f t="shared" si="4"/>
        <v>#DIV/0!</v>
      </c>
      <c r="P70" s="3"/>
      <c r="Q70" s="3"/>
      <c r="R70" s="3"/>
      <c r="T70" s="43"/>
      <c r="U70" s="6"/>
      <c r="V70" s="6"/>
      <c r="W70" s="6"/>
      <c r="X70" s="6"/>
    </row>
    <row r="71" spans="1:24" ht="14.25" customHeight="1" x14ac:dyDescent="0.25">
      <c r="A71" s="3">
        <v>6</v>
      </c>
      <c r="B71" s="3">
        <v>5</v>
      </c>
      <c r="C71" s="4">
        <v>43952</v>
      </c>
      <c r="D71" s="9"/>
      <c r="E71" s="9"/>
      <c r="F71" s="9"/>
      <c r="G71" s="9"/>
      <c r="H71" s="9"/>
      <c r="I71" s="9"/>
      <c r="J71" s="9"/>
      <c r="K71" s="9"/>
      <c r="L71" s="5" t="e">
        <f t="shared" si="4"/>
        <v>#DIV/0!</v>
      </c>
      <c r="M71" s="5" t="e">
        <f t="shared" si="4"/>
        <v>#DIV/0!</v>
      </c>
      <c r="N71" s="5" t="e">
        <f t="shared" si="4"/>
        <v>#DIV/0!</v>
      </c>
      <c r="O71" s="5" t="e">
        <f t="shared" si="4"/>
        <v>#DIV/0!</v>
      </c>
      <c r="P71" s="3"/>
      <c r="Q71" s="3"/>
      <c r="R71" s="3"/>
      <c r="T71" s="43"/>
      <c r="U71" s="6"/>
      <c r="V71" s="6"/>
      <c r="W71" s="6"/>
      <c r="X71" s="6"/>
    </row>
    <row r="72" spans="1:24" ht="14.25" customHeight="1" x14ac:dyDescent="0.25">
      <c r="A72" s="3">
        <v>6</v>
      </c>
      <c r="B72" s="3">
        <v>6</v>
      </c>
      <c r="C72" s="4">
        <v>43952</v>
      </c>
      <c r="D72" s="9"/>
      <c r="E72" s="9"/>
      <c r="F72" s="9"/>
      <c r="G72" s="9"/>
      <c r="H72" s="9"/>
      <c r="I72" s="9"/>
      <c r="J72" s="9"/>
      <c r="K72" s="9"/>
      <c r="L72" s="5" t="e">
        <f t="shared" si="4"/>
        <v>#DIV/0!</v>
      </c>
      <c r="M72" s="5" t="e">
        <f t="shared" si="4"/>
        <v>#DIV/0!</v>
      </c>
      <c r="N72" s="5" t="e">
        <f t="shared" si="4"/>
        <v>#DIV/0!</v>
      </c>
      <c r="O72" s="5" t="e">
        <f t="shared" si="4"/>
        <v>#DIV/0!</v>
      </c>
      <c r="P72" s="3"/>
      <c r="Q72" s="3"/>
      <c r="R72" s="3"/>
      <c r="T72" s="43"/>
      <c r="U72" s="6"/>
      <c r="V72" s="6"/>
      <c r="W72" s="6"/>
      <c r="X72" s="6"/>
    </row>
    <row r="73" spans="1:24" ht="14.25" customHeight="1" x14ac:dyDescent="0.25">
      <c r="A73" s="3">
        <v>6</v>
      </c>
      <c r="B73" s="3">
        <v>7</v>
      </c>
      <c r="C73" s="4">
        <v>43952</v>
      </c>
      <c r="D73" s="9"/>
      <c r="E73" s="9"/>
      <c r="F73" s="9"/>
      <c r="G73" s="9"/>
      <c r="H73" s="9"/>
      <c r="I73" s="9"/>
      <c r="J73" s="9"/>
      <c r="K73" s="9"/>
      <c r="L73" s="5" t="e">
        <f t="shared" si="4"/>
        <v>#DIV/0!</v>
      </c>
      <c r="M73" s="5" t="e">
        <f t="shared" si="4"/>
        <v>#DIV/0!</v>
      </c>
      <c r="N73" s="5" t="e">
        <f t="shared" si="4"/>
        <v>#DIV/0!</v>
      </c>
      <c r="O73" s="5" t="e">
        <f t="shared" si="4"/>
        <v>#DIV/0!</v>
      </c>
      <c r="P73" s="3"/>
      <c r="Q73" s="3"/>
      <c r="R73" s="3"/>
      <c r="T73" s="6"/>
      <c r="U73" s="6"/>
      <c r="V73" s="6"/>
      <c r="W73" s="6"/>
      <c r="X73" s="6"/>
    </row>
    <row r="74" spans="1:24" ht="14.25" customHeight="1" x14ac:dyDescent="0.25">
      <c r="A74" s="3">
        <v>6</v>
      </c>
      <c r="B74" s="3">
        <v>8</v>
      </c>
      <c r="C74" s="4">
        <v>43952</v>
      </c>
      <c r="D74" s="11"/>
      <c r="E74" s="11"/>
      <c r="F74" s="11"/>
      <c r="G74" s="11"/>
      <c r="H74" s="11"/>
      <c r="I74" s="11"/>
      <c r="J74" s="11"/>
      <c r="K74" s="11"/>
      <c r="L74" s="5" t="e">
        <f t="shared" si="4"/>
        <v>#DIV/0!</v>
      </c>
      <c r="M74" s="5" t="e">
        <f t="shared" si="4"/>
        <v>#DIV/0!</v>
      </c>
      <c r="N74" s="5" t="e">
        <f t="shared" si="4"/>
        <v>#DIV/0!</v>
      </c>
      <c r="O74" s="5" t="e">
        <f t="shared" si="4"/>
        <v>#DIV/0!</v>
      </c>
      <c r="P74" s="3"/>
      <c r="Q74" s="3"/>
      <c r="R74" s="3"/>
      <c r="S74" s="54" t="e">
        <f t="shared" ref="S74" si="9">AVERAGE(L67:L74)</f>
        <v>#DIV/0!</v>
      </c>
      <c r="T74" s="6" t="e">
        <f>AVERAGE(P67:P74)</f>
        <v>#DIV/0!</v>
      </c>
      <c r="U74" s="6"/>
      <c r="V74" s="6"/>
      <c r="W74" s="6"/>
      <c r="X74" s="6"/>
    </row>
    <row r="75" spans="1:24" ht="14.25" customHeight="1" x14ac:dyDescent="0.25">
      <c r="A75" s="6">
        <v>6</v>
      </c>
      <c r="B75" s="6">
        <v>1</v>
      </c>
      <c r="C75" s="7">
        <v>43962</v>
      </c>
      <c r="D75" s="10" t="s">
        <v>18</v>
      </c>
      <c r="E75" s="10"/>
      <c r="F75" s="10"/>
      <c r="G75" s="10"/>
      <c r="H75" s="10"/>
      <c r="I75" s="10"/>
      <c r="J75" s="10"/>
      <c r="K75" s="10"/>
      <c r="L75" s="8" t="e">
        <f t="shared" si="4"/>
        <v>#VALUE!</v>
      </c>
      <c r="M75" s="8" t="e">
        <f t="shared" si="4"/>
        <v>#DIV/0!</v>
      </c>
      <c r="N75" s="8" t="e">
        <f t="shared" si="4"/>
        <v>#DIV/0!</v>
      </c>
      <c r="O75" s="8" t="e">
        <f t="shared" si="4"/>
        <v>#DIV/0!</v>
      </c>
      <c r="P75" s="6"/>
      <c r="Q75" s="6"/>
      <c r="R75" s="6"/>
      <c r="T75" s="43"/>
      <c r="U75" s="6"/>
      <c r="V75" s="6"/>
      <c r="W75" s="6"/>
      <c r="X75" s="6"/>
    </row>
    <row r="76" spans="1:24" ht="14.25" customHeight="1" x14ac:dyDescent="0.25">
      <c r="A76" s="6">
        <v>6</v>
      </c>
      <c r="B76" s="6">
        <v>2</v>
      </c>
      <c r="C76" s="7">
        <v>43962</v>
      </c>
      <c r="D76" s="10" t="s">
        <v>18</v>
      </c>
      <c r="E76" s="10"/>
      <c r="F76" s="10"/>
      <c r="G76" s="10"/>
      <c r="H76" s="10"/>
      <c r="I76" s="10"/>
      <c r="J76" s="10"/>
      <c r="K76" s="10"/>
      <c r="L76" s="8" t="e">
        <f t="shared" si="4"/>
        <v>#VALUE!</v>
      </c>
      <c r="M76" s="8" t="e">
        <f t="shared" si="4"/>
        <v>#DIV/0!</v>
      </c>
      <c r="N76" s="8" t="e">
        <f t="shared" si="4"/>
        <v>#DIV/0!</v>
      </c>
      <c r="O76" s="8" t="e">
        <f t="shared" si="4"/>
        <v>#DIV/0!</v>
      </c>
      <c r="P76" s="6"/>
      <c r="Q76" s="6"/>
      <c r="R76" s="6"/>
      <c r="T76" s="43"/>
      <c r="U76" s="6"/>
      <c r="V76" s="6"/>
      <c r="W76" s="6"/>
      <c r="X76" s="6"/>
    </row>
    <row r="77" spans="1:24" ht="14.25" customHeight="1" x14ac:dyDescent="0.25">
      <c r="A77" s="6">
        <v>6</v>
      </c>
      <c r="B77" s="6">
        <v>3</v>
      </c>
      <c r="C77" s="7">
        <v>43962</v>
      </c>
      <c r="D77" s="10" t="s">
        <v>18</v>
      </c>
      <c r="E77" s="10"/>
      <c r="F77" s="10"/>
      <c r="G77" s="10"/>
      <c r="H77" s="10"/>
      <c r="I77" s="10"/>
      <c r="J77" s="10"/>
      <c r="K77" s="10"/>
      <c r="L77" s="8" t="e">
        <f t="shared" si="4"/>
        <v>#VALUE!</v>
      </c>
      <c r="M77" s="8" t="e">
        <f t="shared" si="4"/>
        <v>#DIV/0!</v>
      </c>
      <c r="N77" s="8" t="e">
        <f t="shared" si="4"/>
        <v>#DIV/0!</v>
      </c>
      <c r="O77" s="8" t="e">
        <f t="shared" si="4"/>
        <v>#DIV/0!</v>
      </c>
      <c r="P77" s="6"/>
      <c r="Q77" s="6"/>
      <c r="R77" s="6"/>
      <c r="T77" s="43"/>
      <c r="U77" s="6"/>
      <c r="V77" s="6"/>
      <c r="W77" s="6"/>
      <c r="X77" s="6"/>
    </row>
    <row r="78" spans="1:24" ht="14.25" customHeight="1" x14ac:dyDescent="0.25">
      <c r="A78" s="6">
        <v>6</v>
      </c>
      <c r="B78" s="6">
        <v>4</v>
      </c>
      <c r="C78" s="7">
        <v>43962</v>
      </c>
      <c r="D78" s="10" t="s">
        <v>18</v>
      </c>
      <c r="E78" s="10"/>
      <c r="F78" s="10"/>
      <c r="G78" s="10"/>
      <c r="H78" s="10"/>
      <c r="I78" s="10"/>
      <c r="J78" s="10"/>
      <c r="K78" s="10"/>
      <c r="L78" s="8" t="e">
        <f t="shared" si="4"/>
        <v>#VALUE!</v>
      </c>
      <c r="M78" s="8" t="e">
        <f t="shared" si="4"/>
        <v>#DIV/0!</v>
      </c>
      <c r="N78" s="8" t="e">
        <f t="shared" si="4"/>
        <v>#DIV/0!</v>
      </c>
      <c r="O78" s="8" t="e">
        <f t="shared" si="4"/>
        <v>#DIV/0!</v>
      </c>
      <c r="P78" s="6"/>
      <c r="Q78" s="6"/>
      <c r="R78" s="6"/>
      <c r="T78" s="43"/>
      <c r="U78" s="6"/>
      <c r="V78" s="6"/>
      <c r="W78" s="6"/>
      <c r="X78" s="6"/>
    </row>
    <row r="79" spans="1:24" ht="14.25" customHeight="1" x14ac:dyDescent="0.25">
      <c r="A79" s="6">
        <v>6</v>
      </c>
      <c r="B79" s="6">
        <v>5</v>
      </c>
      <c r="C79" s="7">
        <v>43962</v>
      </c>
      <c r="D79" s="10" t="s">
        <v>18</v>
      </c>
      <c r="E79" s="10"/>
      <c r="F79" s="10"/>
      <c r="G79" s="10"/>
      <c r="H79" s="10"/>
      <c r="I79" s="10"/>
      <c r="J79" s="10"/>
      <c r="K79" s="10"/>
      <c r="L79" s="8" t="e">
        <f t="shared" si="4"/>
        <v>#VALUE!</v>
      </c>
      <c r="M79" s="8" t="e">
        <f t="shared" si="4"/>
        <v>#DIV/0!</v>
      </c>
      <c r="N79" s="8" t="e">
        <f t="shared" si="4"/>
        <v>#DIV/0!</v>
      </c>
      <c r="O79" s="8" t="e">
        <f t="shared" si="4"/>
        <v>#DIV/0!</v>
      </c>
      <c r="P79" s="6"/>
      <c r="Q79" s="6"/>
      <c r="R79" s="6"/>
      <c r="T79" s="43"/>
      <c r="U79" s="6"/>
      <c r="V79" s="6"/>
      <c r="W79" s="6"/>
      <c r="X79" s="6"/>
    </row>
    <row r="80" spans="1:24" ht="14.25" customHeight="1" x14ac:dyDescent="0.25">
      <c r="A80" s="6">
        <v>6</v>
      </c>
      <c r="B80" s="6">
        <v>6</v>
      </c>
      <c r="C80" s="7">
        <v>43962</v>
      </c>
      <c r="D80" s="10" t="s">
        <v>18</v>
      </c>
      <c r="E80" s="10"/>
      <c r="F80" s="10"/>
      <c r="G80" s="10"/>
      <c r="H80" s="10"/>
      <c r="I80" s="10"/>
      <c r="J80" s="10"/>
      <c r="K80" s="10"/>
      <c r="L80" s="8" t="e">
        <f t="shared" si="4"/>
        <v>#VALUE!</v>
      </c>
      <c r="M80" s="8" t="e">
        <f t="shared" si="4"/>
        <v>#DIV/0!</v>
      </c>
      <c r="N80" s="8" t="e">
        <f t="shared" si="4"/>
        <v>#DIV/0!</v>
      </c>
      <c r="O80" s="8" t="e">
        <f t="shared" si="4"/>
        <v>#DIV/0!</v>
      </c>
      <c r="P80" s="6"/>
      <c r="Q80" s="6"/>
      <c r="R80" s="6"/>
      <c r="T80" s="43"/>
      <c r="U80" s="6"/>
      <c r="V80" s="6"/>
      <c r="W80" s="6"/>
      <c r="X80" s="6"/>
    </row>
    <row r="81" spans="1:24" ht="14.25" customHeight="1" x14ac:dyDescent="0.25">
      <c r="A81" s="6">
        <v>6</v>
      </c>
      <c r="B81" s="6">
        <v>7</v>
      </c>
      <c r="C81" s="7">
        <v>43962</v>
      </c>
      <c r="D81" s="10" t="s">
        <v>18</v>
      </c>
      <c r="E81" s="10"/>
      <c r="F81" s="10"/>
      <c r="G81" s="10"/>
      <c r="H81" s="10"/>
      <c r="I81" s="10"/>
      <c r="J81" s="10"/>
      <c r="K81" s="10"/>
      <c r="L81" s="8" t="e">
        <f t="shared" si="4"/>
        <v>#VALUE!</v>
      </c>
      <c r="M81" s="8" t="e">
        <f t="shared" si="4"/>
        <v>#DIV/0!</v>
      </c>
      <c r="N81" s="8" t="e">
        <f t="shared" si="4"/>
        <v>#DIV/0!</v>
      </c>
      <c r="O81" s="8" t="e">
        <f t="shared" si="4"/>
        <v>#DIV/0!</v>
      </c>
      <c r="P81" s="6"/>
      <c r="Q81" s="6"/>
      <c r="R81" s="6"/>
      <c r="T81" s="6"/>
      <c r="U81" s="6"/>
      <c r="V81" s="6"/>
      <c r="W81" s="6"/>
      <c r="X81" s="6"/>
    </row>
    <row r="82" spans="1:24" ht="14.25" customHeight="1" x14ac:dyDescent="0.25">
      <c r="A82" s="6">
        <v>6</v>
      </c>
      <c r="B82" s="6">
        <v>8</v>
      </c>
      <c r="C82" s="7">
        <v>43962</v>
      </c>
      <c r="D82" s="10" t="s">
        <v>18</v>
      </c>
      <c r="E82" s="10"/>
      <c r="F82" s="10"/>
      <c r="G82" s="10"/>
      <c r="H82" s="10"/>
      <c r="I82" s="10"/>
      <c r="J82" s="10"/>
      <c r="K82" s="10"/>
      <c r="L82" s="8" t="e">
        <f t="shared" si="4"/>
        <v>#VALUE!</v>
      </c>
      <c r="M82" s="8" t="e">
        <f t="shared" si="4"/>
        <v>#DIV/0!</v>
      </c>
      <c r="N82" s="8" t="e">
        <f t="shared" si="4"/>
        <v>#DIV/0!</v>
      </c>
      <c r="O82" s="8" t="e">
        <f t="shared" si="4"/>
        <v>#DIV/0!</v>
      </c>
      <c r="P82" s="6"/>
      <c r="Q82" s="6"/>
      <c r="R82" s="6"/>
      <c r="S82" s="54" t="e">
        <f t="shared" ref="S82" si="10">AVERAGE(L75:L82)</f>
        <v>#VALUE!</v>
      </c>
      <c r="T82" s="6" t="e">
        <f>AVERAGE(P75:P82)</f>
        <v>#DIV/0!</v>
      </c>
      <c r="U82" s="6"/>
      <c r="V82" s="6"/>
      <c r="W82" s="6"/>
      <c r="X82" s="6"/>
    </row>
    <row r="83" spans="1:24" ht="14.25" customHeight="1" x14ac:dyDescent="0.25">
      <c r="A83" s="3">
        <v>6</v>
      </c>
      <c r="B83" s="3">
        <v>1</v>
      </c>
      <c r="C83" s="4">
        <v>43981</v>
      </c>
      <c r="D83" s="9"/>
      <c r="E83" s="9"/>
      <c r="F83" s="9"/>
      <c r="G83" s="9"/>
      <c r="H83" s="9"/>
      <c r="I83" s="9"/>
      <c r="J83" s="9"/>
      <c r="K83" s="9"/>
      <c r="L83" s="5" t="e">
        <f t="shared" si="4"/>
        <v>#DIV/0!</v>
      </c>
      <c r="M83" s="5" t="e">
        <f t="shared" si="4"/>
        <v>#DIV/0!</v>
      </c>
      <c r="N83" s="5" t="e">
        <f t="shared" si="4"/>
        <v>#DIV/0!</v>
      </c>
      <c r="O83" s="5" t="e">
        <f t="shared" si="4"/>
        <v>#DIV/0!</v>
      </c>
      <c r="P83" s="3"/>
      <c r="Q83" s="3"/>
      <c r="R83" s="3"/>
      <c r="T83" s="43"/>
      <c r="U83" s="6"/>
      <c r="V83" s="6"/>
      <c r="W83" s="6"/>
      <c r="X83" s="6"/>
    </row>
    <row r="84" spans="1:24" ht="14.25" customHeight="1" x14ac:dyDescent="0.25">
      <c r="A84" s="3">
        <v>6</v>
      </c>
      <c r="B84" s="3">
        <v>2</v>
      </c>
      <c r="C84" s="4">
        <v>43981</v>
      </c>
      <c r="D84" s="9"/>
      <c r="E84" s="9"/>
      <c r="F84" s="9"/>
      <c r="G84" s="9"/>
      <c r="H84" s="9"/>
      <c r="I84" s="9"/>
      <c r="J84" s="9"/>
      <c r="K84" s="9"/>
      <c r="L84" s="5" t="e">
        <f t="shared" si="4"/>
        <v>#DIV/0!</v>
      </c>
      <c r="M84" s="5" t="e">
        <f t="shared" si="4"/>
        <v>#DIV/0!</v>
      </c>
      <c r="N84" s="5" t="e">
        <f t="shared" si="4"/>
        <v>#DIV/0!</v>
      </c>
      <c r="O84" s="5" t="e">
        <f t="shared" si="4"/>
        <v>#DIV/0!</v>
      </c>
      <c r="P84" s="3"/>
      <c r="Q84" s="3"/>
      <c r="R84" s="3"/>
      <c r="T84" s="43"/>
      <c r="U84" s="6"/>
      <c r="V84" s="6"/>
      <c r="W84" s="6"/>
      <c r="X84" s="6"/>
    </row>
    <row r="85" spans="1:24" ht="14.25" customHeight="1" x14ac:dyDescent="0.25">
      <c r="A85" s="3">
        <v>6</v>
      </c>
      <c r="B85" s="3">
        <v>3</v>
      </c>
      <c r="C85" s="4">
        <v>43981</v>
      </c>
      <c r="D85" s="9"/>
      <c r="E85" s="9"/>
      <c r="F85" s="9"/>
      <c r="G85" s="9"/>
      <c r="H85" s="9"/>
      <c r="I85" s="9"/>
      <c r="J85" s="9"/>
      <c r="K85" s="9"/>
      <c r="L85" s="5" t="e">
        <f t="shared" si="4"/>
        <v>#DIV/0!</v>
      </c>
      <c r="M85" s="5" t="e">
        <f t="shared" si="4"/>
        <v>#DIV/0!</v>
      </c>
      <c r="N85" s="5" t="e">
        <f t="shared" si="4"/>
        <v>#DIV/0!</v>
      </c>
      <c r="O85" s="5" t="e">
        <f t="shared" si="4"/>
        <v>#DIV/0!</v>
      </c>
      <c r="P85" s="3"/>
      <c r="Q85" s="3"/>
      <c r="R85" s="3"/>
      <c r="T85" s="43"/>
      <c r="U85" s="6"/>
      <c r="V85" s="6"/>
      <c r="W85" s="6"/>
      <c r="X85" s="6"/>
    </row>
    <row r="86" spans="1:24" ht="14.25" customHeight="1" x14ac:dyDescent="0.25">
      <c r="A86" s="3">
        <v>6</v>
      </c>
      <c r="B86" s="3">
        <v>4</v>
      </c>
      <c r="C86" s="4">
        <v>43981</v>
      </c>
      <c r="D86" s="9"/>
      <c r="E86" s="9"/>
      <c r="F86" s="9"/>
      <c r="G86" s="9"/>
      <c r="H86" s="9"/>
      <c r="I86" s="9"/>
      <c r="J86" s="9"/>
      <c r="K86" s="9"/>
      <c r="L86" s="5" t="e">
        <f t="shared" si="4"/>
        <v>#DIV/0!</v>
      </c>
      <c r="M86" s="5" t="e">
        <f t="shared" si="4"/>
        <v>#DIV/0!</v>
      </c>
      <c r="N86" s="5" t="e">
        <f t="shared" si="4"/>
        <v>#DIV/0!</v>
      </c>
      <c r="O86" s="5" t="e">
        <f t="shared" si="4"/>
        <v>#DIV/0!</v>
      </c>
      <c r="P86" s="3"/>
      <c r="Q86" s="3"/>
      <c r="R86" s="3"/>
      <c r="T86" s="43"/>
      <c r="U86" s="6"/>
      <c r="V86" s="6"/>
      <c r="W86" s="6"/>
      <c r="X86" s="6"/>
    </row>
    <row r="87" spans="1:24" ht="14.25" customHeight="1" x14ac:dyDescent="0.25">
      <c r="A87" s="3">
        <v>6</v>
      </c>
      <c r="B87" s="3">
        <v>5</v>
      </c>
      <c r="C87" s="4">
        <v>43981</v>
      </c>
      <c r="D87" s="9"/>
      <c r="E87" s="9"/>
      <c r="F87" s="9"/>
      <c r="G87" s="9"/>
      <c r="H87" s="9"/>
      <c r="I87" s="9"/>
      <c r="J87" s="9"/>
      <c r="K87" s="9"/>
      <c r="L87" s="5" t="e">
        <f t="shared" si="4"/>
        <v>#DIV/0!</v>
      </c>
      <c r="M87" s="5" t="e">
        <f t="shared" si="4"/>
        <v>#DIV/0!</v>
      </c>
      <c r="N87" s="5" t="e">
        <f t="shared" si="4"/>
        <v>#DIV/0!</v>
      </c>
      <c r="O87" s="5" t="e">
        <f t="shared" si="4"/>
        <v>#DIV/0!</v>
      </c>
      <c r="P87" s="3"/>
      <c r="Q87" s="3"/>
      <c r="R87" s="3"/>
      <c r="T87" s="43"/>
      <c r="U87" s="6"/>
      <c r="V87" s="6"/>
      <c r="W87" s="6"/>
      <c r="X87" s="6"/>
    </row>
    <row r="88" spans="1:24" ht="14.25" customHeight="1" x14ac:dyDescent="0.25">
      <c r="A88" s="3">
        <v>6</v>
      </c>
      <c r="B88" s="3">
        <v>6</v>
      </c>
      <c r="C88" s="4">
        <v>43981</v>
      </c>
      <c r="D88" s="9"/>
      <c r="E88" s="9"/>
      <c r="F88" s="9"/>
      <c r="G88" s="9"/>
      <c r="H88" s="9"/>
      <c r="I88" s="9"/>
      <c r="J88" s="9"/>
      <c r="K88" s="9"/>
      <c r="L88" s="5" t="e">
        <f t="shared" si="4"/>
        <v>#DIV/0!</v>
      </c>
      <c r="M88" s="5" t="e">
        <f t="shared" si="4"/>
        <v>#DIV/0!</v>
      </c>
      <c r="N88" s="5" t="e">
        <f t="shared" si="4"/>
        <v>#DIV/0!</v>
      </c>
      <c r="O88" s="5" t="e">
        <f t="shared" si="4"/>
        <v>#DIV/0!</v>
      </c>
      <c r="P88" s="3"/>
      <c r="Q88" s="3"/>
      <c r="R88" s="3"/>
      <c r="T88" s="43"/>
      <c r="U88" s="6"/>
      <c r="V88" s="6"/>
      <c r="W88" s="6"/>
      <c r="X88" s="6"/>
    </row>
    <row r="89" spans="1:24" ht="14.25" customHeight="1" x14ac:dyDescent="0.25">
      <c r="A89" s="3">
        <v>6</v>
      </c>
      <c r="B89" s="3">
        <v>7</v>
      </c>
      <c r="C89" s="4">
        <v>43981</v>
      </c>
      <c r="D89" s="9"/>
      <c r="E89" s="9"/>
      <c r="F89" s="9"/>
      <c r="G89" s="9"/>
      <c r="H89" s="9"/>
      <c r="I89" s="9"/>
      <c r="J89" s="9"/>
      <c r="K89" s="9"/>
      <c r="L89" s="5" t="e">
        <f t="shared" si="4"/>
        <v>#DIV/0!</v>
      </c>
      <c r="M89" s="5" t="e">
        <f t="shared" si="4"/>
        <v>#DIV/0!</v>
      </c>
      <c r="N89" s="5" t="e">
        <f t="shared" si="4"/>
        <v>#DIV/0!</v>
      </c>
      <c r="O89" s="5" t="e">
        <f t="shared" si="4"/>
        <v>#DIV/0!</v>
      </c>
      <c r="P89" s="3"/>
      <c r="Q89" s="3"/>
      <c r="R89" s="3"/>
      <c r="T89" s="6"/>
      <c r="U89" s="6"/>
      <c r="V89" s="6"/>
      <c r="W89" s="6"/>
      <c r="X89" s="6"/>
    </row>
    <row r="90" spans="1:24" ht="14.25" customHeight="1" x14ac:dyDescent="0.25">
      <c r="A90" s="3">
        <v>6</v>
      </c>
      <c r="B90" s="3">
        <v>8</v>
      </c>
      <c r="C90" s="4">
        <v>43981</v>
      </c>
      <c r="D90" s="11"/>
      <c r="E90" s="3"/>
      <c r="F90" s="3"/>
      <c r="G90" s="3"/>
      <c r="H90" s="3"/>
      <c r="I90" s="3"/>
      <c r="J90" s="3"/>
      <c r="K90" s="3"/>
      <c r="L90" s="5" t="e">
        <f t="shared" si="4"/>
        <v>#DIV/0!</v>
      </c>
      <c r="M90" s="5" t="e">
        <f t="shared" si="4"/>
        <v>#DIV/0!</v>
      </c>
      <c r="N90" s="5" t="e">
        <f t="shared" si="4"/>
        <v>#DIV/0!</v>
      </c>
      <c r="O90" s="5" t="e">
        <f t="shared" si="4"/>
        <v>#DIV/0!</v>
      </c>
      <c r="P90" s="3"/>
      <c r="Q90" s="3"/>
      <c r="R90" s="3"/>
      <c r="S90" s="54" t="e">
        <f t="shared" ref="S90" si="11">AVERAGE(L83:L90)</f>
        <v>#DIV/0!</v>
      </c>
      <c r="T90" s="6" t="e">
        <f>AVERAGE(P83:P90)</f>
        <v>#DIV/0!</v>
      </c>
      <c r="U90" s="6"/>
      <c r="V90" s="6"/>
      <c r="W90" s="6"/>
      <c r="X90" s="6"/>
    </row>
    <row r="91" spans="1:24" ht="14.25" customHeight="1" x14ac:dyDescent="0.25">
      <c r="A91" s="6">
        <v>6</v>
      </c>
      <c r="B91" s="6">
        <v>1</v>
      </c>
      <c r="C91" s="7">
        <v>43992</v>
      </c>
      <c r="D91" s="10"/>
      <c r="E91" s="10"/>
      <c r="F91" s="10"/>
      <c r="G91" s="10"/>
      <c r="H91" s="10"/>
      <c r="I91" s="10"/>
      <c r="J91" s="10"/>
      <c r="K91" s="10"/>
      <c r="L91" s="8" t="e">
        <f t="shared" si="4"/>
        <v>#DIV/0!</v>
      </c>
      <c r="M91" s="8" t="e">
        <f t="shared" si="4"/>
        <v>#DIV/0!</v>
      </c>
      <c r="N91" s="8" t="e">
        <f t="shared" si="4"/>
        <v>#DIV/0!</v>
      </c>
      <c r="O91" s="8" t="e">
        <f t="shared" si="4"/>
        <v>#DIV/0!</v>
      </c>
      <c r="P91" s="6"/>
      <c r="Q91" s="6"/>
      <c r="R91" s="6"/>
      <c r="T91" s="43"/>
      <c r="U91" s="6"/>
      <c r="V91" s="6"/>
      <c r="W91" s="6"/>
      <c r="X91" s="6"/>
    </row>
    <row r="92" spans="1:24" ht="14.25" customHeight="1" x14ac:dyDescent="0.25">
      <c r="A92" s="6">
        <v>6</v>
      </c>
      <c r="B92" s="6">
        <v>2</v>
      </c>
      <c r="C92" s="7">
        <v>43992</v>
      </c>
      <c r="D92" s="10"/>
      <c r="E92" s="10"/>
      <c r="F92" s="10"/>
      <c r="G92" s="10"/>
      <c r="H92" s="10"/>
      <c r="I92" s="10"/>
      <c r="J92" s="10"/>
      <c r="K92" s="10"/>
      <c r="L92" s="8" t="e">
        <f t="shared" si="4"/>
        <v>#DIV/0!</v>
      </c>
      <c r="M92" s="8" t="e">
        <f t="shared" si="4"/>
        <v>#DIV/0!</v>
      </c>
      <c r="N92" s="8" t="e">
        <f t="shared" si="4"/>
        <v>#DIV/0!</v>
      </c>
      <c r="O92" s="8" t="e">
        <f t="shared" si="4"/>
        <v>#DIV/0!</v>
      </c>
      <c r="P92" s="6"/>
      <c r="Q92" s="6"/>
      <c r="R92" s="6"/>
      <c r="T92" s="43"/>
      <c r="U92" s="6"/>
      <c r="V92" s="6"/>
      <c r="W92" s="6"/>
      <c r="X92" s="6"/>
    </row>
    <row r="93" spans="1:24" ht="14.25" customHeight="1" x14ac:dyDescent="0.25">
      <c r="A93" s="6">
        <v>6</v>
      </c>
      <c r="B93" s="6">
        <v>3</v>
      </c>
      <c r="C93" s="7">
        <v>43992</v>
      </c>
      <c r="D93" s="10"/>
      <c r="E93" s="10"/>
      <c r="F93" s="10"/>
      <c r="G93" s="10"/>
      <c r="H93" s="10"/>
      <c r="I93" s="10"/>
      <c r="J93" s="10"/>
      <c r="K93" s="10"/>
      <c r="L93" s="8" t="e">
        <f t="shared" si="4"/>
        <v>#DIV/0!</v>
      </c>
      <c r="M93" s="8" t="e">
        <f t="shared" si="4"/>
        <v>#DIV/0!</v>
      </c>
      <c r="N93" s="8" t="e">
        <f t="shared" si="4"/>
        <v>#DIV/0!</v>
      </c>
      <c r="O93" s="8" t="e">
        <f t="shared" si="4"/>
        <v>#DIV/0!</v>
      </c>
      <c r="P93" s="6"/>
      <c r="Q93" s="6"/>
      <c r="R93" s="6"/>
      <c r="T93" s="43"/>
      <c r="U93" s="6"/>
      <c r="V93" s="6"/>
      <c r="W93" s="6"/>
      <c r="X93" s="6"/>
    </row>
    <row r="94" spans="1:24" ht="14.25" customHeight="1" x14ac:dyDescent="0.25">
      <c r="A94" s="6">
        <v>6</v>
      </c>
      <c r="B94" s="6">
        <v>4</v>
      </c>
      <c r="C94" s="7">
        <v>43992</v>
      </c>
      <c r="D94" s="10"/>
      <c r="E94" s="10"/>
      <c r="F94" s="10"/>
      <c r="G94" s="10"/>
      <c r="H94" s="10"/>
      <c r="I94" s="10"/>
      <c r="J94" s="10"/>
      <c r="K94" s="10"/>
      <c r="L94" s="8" t="e">
        <f t="shared" si="4"/>
        <v>#DIV/0!</v>
      </c>
      <c r="M94" s="8" t="e">
        <f t="shared" si="4"/>
        <v>#DIV/0!</v>
      </c>
      <c r="N94" s="8" t="e">
        <f t="shared" si="4"/>
        <v>#DIV/0!</v>
      </c>
      <c r="O94" s="8" t="e">
        <f t="shared" si="4"/>
        <v>#DIV/0!</v>
      </c>
      <c r="P94" s="6"/>
      <c r="Q94" s="6"/>
      <c r="R94" s="6"/>
      <c r="T94" s="43"/>
      <c r="U94" s="6"/>
      <c r="V94" s="6"/>
      <c r="W94" s="6"/>
      <c r="X94" s="6"/>
    </row>
    <row r="95" spans="1:24" ht="14.25" customHeight="1" x14ac:dyDescent="0.25">
      <c r="A95" s="6">
        <v>6</v>
      </c>
      <c r="B95" s="6">
        <v>5</v>
      </c>
      <c r="C95" s="7">
        <v>43992</v>
      </c>
      <c r="D95" s="10"/>
      <c r="E95" s="10"/>
      <c r="F95" s="10"/>
      <c r="G95" s="10"/>
      <c r="H95" s="10"/>
      <c r="I95" s="10"/>
      <c r="J95" s="10"/>
      <c r="K95" s="10"/>
      <c r="L95" s="8" t="e">
        <f t="shared" si="4"/>
        <v>#DIV/0!</v>
      </c>
      <c r="M95" s="8" t="e">
        <f t="shared" si="4"/>
        <v>#DIV/0!</v>
      </c>
      <c r="N95" s="8" t="e">
        <f t="shared" si="4"/>
        <v>#DIV/0!</v>
      </c>
      <c r="O95" s="8" t="e">
        <f t="shared" si="4"/>
        <v>#DIV/0!</v>
      </c>
      <c r="P95" s="6"/>
      <c r="Q95" s="6"/>
      <c r="R95" s="6"/>
      <c r="T95" s="43"/>
      <c r="U95" s="6"/>
      <c r="V95" s="6"/>
      <c r="W95" s="6"/>
      <c r="X95" s="6"/>
    </row>
    <row r="96" spans="1:24" ht="14.25" customHeight="1" x14ac:dyDescent="0.25">
      <c r="A96" s="6">
        <v>6</v>
      </c>
      <c r="B96" s="6">
        <v>6</v>
      </c>
      <c r="C96" s="7">
        <v>43992</v>
      </c>
      <c r="D96" s="10"/>
      <c r="E96" s="10"/>
      <c r="F96" s="10"/>
      <c r="G96" s="10"/>
      <c r="H96" s="10"/>
      <c r="I96" s="10"/>
      <c r="J96" s="10"/>
      <c r="K96" s="10"/>
      <c r="L96" s="8" t="e">
        <f t="shared" si="4"/>
        <v>#DIV/0!</v>
      </c>
      <c r="M96" s="8" t="e">
        <f t="shared" si="4"/>
        <v>#DIV/0!</v>
      </c>
      <c r="N96" s="8" t="e">
        <f t="shared" si="4"/>
        <v>#DIV/0!</v>
      </c>
      <c r="O96" s="8" t="e">
        <f t="shared" si="4"/>
        <v>#DIV/0!</v>
      </c>
      <c r="P96" s="6"/>
      <c r="Q96" s="6"/>
      <c r="R96" s="6"/>
      <c r="T96" s="43"/>
      <c r="U96" s="6"/>
      <c r="V96" s="6"/>
      <c r="W96" s="6"/>
      <c r="X96" s="6"/>
    </row>
    <row r="97" spans="1:24" ht="14.25" customHeight="1" x14ac:dyDescent="0.25">
      <c r="A97" s="6">
        <v>6</v>
      </c>
      <c r="B97" s="6">
        <v>7</v>
      </c>
      <c r="C97" s="7">
        <v>43992</v>
      </c>
      <c r="D97" s="10"/>
      <c r="E97" s="10"/>
      <c r="F97" s="10"/>
      <c r="G97" s="10"/>
      <c r="H97" s="10"/>
      <c r="I97" s="10"/>
      <c r="J97" s="10"/>
      <c r="K97" s="10"/>
      <c r="L97" s="8" t="e">
        <f t="shared" si="4"/>
        <v>#DIV/0!</v>
      </c>
      <c r="M97" s="8" t="e">
        <f t="shared" si="4"/>
        <v>#DIV/0!</v>
      </c>
      <c r="N97" s="8" t="e">
        <f t="shared" si="4"/>
        <v>#DIV/0!</v>
      </c>
      <c r="O97" s="8" t="e">
        <f t="shared" si="4"/>
        <v>#DIV/0!</v>
      </c>
      <c r="P97" s="6"/>
      <c r="Q97" s="6"/>
      <c r="R97" s="6"/>
      <c r="T97" s="6"/>
      <c r="U97" s="6"/>
      <c r="V97" s="6"/>
      <c r="W97" s="6"/>
      <c r="X97" s="6"/>
    </row>
    <row r="98" spans="1:24" ht="14.25" customHeight="1" x14ac:dyDescent="0.25">
      <c r="A98" s="6">
        <v>6</v>
      </c>
      <c r="B98" s="6">
        <v>8</v>
      </c>
      <c r="C98" s="7">
        <v>43992</v>
      </c>
      <c r="D98" s="10"/>
      <c r="E98" s="10"/>
      <c r="F98" s="10"/>
      <c r="G98" s="10"/>
      <c r="H98" s="10"/>
      <c r="I98" s="10"/>
      <c r="J98" s="10"/>
      <c r="K98" s="10"/>
      <c r="L98" s="8" t="e">
        <f t="shared" si="4"/>
        <v>#DIV/0!</v>
      </c>
      <c r="M98" s="8" t="e">
        <f t="shared" si="4"/>
        <v>#DIV/0!</v>
      </c>
      <c r="N98" s="8" t="e">
        <f t="shared" si="4"/>
        <v>#DIV/0!</v>
      </c>
      <c r="O98" s="8" t="e">
        <f t="shared" ref="O98:O106" si="12">G98/K98*255</f>
        <v>#DIV/0!</v>
      </c>
      <c r="P98" s="6"/>
      <c r="Q98" s="6"/>
      <c r="R98" s="6"/>
      <c r="S98" s="54" t="e">
        <f t="shared" ref="S98" si="13">AVERAGE(L91:L98)</f>
        <v>#DIV/0!</v>
      </c>
      <c r="T98" s="6" t="e">
        <f>AVERAGE(P91:P98)</f>
        <v>#DIV/0!</v>
      </c>
      <c r="U98" s="6"/>
      <c r="V98" s="6"/>
      <c r="W98" s="6"/>
      <c r="X98" s="6"/>
    </row>
    <row r="99" spans="1:24" ht="14.25" customHeight="1" x14ac:dyDescent="0.25">
      <c r="A99" s="3">
        <v>6</v>
      </c>
      <c r="B99" s="3">
        <v>1</v>
      </c>
      <c r="C99" s="4">
        <v>44021</v>
      </c>
      <c r="D99" s="9"/>
      <c r="E99" s="9"/>
      <c r="F99" s="9"/>
      <c r="G99" s="9"/>
      <c r="H99" s="9"/>
      <c r="I99" s="9"/>
      <c r="J99" s="9"/>
      <c r="K99" s="9"/>
      <c r="L99" s="5" t="e">
        <f t="shared" ref="L99:N106" si="14">D99/H99*255</f>
        <v>#DIV/0!</v>
      </c>
      <c r="M99" s="5" t="e">
        <f t="shared" si="14"/>
        <v>#DIV/0!</v>
      </c>
      <c r="N99" s="5" t="e">
        <f t="shared" si="14"/>
        <v>#DIV/0!</v>
      </c>
      <c r="O99" s="5" t="e">
        <f t="shared" si="12"/>
        <v>#DIV/0!</v>
      </c>
      <c r="P99" s="3"/>
      <c r="Q99" s="3"/>
      <c r="R99" s="3"/>
      <c r="T99" s="43"/>
      <c r="U99" s="6"/>
      <c r="V99" s="6"/>
      <c r="W99" s="6"/>
      <c r="X99" s="6"/>
    </row>
    <row r="100" spans="1:24" ht="14.25" customHeight="1" x14ac:dyDescent="0.25">
      <c r="A100" s="3">
        <v>6</v>
      </c>
      <c r="B100" s="3">
        <v>2</v>
      </c>
      <c r="C100" s="4">
        <v>44021</v>
      </c>
      <c r="D100" s="9"/>
      <c r="E100" s="9"/>
      <c r="F100" s="9"/>
      <c r="G100" s="9"/>
      <c r="H100" s="9"/>
      <c r="I100" s="9"/>
      <c r="J100" s="9"/>
      <c r="K100" s="9"/>
      <c r="L100" s="5" t="e">
        <f t="shared" si="14"/>
        <v>#DIV/0!</v>
      </c>
      <c r="M100" s="5" t="e">
        <f t="shared" si="14"/>
        <v>#DIV/0!</v>
      </c>
      <c r="N100" s="5" t="e">
        <f t="shared" si="14"/>
        <v>#DIV/0!</v>
      </c>
      <c r="O100" s="5" t="e">
        <f t="shared" si="12"/>
        <v>#DIV/0!</v>
      </c>
      <c r="P100" s="3"/>
      <c r="Q100" s="3"/>
      <c r="R100" s="3"/>
      <c r="T100" s="43"/>
      <c r="U100" s="6"/>
      <c r="V100" s="6"/>
      <c r="W100" s="6"/>
      <c r="X100" s="6"/>
    </row>
    <row r="101" spans="1:24" ht="14.25" customHeight="1" x14ac:dyDescent="0.25">
      <c r="A101" s="3">
        <v>6</v>
      </c>
      <c r="B101" s="3">
        <v>3</v>
      </c>
      <c r="C101" s="4">
        <v>44021</v>
      </c>
      <c r="D101" s="9"/>
      <c r="E101" s="9"/>
      <c r="F101" s="9"/>
      <c r="G101" s="9"/>
      <c r="H101" s="9"/>
      <c r="I101" s="9"/>
      <c r="J101" s="9"/>
      <c r="K101" s="9"/>
      <c r="L101" s="5" t="e">
        <f t="shared" si="14"/>
        <v>#DIV/0!</v>
      </c>
      <c r="M101" s="5" t="e">
        <f t="shared" si="14"/>
        <v>#DIV/0!</v>
      </c>
      <c r="N101" s="5" t="e">
        <f t="shared" si="14"/>
        <v>#DIV/0!</v>
      </c>
      <c r="O101" s="5" t="e">
        <f t="shared" si="12"/>
        <v>#DIV/0!</v>
      </c>
      <c r="P101" s="3"/>
      <c r="Q101" s="3"/>
      <c r="R101" s="3"/>
      <c r="T101" s="43"/>
      <c r="U101" s="6"/>
      <c r="V101" s="6"/>
      <c r="W101" s="6"/>
      <c r="X101" s="6"/>
    </row>
    <row r="102" spans="1:24" ht="14.25" customHeight="1" x14ac:dyDescent="0.25">
      <c r="A102" s="3">
        <v>6</v>
      </c>
      <c r="B102" s="3">
        <v>4</v>
      </c>
      <c r="C102" s="4">
        <v>44021</v>
      </c>
      <c r="D102" s="9"/>
      <c r="E102" s="9"/>
      <c r="F102" s="9"/>
      <c r="G102" s="9"/>
      <c r="H102" s="9"/>
      <c r="I102" s="9"/>
      <c r="J102" s="9"/>
      <c r="K102" s="9"/>
      <c r="L102" s="5" t="e">
        <f t="shared" si="14"/>
        <v>#DIV/0!</v>
      </c>
      <c r="M102" s="5" t="e">
        <f t="shared" si="14"/>
        <v>#DIV/0!</v>
      </c>
      <c r="N102" s="5" t="e">
        <f t="shared" si="14"/>
        <v>#DIV/0!</v>
      </c>
      <c r="O102" s="5" t="e">
        <f t="shared" si="12"/>
        <v>#DIV/0!</v>
      </c>
      <c r="P102" s="3"/>
      <c r="Q102" s="3"/>
      <c r="R102" s="3"/>
      <c r="T102" s="43"/>
      <c r="U102" s="6"/>
      <c r="V102" s="6"/>
      <c r="W102" s="6"/>
      <c r="X102" s="6"/>
    </row>
    <row r="103" spans="1:24" ht="14.25" customHeight="1" x14ac:dyDescent="0.25">
      <c r="A103" s="3">
        <v>6</v>
      </c>
      <c r="B103" s="3">
        <v>5</v>
      </c>
      <c r="C103" s="4">
        <v>44021</v>
      </c>
      <c r="D103" s="11"/>
      <c r="E103" s="11"/>
      <c r="F103" s="11"/>
      <c r="G103" s="11"/>
      <c r="H103" s="11"/>
      <c r="I103" s="11"/>
      <c r="J103" s="11"/>
      <c r="K103" s="11"/>
      <c r="L103" s="5" t="e">
        <f t="shared" si="14"/>
        <v>#DIV/0!</v>
      </c>
      <c r="M103" s="5" t="e">
        <f t="shared" si="14"/>
        <v>#DIV/0!</v>
      </c>
      <c r="N103" s="5" t="e">
        <f t="shared" si="14"/>
        <v>#DIV/0!</v>
      </c>
      <c r="O103" s="5" t="e">
        <f t="shared" si="12"/>
        <v>#DIV/0!</v>
      </c>
      <c r="P103" s="3"/>
      <c r="Q103" s="3"/>
      <c r="R103" s="3"/>
      <c r="T103" s="43"/>
      <c r="U103" s="6"/>
      <c r="V103" s="6"/>
      <c r="W103" s="6"/>
      <c r="X103" s="6"/>
    </row>
    <row r="104" spans="1:24" ht="14.25" customHeight="1" x14ac:dyDescent="0.25">
      <c r="A104" s="3">
        <v>6</v>
      </c>
      <c r="B104" s="3">
        <v>6</v>
      </c>
      <c r="C104" s="4">
        <v>44021</v>
      </c>
      <c r="D104" s="9"/>
      <c r="E104" s="9"/>
      <c r="F104" s="9"/>
      <c r="G104" s="9"/>
      <c r="H104" s="9"/>
      <c r="I104" s="9"/>
      <c r="J104" s="9"/>
      <c r="K104" s="9"/>
      <c r="L104" s="5" t="e">
        <f t="shared" si="14"/>
        <v>#DIV/0!</v>
      </c>
      <c r="M104" s="5" t="e">
        <f t="shared" si="14"/>
        <v>#DIV/0!</v>
      </c>
      <c r="N104" s="5" t="e">
        <f t="shared" si="14"/>
        <v>#DIV/0!</v>
      </c>
      <c r="O104" s="5" t="e">
        <f t="shared" si="12"/>
        <v>#DIV/0!</v>
      </c>
      <c r="P104" s="3"/>
      <c r="Q104" s="3"/>
      <c r="R104" s="3"/>
      <c r="T104" s="43"/>
      <c r="U104" s="6"/>
      <c r="V104" s="6"/>
      <c r="W104" s="6"/>
      <c r="X104" s="6"/>
    </row>
    <row r="105" spans="1:24" ht="14.25" customHeight="1" x14ac:dyDescent="0.25">
      <c r="A105" s="3">
        <v>6</v>
      </c>
      <c r="B105" s="3">
        <v>7</v>
      </c>
      <c r="C105" s="4">
        <v>44021</v>
      </c>
      <c r="D105" s="9"/>
      <c r="E105" s="9"/>
      <c r="F105" s="9"/>
      <c r="G105" s="9"/>
      <c r="H105" s="9"/>
      <c r="I105" s="9"/>
      <c r="J105" s="9"/>
      <c r="K105" s="9"/>
      <c r="L105" s="5" t="e">
        <f t="shared" si="14"/>
        <v>#DIV/0!</v>
      </c>
      <c r="M105" s="5" t="e">
        <f t="shared" si="14"/>
        <v>#DIV/0!</v>
      </c>
      <c r="N105" s="5" t="e">
        <f t="shared" si="14"/>
        <v>#DIV/0!</v>
      </c>
      <c r="O105" s="5" t="e">
        <f t="shared" si="12"/>
        <v>#DIV/0!</v>
      </c>
      <c r="P105" s="3"/>
      <c r="Q105" s="3"/>
      <c r="R105" s="3"/>
      <c r="T105" s="6"/>
      <c r="U105" s="6"/>
      <c r="V105" s="6"/>
      <c r="W105" s="6"/>
      <c r="X105" s="6"/>
    </row>
    <row r="106" spans="1:24" ht="14.25" customHeight="1" x14ac:dyDescent="0.25">
      <c r="A106" s="3">
        <v>6</v>
      </c>
      <c r="B106" s="3">
        <v>8</v>
      </c>
      <c r="C106" s="4">
        <v>44021</v>
      </c>
      <c r="D106" s="3"/>
      <c r="E106" s="3"/>
      <c r="F106" s="3"/>
      <c r="G106" s="3"/>
      <c r="H106" s="3"/>
      <c r="I106" s="3"/>
      <c r="J106" s="3"/>
      <c r="K106" s="3"/>
      <c r="L106" s="5" t="e">
        <f t="shared" si="14"/>
        <v>#DIV/0!</v>
      </c>
      <c r="M106" s="5" t="e">
        <f t="shared" si="14"/>
        <v>#DIV/0!</v>
      </c>
      <c r="N106" s="5" t="e">
        <f t="shared" si="14"/>
        <v>#DIV/0!</v>
      </c>
      <c r="O106" s="5" t="e">
        <f t="shared" si="12"/>
        <v>#DIV/0!</v>
      </c>
      <c r="P106" s="3"/>
      <c r="Q106" s="3"/>
      <c r="R106" s="3"/>
      <c r="S106" s="54" t="e">
        <f t="shared" ref="S106" si="15">AVERAGE(L99:L106)</f>
        <v>#DIV/0!</v>
      </c>
      <c r="T106" s="6" t="e">
        <f>AVERAGE(P99:P106)</f>
        <v>#DIV/0!</v>
      </c>
      <c r="U106" s="6"/>
      <c r="V106" s="6"/>
      <c r="W106" s="6"/>
      <c r="X106" s="6"/>
    </row>
    <row r="107" spans="1:24" ht="14.25" customHeight="1" x14ac:dyDescent="0.25">
      <c r="A107" s="6"/>
      <c r="B107" s="6"/>
      <c r="D107" s="6"/>
      <c r="E107" s="6"/>
      <c r="F107" s="6"/>
      <c r="G107" s="6"/>
      <c r="H107" s="6"/>
      <c r="I107" s="6"/>
      <c r="J107" s="6"/>
      <c r="K107" s="6"/>
      <c r="L107" s="8"/>
      <c r="M107" s="8"/>
      <c r="N107" s="8"/>
      <c r="O107" s="8"/>
      <c r="P107" s="6"/>
      <c r="Q107" s="6"/>
      <c r="R107" s="6"/>
      <c r="T107" s="6"/>
      <c r="U107" s="6"/>
      <c r="V107" s="6"/>
      <c r="W107" s="6"/>
      <c r="X107" s="6"/>
    </row>
    <row r="108" spans="1:24" ht="14.25" customHeight="1" x14ac:dyDescent="0.25">
      <c r="A108" s="6"/>
      <c r="B108" s="6"/>
      <c r="C108" s="7"/>
      <c r="D108" s="6"/>
      <c r="E108" s="6"/>
      <c r="F108" s="6"/>
      <c r="G108" s="6"/>
      <c r="H108" s="6"/>
      <c r="I108" s="6"/>
      <c r="J108" s="6"/>
      <c r="K108" s="6"/>
      <c r="L108" s="8"/>
      <c r="M108" s="8"/>
      <c r="N108" s="8"/>
      <c r="O108" s="8"/>
      <c r="P108" s="6"/>
      <c r="Q108" s="6"/>
      <c r="R108" s="6"/>
      <c r="T108" s="6"/>
      <c r="U108" s="6"/>
      <c r="V108" s="6"/>
      <c r="W108" s="6"/>
      <c r="X108" s="6"/>
    </row>
    <row r="109" spans="1:24" ht="14.25" customHeight="1" x14ac:dyDescent="0.25">
      <c r="A109" s="6"/>
      <c r="B109" s="6"/>
      <c r="C109" s="7"/>
      <c r="D109" s="6"/>
      <c r="E109" s="6"/>
      <c r="F109" s="6"/>
      <c r="G109" s="6"/>
      <c r="H109" s="6"/>
      <c r="I109" s="6"/>
      <c r="J109" s="6"/>
      <c r="K109" s="6"/>
      <c r="L109" s="8"/>
      <c r="M109" s="8"/>
      <c r="N109" s="8"/>
      <c r="O109" s="8"/>
      <c r="P109" s="6"/>
      <c r="Q109" s="6"/>
      <c r="R109" s="6"/>
      <c r="T109" s="6"/>
      <c r="U109" s="6"/>
      <c r="V109" s="6"/>
      <c r="W109" s="6"/>
      <c r="X109" s="6"/>
    </row>
    <row r="110" spans="1:24" ht="14.25" customHeight="1" x14ac:dyDescent="0.25">
      <c r="A110" s="6"/>
      <c r="B110" s="6"/>
      <c r="C110" s="7"/>
      <c r="D110" s="6"/>
      <c r="E110" s="6"/>
      <c r="F110" s="6"/>
      <c r="G110" s="6"/>
      <c r="H110" s="6"/>
      <c r="I110" s="6"/>
      <c r="J110" s="6"/>
      <c r="K110" s="6"/>
      <c r="L110" s="8"/>
      <c r="M110" s="8"/>
      <c r="N110" s="8"/>
      <c r="O110" s="8"/>
      <c r="P110" s="6"/>
      <c r="Q110" s="6"/>
      <c r="R110" s="6"/>
      <c r="T110" s="6"/>
      <c r="U110" s="6"/>
      <c r="V110" s="6"/>
      <c r="W110" s="6"/>
      <c r="X110" s="6"/>
    </row>
    <row r="111" spans="1:24" ht="14.25" customHeight="1" x14ac:dyDescent="0.25">
      <c r="A111" s="6"/>
      <c r="B111" s="6"/>
      <c r="C111" s="7"/>
      <c r="D111" s="6"/>
      <c r="E111" s="6"/>
      <c r="F111" s="6"/>
      <c r="G111" s="6"/>
      <c r="H111" s="6"/>
      <c r="I111" s="6"/>
      <c r="J111" s="6"/>
      <c r="K111" s="6"/>
      <c r="L111" s="8"/>
      <c r="M111" s="8"/>
      <c r="N111" s="8"/>
      <c r="O111" s="8"/>
      <c r="P111" s="6"/>
      <c r="Q111" s="6"/>
      <c r="R111" s="6"/>
      <c r="T111" s="6"/>
      <c r="U111" s="6"/>
      <c r="V111" s="6"/>
      <c r="W111" s="6"/>
      <c r="X111" s="6"/>
    </row>
    <row r="112" spans="1:24" ht="14.25" customHeight="1" x14ac:dyDescent="0.25">
      <c r="A112" s="6"/>
      <c r="B112" s="6"/>
      <c r="C112" s="7"/>
      <c r="D112" s="6"/>
      <c r="E112" s="6"/>
      <c r="F112" s="6"/>
      <c r="G112" s="6"/>
      <c r="H112" s="6"/>
      <c r="I112" s="6"/>
      <c r="J112" s="6"/>
      <c r="K112" s="6"/>
      <c r="L112" s="8"/>
      <c r="M112" s="8"/>
      <c r="N112" s="8"/>
      <c r="O112" s="8"/>
      <c r="P112" s="6"/>
      <c r="Q112" s="6"/>
      <c r="R112" s="6"/>
      <c r="T112" s="6"/>
      <c r="U112" s="6"/>
      <c r="V112" s="6"/>
      <c r="W112" s="6"/>
      <c r="X112" s="6"/>
    </row>
    <row r="113" spans="1:24" ht="14.25" customHeight="1" x14ac:dyDescent="0.25">
      <c r="A113" s="6"/>
      <c r="B113" s="6"/>
      <c r="C113" s="7"/>
      <c r="D113" s="6"/>
      <c r="E113" s="6"/>
      <c r="F113" s="6"/>
      <c r="G113" s="6"/>
      <c r="H113" s="6"/>
      <c r="I113" s="6"/>
      <c r="J113" s="6"/>
      <c r="K113" s="6"/>
      <c r="L113" s="8"/>
      <c r="M113" s="8"/>
      <c r="N113" s="8"/>
      <c r="O113" s="8"/>
      <c r="P113" s="6"/>
      <c r="Q113" s="6"/>
      <c r="R113" s="6"/>
      <c r="T113" s="6"/>
      <c r="U113" s="6"/>
      <c r="V113" s="6"/>
      <c r="W113" s="6"/>
      <c r="X113" s="6"/>
    </row>
    <row r="114" spans="1:24" ht="14.25" customHeight="1" x14ac:dyDescent="0.25">
      <c r="A114" s="6"/>
      <c r="B114" s="6"/>
      <c r="C114" s="7"/>
      <c r="D114" s="6"/>
      <c r="E114" s="6"/>
      <c r="F114" s="6"/>
      <c r="G114" s="6"/>
      <c r="H114" s="6"/>
      <c r="I114" s="6"/>
      <c r="J114" s="6"/>
      <c r="K114" s="6"/>
      <c r="L114" s="8"/>
      <c r="M114" s="8"/>
      <c r="N114" s="8"/>
      <c r="O114" s="8"/>
      <c r="P114" s="6"/>
      <c r="Q114" s="6"/>
      <c r="R114" s="6"/>
      <c r="T114" s="6"/>
      <c r="U114" s="6"/>
      <c r="V114" s="6"/>
      <c r="W114" s="6"/>
      <c r="X114" s="6"/>
    </row>
    <row r="115" spans="1:24" ht="14.25" customHeight="1" x14ac:dyDescent="0.25">
      <c r="A115" s="6"/>
      <c r="B115" s="6"/>
      <c r="C115" s="7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T115" s="6"/>
      <c r="U115" s="6"/>
      <c r="V115" s="6"/>
      <c r="W115" s="6"/>
      <c r="X115" s="6"/>
    </row>
    <row r="116" spans="1:24" ht="14.25" customHeight="1" x14ac:dyDescent="0.25">
      <c r="A116" s="6"/>
      <c r="B116" s="6"/>
      <c r="C116" s="7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T116" s="6"/>
      <c r="U116" s="6"/>
      <c r="V116" s="6"/>
      <c r="W116" s="6"/>
      <c r="X116" s="6"/>
    </row>
    <row r="117" spans="1:24" ht="14.25" customHeight="1" x14ac:dyDescent="0.25">
      <c r="A117" s="6"/>
      <c r="B117" s="6"/>
      <c r="C117" s="7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T117" s="6"/>
      <c r="U117" s="6"/>
      <c r="V117" s="6"/>
      <c r="W117" s="6"/>
      <c r="X117" s="6"/>
    </row>
    <row r="118" spans="1:24" ht="14.25" customHeight="1" x14ac:dyDescent="0.25">
      <c r="A118" s="6"/>
      <c r="B118" s="6"/>
      <c r="C118" s="7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T118" s="6"/>
      <c r="U118" s="6"/>
      <c r="V118" s="6"/>
      <c r="W118" s="6"/>
      <c r="X118" s="6"/>
    </row>
    <row r="119" spans="1:24" ht="14.25" customHeight="1" x14ac:dyDescent="0.25">
      <c r="A119" s="6"/>
      <c r="B119" s="6"/>
      <c r="C119" s="7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T119" s="6"/>
      <c r="U119" s="6"/>
      <c r="V119" s="6"/>
      <c r="W119" s="6"/>
      <c r="X119" s="6"/>
    </row>
    <row r="120" spans="1:24" ht="14.25" customHeight="1" x14ac:dyDescent="0.25">
      <c r="A120" s="6"/>
      <c r="B120" s="6"/>
      <c r="C120" s="7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T120" s="6"/>
      <c r="U120" s="6"/>
      <c r="V120" s="6"/>
      <c r="W120" s="6"/>
      <c r="X120" s="6"/>
    </row>
    <row r="121" spans="1:24" ht="14.25" customHeight="1" x14ac:dyDescent="0.25">
      <c r="A121" s="6"/>
      <c r="B121" s="6"/>
      <c r="C121" s="7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T121" s="6"/>
      <c r="U121" s="6"/>
      <c r="V121" s="6"/>
      <c r="W121" s="6"/>
      <c r="X121" s="6"/>
    </row>
    <row r="122" spans="1:24" ht="14.25" customHeight="1" x14ac:dyDescent="0.25">
      <c r="A122" s="6"/>
      <c r="B122" s="6"/>
      <c r="C122" s="7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T122" s="6"/>
      <c r="U122" s="6"/>
      <c r="V122" s="6"/>
      <c r="W122" s="6"/>
      <c r="X122" s="6"/>
    </row>
    <row r="123" spans="1:24" ht="14.25" customHeight="1" x14ac:dyDescent="0.25">
      <c r="A123" s="6"/>
      <c r="B123" s="6"/>
      <c r="C123" s="7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T123" s="6"/>
      <c r="U123" s="6"/>
      <c r="V123" s="6"/>
      <c r="W123" s="6"/>
      <c r="X123" s="6"/>
    </row>
    <row r="124" spans="1:24" ht="14.25" customHeight="1" x14ac:dyDescent="0.25">
      <c r="A124" s="6"/>
      <c r="B124" s="6"/>
      <c r="C124" s="7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T124" s="6"/>
      <c r="U124" s="6"/>
      <c r="V124" s="6"/>
      <c r="W124" s="6"/>
      <c r="X124" s="6"/>
    </row>
    <row r="125" spans="1:24" ht="14.25" customHeight="1" x14ac:dyDescent="0.25">
      <c r="A125" s="6"/>
      <c r="B125" s="6"/>
      <c r="C125" s="7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T125" s="6"/>
      <c r="U125" s="6"/>
      <c r="V125" s="6"/>
      <c r="W125" s="6"/>
      <c r="X125" s="6"/>
    </row>
    <row r="126" spans="1:24" ht="14.25" customHeight="1" x14ac:dyDescent="0.25">
      <c r="A126" s="6"/>
      <c r="B126" s="6"/>
      <c r="C126" s="7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T126" s="6"/>
      <c r="U126" s="6"/>
      <c r="V126" s="6"/>
      <c r="W126" s="6"/>
      <c r="X126" s="6"/>
    </row>
    <row r="127" spans="1:24" ht="14.25" customHeight="1" x14ac:dyDescent="0.25">
      <c r="A127" s="6"/>
      <c r="B127" s="6"/>
      <c r="C127" s="7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T127" s="6"/>
      <c r="U127" s="6"/>
      <c r="V127" s="6"/>
      <c r="W127" s="6"/>
      <c r="X127" s="6"/>
    </row>
    <row r="128" spans="1:24" ht="14.25" customHeight="1" x14ac:dyDescent="0.25">
      <c r="A128" s="6"/>
      <c r="B128" s="6"/>
      <c r="C128" s="7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T128" s="6"/>
      <c r="U128" s="6"/>
      <c r="V128" s="6"/>
      <c r="W128" s="6"/>
      <c r="X128" s="6"/>
    </row>
    <row r="129" spans="1:24" ht="14.25" customHeight="1" x14ac:dyDescent="0.25">
      <c r="A129" s="6"/>
      <c r="B129" s="6"/>
      <c r="C129" s="7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T129" s="6"/>
      <c r="U129" s="6"/>
      <c r="V129" s="6"/>
      <c r="W129" s="6"/>
      <c r="X129" s="6"/>
    </row>
    <row r="130" spans="1:24" ht="14.25" customHeight="1" x14ac:dyDescent="0.25">
      <c r="A130" s="6"/>
      <c r="B130" s="6"/>
      <c r="C130" s="7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T130" s="6"/>
      <c r="U130" s="6"/>
      <c r="V130" s="6"/>
      <c r="W130" s="6"/>
      <c r="X130" s="6"/>
    </row>
    <row r="131" spans="1:24" ht="14.25" customHeight="1" x14ac:dyDescent="0.25">
      <c r="A131" s="6"/>
      <c r="B131" s="6"/>
      <c r="C131" s="7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T131" s="6"/>
      <c r="U131" s="6"/>
      <c r="V131" s="6"/>
      <c r="W131" s="6"/>
      <c r="X131" s="6"/>
    </row>
    <row r="132" spans="1:24" ht="14.25" customHeight="1" x14ac:dyDescent="0.25">
      <c r="A132" s="6"/>
      <c r="B132" s="6"/>
      <c r="C132" s="7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T132" s="6"/>
      <c r="U132" s="6"/>
      <c r="V132" s="6"/>
      <c r="W132" s="6"/>
      <c r="X132" s="6"/>
    </row>
    <row r="133" spans="1:24" ht="14.25" customHeight="1" x14ac:dyDescent="0.25">
      <c r="A133" s="6"/>
      <c r="B133" s="6"/>
      <c r="C133" s="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T133" s="6"/>
      <c r="U133" s="6"/>
      <c r="V133" s="6"/>
      <c r="W133" s="6"/>
      <c r="X133" s="6"/>
    </row>
    <row r="134" spans="1:24" ht="14.25" customHeight="1" x14ac:dyDescent="0.25">
      <c r="A134" s="6"/>
      <c r="B134" s="6"/>
      <c r="C134" s="7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T134" s="6"/>
      <c r="U134" s="6"/>
      <c r="V134" s="6"/>
      <c r="W134" s="6"/>
      <c r="X134" s="6"/>
    </row>
    <row r="135" spans="1:24" ht="14.25" customHeight="1" x14ac:dyDescent="0.25">
      <c r="A135" s="6"/>
      <c r="B135" s="6"/>
      <c r="C135" s="7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T135" s="6"/>
      <c r="U135" s="6"/>
      <c r="V135" s="6"/>
      <c r="W135" s="6"/>
      <c r="X135" s="6"/>
    </row>
    <row r="136" spans="1:24" ht="14.25" customHeight="1" x14ac:dyDescent="0.25">
      <c r="A136" s="6"/>
      <c r="B136" s="6"/>
      <c r="C136" s="7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T136" s="6"/>
      <c r="U136" s="6"/>
      <c r="V136" s="6"/>
      <c r="W136" s="6"/>
      <c r="X136" s="6"/>
    </row>
    <row r="137" spans="1:24" ht="14.25" customHeight="1" x14ac:dyDescent="0.25">
      <c r="A137" s="6"/>
      <c r="B137" s="6"/>
      <c r="C137" s="7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T137" s="6"/>
      <c r="U137" s="6"/>
      <c r="V137" s="6"/>
      <c r="W137" s="6"/>
      <c r="X137" s="6"/>
    </row>
    <row r="138" spans="1:24" ht="14.25" customHeight="1" x14ac:dyDescent="0.25">
      <c r="A138" s="6"/>
      <c r="B138" s="6"/>
      <c r="C138" s="7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T138" s="6"/>
      <c r="U138" s="6"/>
      <c r="V138" s="6"/>
      <c r="W138" s="6"/>
      <c r="X138" s="6"/>
    </row>
    <row r="139" spans="1:24" ht="14.25" customHeight="1" x14ac:dyDescent="0.25">
      <c r="A139" s="6"/>
      <c r="B139" s="6"/>
      <c r="C139" s="7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T139" s="6"/>
      <c r="U139" s="6"/>
      <c r="V139" s="6"/>
      <c r="W139" s="6"/>
      <c r="X139" s="6"/>
    </row>
    <row r="140" spans="1:24" ht="14.25" customHeight="1" x14ac:dyDescent="0.25">
      <c r="A140" s="6"/>
      <c r="B140" s="6"/>
      <c r="C140" s="7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T140" s="6"/>
      <c r="U140" s="6"/>
      <c r="V140" s="6"/>
      <c r="W140" s="6"/>
      <c r="X140" s="6"/>
    </row>
    <row r="141" spans="1:24" ht="14.25" customHeight="1" x14ac:dyDescent="0.25">
      <c r="A141" s="6"/>
      <c r="B141" s="6"/>
      <c r="C141" s="7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T141" s="6"/>
      <c r="U141" s="6"/>
      <c r="V141" s="6"/>
      <c r="W141" s="6"/>
      <c r="X141" s="6"/>
    </row>
    <row r="142" spans="1:24" ht="14.25" customHeight="1" x14ac:dyDescent="0.25">
      <c r="A142" s="6"/>
      <c r="B142" s="6"/>
      <c r="C142" s="7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T142" s="6"/>
      <c r="U142" s="6"/>
      <c r="V142" s="6"/>
      <c r="W142" s="6"/>
      <c r="X142" s="6"/>
    </row>
    <row r="143" spans="1:24" ht="14.25" customHeight="1" x14ac:dyDescent="0.25">
      <c r="A143" s="6"/>
      <c r="B143" s="6"/>
      <c r="C143" s="7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T143" s="6"/>
      <c r="U143" s="6"/>
      <c r="V143" s="6"/>
      <c r="W143" s="6"/>
      <c r="X143" s="6"/>
    </row>
    <row r="144" spans="1:24" ht="14.25" customHeight="1" x14ac:dyDescent="0.25">
      <c r="A144" s="6"/>
      <c r="B144" s="6"/>
      <c r="C144" s="7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T144" s="6"/>
      <c r="U144" s="6"/>
      <c r="V144" s="6"/>
      <c r="W144" s="6"/>
      <c r="X144" s="6"/>
    </row>
    <row r="145" spans="1:24" ht="14.25" customHeight="1" x14ac:dyDescent="0.25">
      <c r="A145" s="6"/>
      <c r="B145" s="6"/>
      <c r="C145" s="7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T145" s="6"/>
      <c r="U145" s="6"/>
      <c r="V145" s="6"/>
      <c r="W145" s="6"/>
      <c r="X145" s="6"/>
    </row>
    <row r="146" spans="1:24" ht="14.25" customHeight="1" x14ac:dyDescent="0.25">
      <c r="A146" s="6"/>
      <c r="B146" s="6"/>
      <c r="C146" s="7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T146" s="6"/>
      <c r="U146" s="6"/>
      <c r="V146" s="6"/>
      <c r="W146" s="6"/>
      <c r="X146" s="6"/>
    </row>
    <row r="147" spans="1:24" ht="14.25" customHeight="1" x14ac:dyDescent="0.25">
      <c r="A147" s="6"/>
      <c r="B147" s="6"/>
      <c r="C147" s="7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T147" s="6"/>
      <c r="U147" s="6"/>
      <c r="V147" s="6"/>
      <c r="W147" s="6"/>
      <c r="X147" s="6"/>
    </row>
    <row r="148" spans="1:24" ht="14.25" customHeight="1" x14ac:dyDescent="0.25">
      <c r="A148" s="6"/>
      <c r="B148" s="6"/>
      <c r="C148" s="7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T148" s="6"/>
      <c r="U148" s="6"/>
      <c r="V148" s="6"/>
      <c r="W148" s="6"/>
      <c r="X148" s="6"/>
    </row>
    <row r="149" spans="1:24" ht="14.25" customHeight="1" x14ac:dyDescent="0.25">
      <c r="A149" s="6"/>
      <c r="B149" s="6"/>
      <c r="C149" s="7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T149" s="6"/>
      <c r="U149" s="6"/>
      <c r="V149" s="6"/>
      <c r="W149" s="6"/>
      <c r="X149" s="6"/>
    </row>
    <row r="150" spans="1:24" ht="14.25" customHeight="1" x14ac:dyDescent="0.25">
      <c r="A150" s="6"/>
      <c r="B150" s="6"/>
      <c r="C150" s="7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T150" s="6"/>
      <c r="U150" s="6"/>
      <c r="V150" s="6"/>
      <c r="W150" s="6"/>
      <c r="X150" s="6"/>
    </row>
    <row r="151" spans="1:24" ht="14.25" customHeight="1" x14ac:dyDescent="0.25">
      <c r="A151" s="6"/>
      <c r="B151" s="6"/>
      <c r="C151" s="7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T151" s="6"/>
      <c r="U151" s="6"/>
      <c r="V151" s="6"/>
      <c r="W151" s="6"/>
      <c r="X151" s="6"/>
    </row>
    <row r="152" spans="1:24" ht="14.25" customHeight="1" x14ac:dyDescent="0.25">
      <c r="A152" s="6"/>
      <c r="B152" s="6"/>
      <c r="C152" s="7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T152" s="6"/>
      <c r="U152" s="6"/>
      <c r="V152" s="6"/>
      <c r="W152" s="6"/>
      <c r="X152" s="6"/>
    </row>
    <row r="153" spans="1:24" ht="14.25" customHeight="1" x14ac:dyDescent="0.25">
      <c r="A153" s="6"/>
      <c r="B153" s="6"/>
      <c r="C153" s="7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T153" s="6"/>
      <c r="U153" s="6"/>
      <c r="V153" s="6"/>
      <c r="W153" s="6"/>
      <c r="X153" s="6"/>
    </row>
    <row r="154" spans="1:24" ht="14.25" customHeight="1" x14ac:dyDescent="0.25">
      <c r="A154" s="6"/>
      <c r="B154" s="6"/>
      <c r="C154" s="7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T154" s="6"/>
      <c r="U154" s="6"/>
      <c r="V154" s="6"/>
      <c r="W154" s="6"/>
      <c r="X154" s="6"/>
    </row>
    <row r="155" spans="1:24" ht="14.25" customHeight="1" x14ac:dyDescent="0.25">
      <c r="A155" s="6"/>
      <c r="B155" s="6"/>
      <c r="C155" s="7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T155" s="6"/>
      <c r="U155" s="6"/>
      <c r="V155" s="6"/>
      <c r="W155" s="6"/>
      <c r="X155" s="6"/>
    </row>
    <row r="156" spans="1:24" ht="14.25" customHeight="1" x14ac:dyDescent="0.25">
      <c r="A156" s="6"/>
      <c r="B156" s="6"/>
      <c r="C156" s="7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T156" s="6"/>
      <c r="U156" s="6"/>
      <c r="V156" s="6"/>
      <c r="W156" s="6"/>
      <c r="X156" s="6"/>
    </row>
    <row r="157" spans="1:24" ht="14.25" customHeight="1" x14ac:dyDescent="0.25">
      <c r="A157" s="6"/>
      <c r="B157" s="6"/>
      <c r="C157" s="7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T157" s="6"/>
      <c r="U157" s="6"/>
      <c r="V157" s="6"/>
      <c r="W157" s="6"/>
      <c r="X157" s="6"/>
    </row>
    <row r="158" spans="1:24" ht="14.25" customHeight="1" x14ac:dyDescent="0.25">
      <c r="A158" s="6"/>
      <c r="B158" s="6"/>
      <c r="C158" s="7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T158" s="6"/>
      <c r="U158" s="6"/>
      <c r="V158" s="6"/>
      <c r="W158" s="6"/>
      <c r="X158" s="6"/>
    </row>
    <row r="159" spans="1:24" ht="14.25" customHeight="1" x14ac:dyDescent="0.25">
      <c r="A159" s="6"/>
      <c r="B159" s="6"/>
      <c r="C159" s="7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T159" s="6"/>
      <c r="U159" s="6"/>
      <c r="V159" s="6"/>
      <c r="W159" s="6"/>
      <c r="X159" s="6"/>
    </row>
    <row r="160" spans="1:24" ht="14.25" customHeight="1" x14ac:dyDescent="0.25">
      <c r="A160" s="6"/>
      <c r="B160" s="6"/>
      <c r="C160" s="7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T160" s="6"/>
      <c r="U160" s="6"/>
      <c r="V160" s="6"/>
      <c r="W160" s="6"/>
      <c r="X160" s="6"/>
    </row>
    <row r="161" spans="1:24" ht="14.25" customHeight="1" x14ac:dyDescent="0.25">
      <c r="A161" s="6"/>
      <c r="B161" s="6"/>
      <c r="C161" s="7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T161" s="6"/>
      <c r="U161" s="6"/>
      <c r="V161" s="6"/>
      <c r="W161" s="6"/>
      <c r="X161" s="6"/>
    </row>
    <row r="162" spans="1:24" ht="14.25" customHeight="1" x14ac:dyDescent="0.25">
      <c r="A162" s="6"/>
      <c r="B162" s="6"/>
      <c r="C162" s="7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T162" s="6"/>
      <c r="U162" s="6"/>
      <c r="V162" s="6"/>
      <c r="W162" s="6"/>
      <c r="X162" s="6"/>
    </row>
    <row r="163" spans="1:24" ht="14.25" customHeight="1" x14ac:dyDescent="0.25">
      <c r="A163" s="6"/>
      <c r="B163" s="6"/>
      <c r="C163" s="7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T163" s="6"/>
      <c r="U163" s="6"/>
      <c r="V163" s="6"/>
      <c r="W163" s="6"/>
      <c r="X163" s="6"/>
    </row>
    <row r="164" spans="1:24" ht="14.25" customHeight="1" x14ac:dyDescent="0.25">
      <c r="A164" s="6"/>
      <c r="B164" s="6"/>
      <c r="C164" s="7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T164" s="6"/>
      <c r="U164" s="6"/>
      <c r="V164" s="6"/>
      <c r="W164" s="6"/>
      <c r="X164" s="6"/>
    </row>
    <row r="165" spans="1:24" ht="14.25" customHeight="1" x14ac:dyDescent="0.25">
      <c r="A165" s="6"/>
      <c r="B165" s="6"/>
      <c r="C165" s="7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T165" s="6"/>
      <c r="U165" s="6"/>
      <c r="V165" s="6"/>
      <c r="W165" s="6"/>
      <c r="X165" s="6"/>
    </row>
    <row r="166" spans="1:24" ht="14.25" customHeight="1" x14ac:dyDescent="0.25">
      <c r="A166" s="6"/>
      <c r="B166" s="6"/>
      <c r="C166" s="7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T166" s="6"/>
      <c r="U166" s="6"/>
      <c r="V166" s="6"/>
      <c r="W166" s="6"/>
      <c r="X166" s="6"/>
    </row>
    <row r="167" spans="1:24" ht="14.25" customHeight="1" x14ac:dyDescent="0.25">
      <c r="A167" s="6"/>
      <c r="B167" s="6"/>
      <c r="C167" s="7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T167" s="6"/>
      <c r="U167" s="6"/>
      <c r="V167" s="6"/>
      <c r="W167" s="6"/>
      <c r="X167" s="6"/>
    </row>
    <row r="168" spans="1:24" ht="14.25" customHeight="1" x14ac:dyDescent="0.25">
      <c r="A168" s="6"/>
      <c r="B168" s="6"/>
      <c r="C168" s="7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T168" s="6"/>
      <c r="U168" s="6"/>
      <c r="V168" s="6"/>
      <c r="W168" s="6"/>
      <c r="X168" s="6"/>
    </row>
    <row r="169" spans="1:24" ht="14.25" customHeight="1" x14ac:dyDescent="0.25">
      <c r="A169" s="6"/>
      <c r="B169" s="6"/>
      <c r="C169" s="7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T169" s="6"/>
      <c r="U169" s="6"/>
      <c r="V169" s="6"/>
      <c r="W169" s="6"/>
      <c r="X169" s="6"/>
    </row>
    <row r="170" spans="1:24" ht="14.25" customHeight="1" x14ac:dyDescent="0.25">
      <c r="A170" s="6"/>
      <c r="B170" s="6"/>
      <c r="C170" s="7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T170" s="6"/>
      <c r="U170" s="6"/>
      <c r="V170" s="6"/>
      <c r="W170" s="6"/>
      <c r="X170" s="6"/>
    </row>
    <row r="171" spans="1:24" ht="14.25" customHeight="1" x14ac:dyDescent="0.25">
      <c r="A171" s="6"/>
      <c r="B171" s="6"/>
      <c r="C171" s="7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T171" s="6"/>
      <c r="U171" s="6"/>
      <c r="V171" s="6"/>
      <c r="W171" s="6"/>
      <c r="X171" s="6"/>
    </row>
    <row r="172" spans="1:24" ht="14.25" customHeight="1" x14ac:dyDescent="0.25">
      <c r="A172" s="6"/>
      <c r="B172" s="6"/>
      <c r="C172" s="7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T172" s="6"/>
      <c r="U172" s="6"/>
      <c r="V172" s="6"/>
      <c r="W172" s="6"/>
      <c r="X172" s="6"/>
    </row>
    <row r="173" spans="1:24" ht="14.25" customHeight="1" x14ac:dyDescent="0.25">
      <c r="A173" s="6"/>
      <c r="B173" s="6"/>
      <c r="C173" s="7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T173" s="6"/>
      <c r="U173" s="6"/>
      <c r="V173" s="6"/>
      <c r="W173" s="6"/>
      <c r="X173" s="6"/>
    </row>
    <row r="174" spans="1:24" ht="14.25" customHeight="1" x14ac:dyDescent="0.25">
      <c r="A174" s="6"/>
      <c r="B174" s="6"/>
      <c r="C174" s="7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T174" s="6"/>
      <c r="U174" s="6"/>
      <c r="V174" s="6"/>
      <c r="W174" s="6"/>
      <c r="X174" s="6"/>
    </row>
    <row r="175" spans="1:24" ht="14.25" customHeight="1" x14ac:dyDescent="0.25">
      <c r="A175" s="6"/>
      <c r="B175" s="6"/>
      <c r="C175" s="7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T175" s="6"/>
      <c r="U175" s="6"/>
      <c r="V175" s="6"/>
      <c r="W175" s="6"/>
      <c r="X175" s="6"/>
    </row>
    <row r="176" spans="1:24" ht="14.25" customHeight="1" x14ac:dyDescent="0.25">
      <c r="A176" s="6"/>
      <c r="B176" s="6"/>
      <c r="C176" s="7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T176" s="6"/>
      <c r="U176" s="6"/>
      <c r="V176" s="6"/>
      <c r="W176" s="6"/>
      <c r="X176" s="6"/>
    </row>
    <row r="177" spans="1:24" ht="14.25" customHeight="1" x14ac:dyDescent="0.25">
      <c r="A177" s="6"/>
      <c r="B177" s="6"/>
      <c r="C177" s="7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T177" s="6"/>
      <c r="U177" s="6"/>
      <c r="V177" s="6"/>
      <c r="W177" s="6"/>
      <c r="X177" s="6"/>
    </row>
    <row r="178" spans="1:24" ht="14.25" customHeight="1" x14ac:dyDescent="0.25">
      <c r="A178" s="6"/>
      <c r="B178" s="6"/>
      <c r="C178" s="7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T178" s="6"/>
      <c r="U178" s="6"/>
      <c r="V178" s="6"/>
      <c r="W178" s="6"/>
      <c r="X178" s="6"/>
    </row>
    <row r="179" spans="1:24" ht="14.25" customHeight="1" x14ac:dyDescent="0.25">
      <c r="A179" s="6"/>
      <c r="B179" s="6"/>
      <c r="C179" s="7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T179" s="6"/>
      <c r="U179" s="6"/>
      <c r="V179" s="6"/>
      <c r="W179" s="6"/>
      <c r="X179" s="6"/>
    </row>
    <row r="180" spans="1:24" ht="14.25" customHeight="1" x14ac:dyDescent="0.25">
      <c r="A180" s="6"/>
      <c r="B180" s="6"/>
      <c r="C180" s="7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T180" s="6"/>
      <c r="U180" s="6"/>
      <c r="V180" s="6"/>
      <c r="W180" s="6"/>
      <c r="X180" s="6"/>
    </row>
    <row r="181" spans="1:24" ht="14.25" customHeight="1" x14ac:dyDescent="0.25">
      <c r="A181" s="6"/>
      <c r="B181" s="6"/>
      <c r="C181" s="7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T181" s="6"/>
      <c r="U181" s="6"/>
      <c r="V181" s="6"/>
      <c r="W181" s="6"/>
      <c r="X181" s="6"/>
    </row>
    <row r="182" spans="1:24" ht="14.25" customHeight="1" x14ac:dyDescent="0.25">
      <c r="A182" s="6"/>
      <c r="B182" s="6"/>
      <c r="C182" s="7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T182" s="6"/>
      <c r="U182" s="6"/>
      <c r="V182" s="6"/>
      <c r="W182" s="6"/>
      <c r="X182" s="6"/>
    </row>
    <row r="183" spans="1:24" ht="14.25" customHeight="1" x14ac:dyDescent="0.25">
      <c r="A183" s="6"/>
      <c r="B183" s="6"/>
      <c r="C183" s="7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T183" s="6"/>
      <c r="U183" s="6"/>
      <c r="V183" s="6"/>
      <c r="W183" s="6"/>
      <c r="X183" s="6"/>
    </row>
    <row r="184" spans="1:24" ht="14.25" customHeight="1" x14ac:dyDescent="0.25">
      <c r="A184" s="6"/>
      <c r="B184" s="6"/>
      <c r="C184" s="7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T184" s="6"/>
      <c r="U184" s="6"/>
      <c r="V184" s="6"/>
      <c r="W184" s="6"/>
      <c r="X184" s="6"/>
    </row>
    <row r="185" spans="1:24" ht="14.25" customHeight="1" x14ac:dyDescent="0.25">
      <c r="A185" s="6"/>
      <c r="B185" s="6"/>
      <c r="C185" s="7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T185" s="6"/>
      <c r="U185" s="6"/>
      <c r="V185" s="6"/>
      <c r="W185" s="6"/>
      <c r="X185" s="6"/>
    </row>
    <row r="186" spans="1:24" ht="14.25" customHeight="1" x14ac:dyDescent="0.25">
      <c r="A186" s="6"/>
      <c r="B186" s="6"/>
      <c r="C186" s="7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T186" s="6"/>
      <c r="U186" s="6"/>
      <c r="V186" s="6"/>
      <c r="W186" s="6"/>
      <c r="X186" s="6"/>
    </row>
    <row r="187" spans="1:24" ht="14.25" customHeight="1" x14ac:dyDescent="0.25">
      <c r="A187" s="6"/>
      <c r="B187" s="6"/>
      <c r="C187" s="7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T187" s="6"/>
      <c r="U187" s="6"/>
      <c r="V187" s="6"/>
      <c r="W187" s="6"/>
      <c r="X187" s="6"/>
    </row>
    <row r="188" spans="1:24" ht="14.25" customHeight="1" x14ac:dyDescent="0.25">
      <c r="A188" s="6"/>
      <c r="B188" s="6"/>
      <c r="C188" s="7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T188" s="6"/>
      <c r="U188" s="6"/>
      <c r="V188" s="6"/>
      <c r="W188" s="6"/>
      <c r="X188" s="6"/>
    </row>
    <row r="189" spans="1:24" ht="14.25" customHeight="1" x14ac:dyDescent="0.25">
      <c r="A189" s="6"/>
      <c r="B189" s="6"/>
      <c r="C189" s="7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T189" s="6"/>
      <c r="U189" s="6"/>
      <c r="V189" s="6"/>
      <c r="W189" s="6"/>
      <c r="X189" s="6"/>
    </row>
    <row r="190" spans="1:24" ht="14.25" customHeight="1" x14ac:dyDescent="0.25">
      <c r="A190" s="6"/>
      <c r="B190" s="6"/>
      <c r="C190" s="7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T190" s="6"/>
      <c r="U190" s="6"/>
      <c r="V190" s="6"/>
      <c r="W190" s="6"/>
      <c r="X190" s="6"/>
    </row>
    <row r="191" spans="1:24" ht="14.25" customHeight="1" x14ac:dyDescent="0.25">
      <c r="A191" s="6"/>
      <c r="B191" s="6"/>
      <c r="C191" s="7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T191" s="6"/>
      <c r="U191" s="6"/>
      <c r="V191" s="6"/>
      <c r="W191" s="6"/>
      <c r="X191" s="6"/>
    </row>
    <row r="192" spans="1:24" ht="14.25" customHeight="1" x14ac:dyDescent="0.25">
      <c r="A192" s="6"/>
      <c r="B192" s="6"/>
      <c r="C192" s="7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T192" s="6"/>
      <c r="U192" s="6"/>
      <c r="V192" s="6"/>
      <c r="W192" s="6"/>
      <c r="X192" s="6"/>
    </row>
    <row r="193" spans="1:24" ht="14.25" customHeight="1" x14ac:dyDescent="0.25">
      <c r="A193" s="6"/>
      <c r="B193" s="6"/>
      <c r="C193" s="7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T193" s="6"/>
      <c r="U193" s="6"/>
      <c r="V193" s="6"/>
      <c r="W193" s="6"/>
      <c r="X193" s="6"/>
    </row>
    <row r="194" spans="1:24" ht="14.25" customHeight="1" x14ac:dyDescent="0.25">
      <c r="A194" s="6"/>
      <c r="B194" s="6"/>
      <c r="C194" s="7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T194" s="6"/>
      <c r="U194" s="6"/>
      <c r="V194" s="6"/>
      <c r="W194" s="6"/>
      <c r="X194" s="6"/>
    </row>
    <row r="195" spans="1:24" ht="14.25" customHeight="1" x14ac:dyDescent="0.25">
      <c r="A195" s="6"/>
      <c r="B195" s="6"/>
      <c r="C195" s="7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T195" s="6"/>
      <c r="U195" s="6"/>
      <c r="V195" s="6"/>
      <c r="W195" s="6"/>
      <c r="X195" s="6"/>
    </row>
    <row r="196" spans="1:24" ht="14.25" customHeight="1" x14ac:dyDescent="0.25">
      <c r="A196" s="6"/>
      <c r="B196" s="6"/>
      <c r="C196" s="7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T196" s="6"/>
      <c r="U196" s="6"/>
      <c r="V196" s="6"/>
      <c r="W196" s="6"/>
      <c r="X196" s="6"/>
    </row>
    <row r="197" spans="1:24" ht="14.25" customHeight="1" x14ac:dyDescent="0.25">
      <c r="A197" s="6"/>
      <c r="B197" s="6"/>
      <c r="C197" s="7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T197" s="6"/>
      <c r="U197" s="6"/>
      <c r="V197" s="6"/>
      <c r="W197" s="6"/>
      <c r="X197" s="6"/>
    </row>
    <row r="198" spans="1:24" ht="14.25" customHeight="1" x14ac:dyDescent="0.25">
      <c r="A198" s="6"/>
      <c r="B198" s="6"/>
      <c r="C198" s="7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T198" s="6"/>
      <c r="U198" s="6"/>
      <c r="V198" s="6"/>
      <c r="W198" s="6"/>
      <c r="X198" s="6"/>
    </row>
    <row r="199" spans="1:24" ht="14.25" customHeight="1" x14ac:dyDescent="0.25">
      <c r="A199" s="6"/>
      <c r="B199" s="6"/>
      <c r="C199" s="7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T199" s="6"/>
      <c r="U199" s="6"/>
      <c r="V199" s="6"/>
      <c r="W199" s="6"/>
      <c r="X199" s="6"/>
    </row>
    <row r="200" spans="1:24" ht="14.25" customHeight="1" x14ac:dyDescent="0.25">
      <c r="A200" s="6"/>
      <c r="B200" s="6"/>
      <c r="C200" s="7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T200" s="6"/>
      <c r="U200" s="6"/>
      <c r="V200" s="6"/>
      <c r="W200" s="6"/>
      <c r="X200" s="6"/>
    </row>
    <row r="201" spans="1:24" ht="14.25" customHeight="1" x14ac:dyDescent="0.25">
      <c r="A201" s="6"/>
      <c r="B201" s="6"/>
      <c r="C201" s="7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T201" s="6"/>
      <c r="U201" s="6"/>
      <c r="V201" s="6"/>
      <c r="W201" s="6"/>
      <c r="X201" s="6"/>
    </row>
    <row r="202" spans="1:24" ht="14.25" customHeight="1" x14ac:dyDescent="0.25">
      <c r="A202" s="6"/>
      <c r="B202" s="6"/>
      <c r="C202" s="7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T202" s="6"/>
      <c r="U202" s="6"/>
      <c r="V202" s="6"/>
      <c r="W202" s="6"/>
      <c r="X202" s="6"/>
    </row>
    <row r="203" spans="1:24" ht="14.25" customHeight="1" x14ac:dyDescent="0.25">
      <c r="A203" s="6"/>
      <c r="B203" s="6"/>
      <c r="C203" s="7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T203" s="6"/>
      <c r="U203" s="6"/>
      <c r="V203" s="6"/>
      <c r="W203" s="6"/>
      <c r="X203" s="6"/>
    </row>
    <row r="204" spans="1:24" ht="14.25" customHeight="1" x14ac:dyDescent="0.25">
      <c r="A204" s="6"/>
      <c r="B204" s="6"/>
      <c r="C204" s="7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T204" s="6"/>
      <c r="U204" s="6"/>
      <c r="V204" s="6"/>
      <c r="W204" s="6"/>
      <c r="X204" s="6"/>
    </row>
    <row r="205" spans="1:24" ht="14.25" customHeight="1" x14ac:dyDescent="0.25">
      <c r="A205" s="6"/>
      <c r="B205" s="6"/>
      <c r="C205" s="7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T205" s="6"/>
      <c r="U205" s="6"/>
      <c r="V205" s="6"/>
      <c r="W205" s="6"/>
      <c r="X205" s="6"/>
    </row>
    <row r="206" spans="1:24" ht="14.25" customHeight="1" x14ac:dyDescent="0.25">
      <c r="A206" s="6"/>
      <c r="B206" s="6"/>
      <c r="C206" s="7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T206" s="6"/>
      <c r="U206" s="6"/>
      <c r="V206" s="6"/>
      <c r="W206" s="6"/>
      <c r="X206" s="6"/>
    </row>
    <row r="207" spans="1:24" ht="14.25" customHeight="1" x14ac:dyDescent="0.25">
      <c r="A207" s="6"/>
      <c r="B207" s="6"/>
      <c r="C207" s="7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T207" s="6"/>
      <c r="U207" s="6"/>
      <c r="V207" s="6"/>
      <c r="W207" s="6"/>
      <c r="X207" s="6"/>
    </row>
    <row r="208" spans="1:24" ht="14.25" customHeight="1" x14ac:dyDescent="0.25">
      <c r="A208" s="6"/>
      <c r="B208" s="6"/>
      <c r="C208" s="7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T208" s="6"/>
      <c r="U208" s="6"/>
      <c r="V208" s="6"/>
      <c r="W208" s="6"/>
      <c r="X208" s="6"/>
    </row>
    <row r="209" spans="1:24" ht="14.25" customHeight="1" x14ac:dyDescent="0.25">
      <c r="A209" s="6"/>
      <c r="B209" s="6"/>
      <c r="C209" s="7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T209" s="6"/>
      <c r="U209" s="6"/>
      <c r="V209" s="6"/>
      <c r="W209" s="6"/>
      <c r="X209" s="6"/>
    </row>
    <row r="210" spans="1:24" ht="14.25" customHeight="1" x14ac:dyDescent="0.25">
      <c r="A210" s="6"/>
      <c r="B210" s="6"/>
      <c r="C210" s="7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T210" s="6"/>
      <c r="U210" s="6"/>
      <c r="V210" s="6"/>
      <c r="W210" s="6"/>
      <c r="X210" s="6"/>
    </row>
    <row r="211" spans="1:24" ht="14.25" customHeight="1" x14ac:dyDescent="0.25">
      <c r="A211" s="6"/>
      <c r="B211" s="6"/>
      <c r="C211" s="7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T211" s="6"/>
      <c r="U211" s="6"/>
      <c r="V211" s="6"/>
      <c r="W211" s="6"/>
      <c r="X211" s="6"/>
    </row>
    <row r="212" spans="1:24" ht="14.25" customHeight="1" x14ac:dyDescent="0.25">
      <c r="A212" s="6"/>
      <c r="B212" s="6"/>
      <c r="C212" s="7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T212" s="6"/>
      <c r="U212" s="6"/>
      <c r="V212" s="6"/>
      <c r="W212" s="6"/>
      <c r="X212" s="6"/>
    </row>
    <row r="213" spans="1:24" ht="14.25" customHeight="1" x14ac:dyDescent="0.25">
      <c r="A213" s="6"/>
      <c r="B213" s="6"/>
      <c r="C213" s="7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T213" s="6"/>
      <c r="U213" s="6"/>
      <c r="V213" s="6"/>
      <c r="W213" s="6"/>
      <c r="X213" s="6"/>
    </row>
    <row r="214" spans="1:24" ht="14.25" customHeight="1" x14ac:dyDescent="0.25">
      <c r="A214" s="6"/>
      <c r="B214" s="6"/>
      <c r="C214" s="7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T214" s="6"/>
      <c r="U214" s="6"/>
      <c r="V214" s="6"/>
      <c r="W214" s="6"/>
      <c r="X214" s="6"/>
    </row>
    <row r="215" spans="1:24" ht="14.25" customHeight="1" x14ac:dyDescent="0.25">
      <c r="A215" s="6"/>
      <c r="B215" s="6"/>
      <c r="C215" s="7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T215" s="6"/>
      <c r="U215" s="6"/>
      <c r="V215" s="6"/>
      <c r="W215" s="6"/>
      <c r="X215" s="6"/>
    </row>
    <row r="216" spans="1:24" ht="14.25" customHeight="1" x14ac:dyDescent="0.25">
      <c r="A216" s="6"/>
      <c r="B216" s="6"/>
      <c r="C216" s="7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T216" s="6"/>
      <c r="U216" s="6"/>
      <c r="V216" s="6"/>
      <c r="W216" s="6"/>
      <c r="X216" s="6"/>
    </row>
    <row r="217" spans="1:24" ht="14.25" customHeight="1" x14ac:dyDescent="0.25">
      <c r="A217" s="6"/>
      <c r="B217" s="6"/>
      <c r="C217" s="7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T217" s="6"/>
      <c r="U217" s="6"/>
      <c r="V217" s="6"/>
      <c r="W217" s="6"/>
      <c r="X217" s="6"/>
    </row>
    <row r="218" spans="1:24" ht="14.25" customHeight="1" x14ac:dyDescent="0.25">
      <c r="A218" s="6"/>
      <c r="B218" s="6"/>
      <c r="C218" s="7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T218" s="6"/>
      <c r="U218" s="6"/>
      <c r="V218" s="6"/>
      <c r="W218" s="6"/>
      <c r="X218" s="6"/>
    </row>
    <row r="219" spans="1:24" ht="14.25" customHeight="1" x14ac:dyDescent="0.25">
      <c r="A219" s="6"/>
      <c r="B219" s="6"/>
      <c r="C219" s="7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T219" s="6"/>
      <c r="U219" s="6"/>
      <c r="V219" s="6"/>
      <c r="W219" s="6"/>
      <c r="X219" s="6"/>
    </row>
    <row r="220" spans="1:24" ht="14.25" customHeight="1" x14ac:dyDescent="0.25">
      <c r="A220" s="6"/>
      <c r="B220" s="6"/>
      <c r="C220" s="7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T220" s="6"/>
      <c r="U220" s="6"/>
      <c r="V220" s="6"/>
      <c r="W220" s="6"/>
      <c r="X220" s="6"/>
    </row>
    <row r="221" spans="1:24" ht="14.25" customHeight="1" x14ac:dyDescent="0.25">
      <c r="A221" s="6"/>
      <c r="B221" s="6"/>
      <c r="C221" s="7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T221" s="6"/>
      <c r="U221" s="6"/>
      <c r="V221" s="6"/>
      <c r="W221" s="6"/>
      <c r="X221" s="6"/>
    </row>
    <row r="222" spans="1:24" ht="14.25" customHeight="1" x14ac:dyDescent="0.25">
      <c r="A222" s="6"/>
      <c r="B222" s="6"/>
      <c r="C222" s="7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T222" s="6"/>
      <c r="U222" s="6"/>
      <c r="V222" s="6"/>
      <c r="W222" s="6"/>
      <c r="X222" s="6"/>
    </row>
    <row r="223" spans="1:24" ht="14.25" customHeight="1" x14ac:dyDescent="0.25">
      <c r="A223" s="6"/>
      <c r="B223" s="6"/>
      <c r="C223" s="7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T223" s="6"/>
      <c r="U223" s="6"/>
      <c r="V223" s="6"/>
      <c r="W223" s="6"/>
      <c r="X223" s="6"/>
    </row>
    <row r="224" spans="1:24" ht="14.25" customHeight="1" x14ac:dyDescent="0.25">
      <c r="A224" s="6"/>
      <c r="B224" s="6"/>
      <c r="C224" s="7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T224" s="6"/>
      <c r="U224" s="6"/>
      <c r="V224" s="6"/>
      <c r="W224" s="6"/>
      <c r="X224" s="6"/>
    </row>
    <row r="225" spans="1:24" ht="14.25" customHeight="1" x14ac:dyDescent="0.25">
      <c r="A225" s="6"/>
      <c r="B225" s="6"/>
      <c r="C225" s="7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T225" s="6"/>
      <c r="U225" s="6"/>
      <c r="V225" s="6"/>
      <c r="W225" s="6"/>
      <c r="X225" s="6"/>
    </row>
    <row r="226" spans="1:24" ht="14.25" customHeight="1" x14ac:dyDescent="0.25">
      <c r="A226" s="6"/>
      <c r="B226" s="6"/>
      <c r="C226" s="7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T226" s="6"/>
      <c r="U226" s="6"/>
      <c r="V226" s="6"/>
      <c r="W226" s="6"/>
      <c r="X226" s="6"/>
    </row>
    <row r="227" spans="1:24" ht="14.25" customHeight="1" x14ac:dyDescent="0.25">
      <c r="A227" s="6"/>
      <c r="B227" s="6"/>
      <c r="C227" s="7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T227" s="6"/>
      <c r="U227" s="6"/>
      <c r="V227" s="6"/>
      <c r="W227" s="6"/>
      <c r="X227" s="6"/>
    </row>
    <row r="228" spans="1:24" ht="14.25" customHeight="1" x14ac:dyDescent="0.25">
      <c r="A228" s="6"/>
      <c r="B228" s="6"/>
      <c r="C228" s="7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T228" s="6"/>
      <c r="U228" s="6"/>
      <c r="V228" s="6"/>
      <c r="W228" s="6"/>
      <c r="X228" s="6"/>
    </row>
    <row r="229" spans="1:24" ht="14.25" customHeight="1" x14ac:dyDescent="0.25">
      <c r="A229" s="6"/>
      <c r="B229" s="6"/>
      <c r="C229" s="7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T229" s="6"/>
      <c r="U229" s="6"/>
      <c r="V229" s="6"/>
      <c r="W229" s="6"/>
      <c r="X229" s="6"/>
    </row>
    <row r="230" spans="1:24" ht="14.25" customHeight="1" x14ac:dyDescent="0.25">
      <c r="A230" s="6"/>
      <c r="B230" s="6"/>
      <c r="C230" s="7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T230" s="6"/>
      <c r="U230" s="6"/>
      <c r="V230" s="6"/>
      <c r="W230" s="6"/>
      <c r="X230" s="6"/>
    </row>
    <row r="231" spans="1:24" ht="14.25" customHeight="1" x14ac:dyDescent="0.25">
      <c r="A231" s="6"/>
      <c r="B231" s="6"/>
      <c r="C231" s="7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T231" s="6"/>
      <c r="U231" s="6"/>
      <c r="V231" s="6"/>
      <c r="W231" s="6"/>
      <c r="X231" s="6"/>
    </row>
    <row r="232" spans="1:24" ht="14.25" customHeight="1" x14ac:dyDescent="0.25">
      <c r="A232" s="6"/>
      <c r="B232" s="6"/>
      <c r="C232" s="7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T232" s="6"/>
      <c r="U232" s="6"/>
      <c r="V232" s="6"/>
      <c r="W232" s="6"/>
      <c r="X232" s="6"/>
    </row>
    <row r="233" spans="1:24" ht="14.25" customHeight="1" x14ac:dyDescent="0.25">
      <c r="A233" s="6"/>
      <c r="B233" s="6"/>
      <c r="C233" s="7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T233" s="6"/>
      <c r="U233" s="6"/>
      <c r="V233" s="6"/>
      <c r="W233" s="6"/>
      <c r="X233" s="6"/>
    </row>
    <row r="234" spans="1:24" ht="14.25" customHeight="1" x14ac:dyDescent="0.25">
      <c r="A234" s="6"/>
      <c r="B234" s="6"/>
      <c r="C234" s="7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T234" s="6"/>
      <c r="U234" s="6"/>
      <c r="V234" s="6"/>
      <c r="W234" s="6"/>
      <c r="X234" s="6"/>
    </row>
    <row r="235" spans="1:24" ht="14.25" customHeight="1" x14ac:dyDescent="0.25">
      <c r="A235" s="6"/>
      <c r="B235" s="6"/>
      <c r="C235" s="7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T235" s="6"/>
      <c r="U235" s="6"/>
      <c r="V235" s="6"/>
      <c r="W235" s="6"/>
      <c r="X235" s="6"/>
    </row>
    <row r="236" spans="1:24" ht="14.25" customHeight="1" x14ac:dyDescent="0.25">
      <c r="A236" s="6"/>
      <c r="B236" s="6"/>
      <c r="C236" s="7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T236" s="6"/>
      <c r="U236" s="6"/>
      <c r="V236" s="6"/>
      <c r="W236" s="6"/>
      <c r="X236" s="6"/>
    </row>
    <row r="237" spans="1:24" ht="14.25" customHeight="1" x14ac:dyDescent="0.25">
      <c r="A237" s="6"/>
      <c r="B237" s="6"/>
      <c r="C237" s="7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T237" s="6"/>
      <c r="U237" s="6"/>
      <c r="V237" s="6"/>
      <c r="W237" s="6"/>
      <c r="X237" s="6"/>
    </row>
    <row r="238" spans="1:24" ht="14.25" customHeight="1" x14ac:dyDescent="0.25">
      <c r="A238" s="6"/>
      <c r="B238" s="6"/>
      <c r="C238" s="7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T238" s="6"/>
      <c r="U238" s="6"/>
      <c r="V238" s="6"/>
      <c r="W238" s="6"/>
      <c r="X238" s="6"/>
    </row>
    <row r="239" spans="1:24" ht="14.25" customHeight="1" x14ac:dyDescent="0.25">
      <c r="A239" s="6"/>
      <c r="B239" s="6"/>
      <c r="C239" s="7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T239" s="6"/>
      <c r="U239" s="6"/>
      <c r="V239" s="6"/>
      <c r="W239" s="6"/>
      <c r="X239" s="6"/>
    </row>
    <row r="240" spans="1:24" ht="14.25" customHeight="1" x14ac:dyDescent="0.25">
      <c r="A240" s="6"/>
      <c r="B240" s="6"/>
      <c r="C240" s="7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T240" s="6"/>
      <c r="U240" s="6"/>
      <c r="V240" s="6"/>
      <c r="W240" s="6"/>
      <c r="X240" s="6"/>
    </row>
    <row r="241" spans="1:24" ht="14.25" customHeight="1" x14ac:dyDescent="0.25">
      <c r="A241" s="6"/>
      <c r="B241" s="6"/>
      <c r="C241" s="7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T241" s="6"/>
      <c r="U241" s="6"/>
      <c r="V241" s="6"/>
      <c r="W241" s="6"/>
      <c r="X241" s="6"/>
    </row>
    <row r="242" spans="1:24" ht="14.25" customHeight="1" x14ac:dyDescent="0.25">
      <c r="A242" s="6"/>
      <c r="B242" s="6"/>
      <c r="C242" s="7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T242" s="6"/>
      <c r="U242" s="6"/>
      <c r="V242" s="6"/>
      <c r="W242" s="6"/>
      <c r="X242" s="6"/>
    </row>
    <row r="243" spans="1:24" ht="14.25" customHeight="1" x14ac:dyDescent="0.25">
      <c r="A243" s="6"/>
      <c r="B243" s="6"/>
      <c r="C243" s="7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T243" s="6"/>
      <c r="U243" s="6"/>
      <c r="V243" s="6"/>
      <c r="W243" s="6"/>
      <c r="X243" s="6"/>
    </row>
    <row r="244" spans="1:24" ht="14.25" customHeight="1" x14ac:dyDescent="0.25">
      <c r="A244" s="6"/>
      <c r="B244" s="6"/>
      <c r="C244" s="7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T244" s="6"/>
      <c r="U244" s="6"/>
      <c r="V244" s="6"/>
      <c r="W244" s="6"/>
      <c r="X244" s="6"/>
    </row>
    <row r="245" spans="1:24" ht="14.25" customHeight="1" x14ac:dyDescent="0.25">
      <c r="A245" s="6"/>
      <c r="B245" s="6"/>
      <c r="C245" s="7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T245" s="6"/>
      <c r="U245" s="6"/>
      <c r="V245" s="6"/>
      <c r="W245" s="6"/>
      <c r="X245" s="6"/>
    </row>
    <row r="246" spans="1:24" ht="14.25" customHeight="1" x14ac:dyDescent="0.25">
      <c r="A246" s="6"/>
      <c r="B246" s="6"/>
      <c r="C246" s="7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T246" s="6"/>
      <c r="U246" s="6"/>
      <c r="V246" s="6"/>
      <c r="W246" s="6"/>
      <c r="X246" s="6"/>
    </row>
    <row r="247" spans="1:24" ht="14.25" customHeight="1" x14ac:dyDescent="0.25">
      <c r="A247" s="6"/>
      <c r="B247" s="6"/>
      <c r="C247" s="7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T247" s="6"/>
      <c r="U247" s="6"/>
      <c r="V247" s="6"/>
      <c r="W247" s="6"/>
      <c r="X247" s="6"/>
    </row>
    <row r="248" spans="1:24" ht="14.25" customHeight="1" x14ac:dyDescent="0.25">
      <c r="A248" s="6"/>
      <c r="B248" s="6"/>
      <c r="C248" s="7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T248" s="6"/>
      <c r="U248" s="6"/>
      <c r="V248" s="6"/>
      <c r="W248" s="6"/>
      <c r="X248" s="6"/>
    </row>
    <row r="249" spans="1:24" ht="14.25" customHeight="1" x14ac:dyDescent="0.25">
      <c r="A249" s="6"/>
      <c r="B249" s="6"/>
      <c r="C249" s="7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T249" s="6"/>
      <c r="U249" s="6"/>
      <c r="V249" s="6"/>
      <c r="W249" s="6"/>
      <c r="X249" s="6"/>
    </row>
    <row r="250" spans="1:24" ht="14.25" customHeight="1" x14ac:dyDescent="0.25">
      <c r="A250" s="6"/>
      <c r="B250" s="6"/>
      <c r="C250" s="7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T250" s="6"/>
      <c r="U250" s="6"/>
      <c r="V250" s="6"/>
      <c r="W250" s="6"/>
      <c r="X250" s="6"/>
    </row>
    <row r="251" spans="1:24" ht="14.25" customHeight="1" x14ac:dyDescent="0.25">
      <c r="A251" s="6"/>
      <c r="B251" s="6"/>
      <c r="C251" s="7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T251" s="6"/>
      <c r="U251" s="6"/>
      <c r="V251" s="6"/>
      <c r="W251" s="6"/>
      <c r="X251" s="6"/>
    </row>
    <row r="252" spans="1:24" ht="14.25" customHeight="1" x14ac:dyDescent="0.25">
      <c r="A252" s="6"/>
      <c r="B252" s="6"/>
      <c r="C252" s="7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T252" s="6"/>
      <c r="U252" s="6"/>
      <c r="V252" s="6"/>
      <c r="W252" s="6"/>
      <c r="X252" s="6"/>
    </row>
    <row r="253" spans="1:24" ht="14.25" customHeight="1" x14ac:dyDescent="0.25">
      <c r="A253" s="6"/>
      <c r="B253" s="6"/>
      <c r="C253" s="7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T253" s="6"/>
      <c r="U253" s="6"/>
      <c r="V253" s="6"/>
      <c r="W253" s="6"/>
      <c r="X253" s="6"/>
    </row>
    <row r="254" spans="1:24" ht="14.25" customHeight="1" x14ac:dyDescent="0.25">
      <c r="A254" s="6"/>
      <c r="B254" s="6"/>
      <c r="C254" s="7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T254" s="6"/>
      <c r="U254" s="6"/>
      <c r="V254" s="6"/>
      <c r="W254" s="6"/>
      <c r="X254" s="6"/>
    </row>
    <row r="255" spans="1:24" ht="14.25" customHeight="1" x14ac:dyDescent="0.25">
      <c r="A255" s="6"/>
      <c r="B255" s="6"/>
      <c r="C255" s="7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T255" s="6"/>
      <c r="U255" s="6"/>
      <c r="V255" s="6"/>
      <c r="W255" s="6"/>
      <c r="X255" s="6"/>
    </row>
    <row r="256" spans="1:24" ht="14.25" customHeight="1" x14ac:dyDescent="0.25">
      <c r="A256" s="6"/>
      <c r="B256" s="6"/>
      <c r="C256" s="7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T256" s="6"/>
      <c r="U256" s="6"/>
      <c r="V256" s="6"/>
      <c r="W256" s="6"/>
      <c r="X256" s="6"/>
    </row>
    <row r="257" spans="1:24" ht="14.25" customHeight="1" x14ac:dyDescent="0.25">
      <c r="A257" s="6"/>
      <c r="B257" s="6"/>
      <c r="C257" s="7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T257" s="6"/>
      <c r="U257" s="6"/>
      <c r="V257" s="6"/>
      <c r="W257" s="6"/>
      <c r="X257" s="6"/>
    </row>
    <row r="258" spans="1:24" ht="14.25" customHeight="1" x14ac:dyDescent="0.25">
      <c r="A258" s="6"/>
      <c r="B258" s="6"/>
      <c r="C258" s="7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T258" s="6"/>
      <c r="U258" s="6"/>
      <c r="V258" s="6"/>
      <c r="W258" s="6"/>
      <c r="X258" s="6"/>
    </row>
    <row r="259" spans="1:24" ht="14.25" customHeight="1" x14ac:dyDescent="0.25">
      <c r="A259" s="6"/>
      <c r="B259" s="6"/>
      <c r="C259" s="7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T259" s="6"/>
      <c r="U259" s="6"/>
      <c r="V259" s="6"/>
      <c r="W259" s="6"/>
      <c r="X259" s="6"/>
    </row>
    <row r="260" spans="1:24" ht="14.25" customHeight="1" x14ac:dyDescent="0.25">
      <c r="A260" s="6"/>
      <c r="B260" s="6"/>
      <c r="C260" s="7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T260" s="6"/>
      <c r="U260" s="6"/>
      <c r="V260" s="6"/>
      <c r="W260" s="6"/>
      <c r="X260" s="6"/>
    </row>
    <row r="261" spans="1:24" ht="14.25" customHeight="1" x14ac:dyDescent="0.25">
      <c r="A261" s="6"/>
      <c r="B261" s="6"/>
      <c r="C261" s="7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T261" s="6"/>
      <c r="U261" s="6"/>
      <c r="V261" s="6"/>
      <c r="W261" s="6"/>
      <c r="X261" s="6"/>
    </row>
    <row r="262" spans="1:24" ht="14.25" customHeight="1" x14ac:dyDescent="0.25">
      <c r="A262" s="6"/>
      <c r="B262" s="6"/>
      <c r="C262" s="7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T262" s="6"/>
      <c r="U262" s="6"/>
      <c r="V262" s="6"/>
      <c r="W262" s="6"/>
      <c r="X262" s="6"/>
    </row>
    <row r="263" spans="1:24" ht="14.25" customHeight="1" x14ac:dyDescent="0.25">
      <c r="A263" s="6"/>
      <c r="B263" s="6"/>
      <c r="C263" s="7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T263" s="6"/>
      <c r="U263" s="6"/>
      <c r="V263" s="6"/>
      <c r="W263" s="6"/>
      <c r="X263" s="6"/>
    </row>
    <row r="264" spans="1:24" ht="14.25" customHeight="1" x14ac:dyDescent="0.25">
      <c r="A264" s="6"/>
      <c r="B264" s="6"/>
      <c r="C264" s="7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T264" s="6"/>
      <c r="U264" s="6"/>
      <c r="V264" s="6"/>
      <c r="W264" s="6"/>
      <c r="X264" s="6"/>
    </row>
    <row r="265" spans="1:24" ht="14.25" customHeight="1" x14ac:dyDescent="0.25">
      <c r="A265" s="6"/>
      <c r="B265" s="6"/>
      <c r="C265" s="7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T265" s="6"/>
      <c r="U265" s="6"/>
      <c r="V265" s="6"/>
      <c r="W265" s="6"/>
      <c r="X265" s="6"/>
    </row>
    <row r="266" spans="1:24" ht="14.25" customHeight="1" x14ac:dyDescent="0.25">
      <c r="A266" s="6"/>
      <c r="B266" s="6"/>
      <c r="C266" s="7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T266" s="6"/>
      <c r="U266" s="6"/>
      <c r="V266" s="6"/>
      <c r="W266" s="6"/>
      <c r="X266" s="6"/>
    </row>
    <row r="267" spans="1:24" ht="14.25" customHeight="1" x14ac:dyDescent="0.25">
      <c r="A267" s="6"/>
      <c r="B267" s="6"/>
      <c r="C267" s="7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T267" s="6"/>
      <c r="U267" s="6"/>
      <c r="V267" s="6"/>
      <c r="W267" s="6"/>
      <c r="X267" s="6"/>
    </row>
    <row r="268" spans="1:24" ht="14.25" customHeight="1" x14ac:dyDescent="0.25">
      <c r="A268" s="6"/>
      <c r="B268" s="6"/>
      <c r="C268" s="7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T268" s="6"/>
      <c r="U268" s="6"/>
      <c r="V268" s="6"/>
      <c r="W268" s="6"/>
      <c r="X268" s="6"/>
    </row>
    <row r="269" spans="1:24" ht="14.25" customHeight="1" x14ac:dyDescent="0.25">
      <c r="A269" s="6"/>
      <c r="B269" s="6"/>
      <c r="C269" s="7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T269" s="6"/>
      <c r="U269" s="6"/>
      <c r="V269" s="6"/>
      <c r="W269" s="6"/>
      <c r="X269" s="6"/>
    </row>
    <row r="270" spans="1:24" ht="14.25" customHeight="1" x14ac:dyDescent="0.25">
      <c r="A270" s="6"/>
      <c r="B270" s="6"/>
      <c r="C270" s="7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T270" s="6"/>
      <c r="U270" s="6"/>
      <c r="V270" s="6"/>
      <c r="W270" s="6"/>
      <c r="X270" s="6"/>
    </row>
    <row r="271" spans="1:24" ht="14.25" customHeight="1" x14ac:dyDescent="0.25">
      <c r="A271" s="6"/>
      <c r="B271" s="6"/>
      <c r="C271" s="7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T271" s="6"/>
      <c r="U271" s="6"/>
      <c r="V271" s="6"/>
      <c r="W271" s="6"/>
      <c r="X271" s="6"/>
    </row>
    <row r="272" spans="1:24" ht="14.25" customHeight="1" x14ac:dyDescent="0.25">
      <c r="A272" s="6"/>
      <c r="B272" s="6"/>
      <c r="C272" s="7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T272" s="6"/>
      <c r="U272" s="6"/>
      <c r="V272" s="6"/>
      <c r="W272" s="6"/>
      <c r="X272" s="6"/>
    </row>
    <row r="273" spans="1:24" ht="14.25" customHeight="1" x14ac:dyDescent="0.25">
      <c r="A273" s="6"/>
      <c r="B273" s="6"/>
      <c r="C273" s="7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T273" s="6"/>
      <c r="U273" s="6"/>
      <c r="V273" s="6"/>
      <c r="W273" s="6"/>
      <c r="X273" s="6"/>
    </row>
    <row r="274" spans="1:24" ht="14.25" customHeight="1" x14ac:dyDescent="0.25">
      <c r="A274" s="6"/>
      <c r="B274" s="6"/>
      <c r="C274" s="7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T274" s="6"/>
      <c r="U274" s="6"/>
      <c r="V274" s="6"/>
      <c r="W274" s="6"/>
      <c r="X274" s="6"/>
    </row>
    <row r="275" spans="1:24" ht="14.25" customHeight="1" x14ac:dyDescent="0.25">
      <c r="A275" s="6"/>
      <c r="B275" s="6"/>
      <c r="C275" s="7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T275" s="6"/>
      <c r="U275" s="6"/>
      <c r="V275" s="6"/>
      <c r="W275" s="6"/>
      <c r="X275" s="6"/>
    </row>
    <row r="276" spans="1:24" ht="14.25" customHeight="1" x14ac:dyDescent="0.25">
      <c r="A276" s="6"/>
      <c r="B276" s="6"/>
      <c r="C276" s="7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T276" s="6"/>
      <c r="U276" s="6"/>
      <c r="V276" s="6"/>
      <c r="W276" s="6"/>
      <c r="X276" s="6"/>
    </row>
    <row r="277" spans="1:24" ht="14.25" customHeight="1" x14ac:dyDescent="0.25">
      <c r="A277" s="6"/>
      <c r="B277" s="6"/>
      <c r="C277" s="7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T277" s="6"/>
      <c r="U277" s="6"/>
      <c r="V277" s="6"/>
      <c r="W277" s="6"/>
      <c r="X277" s="6"/>
    </row>
    <row r="278" spans="1:24" ht="14.25" customHeight="1" x14ac:dyDescent="0.25">
      <c r="A278" s="6"/>
      <c r="B278" s="6"/>
      <c r="C278" s="7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T278" s="6"/>
      <c r="U278" s="6"/>
      <c r="V278" s="6"/>
      <c r="W278" s="6"/>
      <c r="X278" s="6"/>
    </row>
    <row r="279" spans="1:24" ht="14.25" customHeight="1" x14ac:dyDescent="0.25">
      <c r="A279" s="6"/>
      <c r="B279" s="6"/>
      <c r="C279" s="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T279" s="6"/>
      <c r="U279" s="6"/>
      <c r="V279" s="6"/>
      <c r="W279" s="6"/>
      <c r="X279" s="6"/>
    </row>
    <row r="280" spans="1:24" ht="14.25" customHeight="1" x14ac:dyDescent="0.25">
      <c r="A280" s="6"/>
      <c r="B280" s="6"/>
      <c r="C280" s="7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T280" s="6"/>
      <c r="U280" s="6"/>
      <c r="V280" s="6"/>
      <c r="W280" s="6"/>
      <c r="X280" s="6"/>
    </row>
    <row r="281" spans="1:24" ht="14.25" customHeight="1" x14ac:dyDescent="0.25">
      <c r="A281" s="6"/>
      <c r="B281" s="6"/>
      <c r="C281" s="7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T281" s="6"/>
      <c r="U281" s="6"/>
      <c r="V281" s="6"/>
      <c r="W281" s="6"/>
      <c r="X281" s="6"/>
    </row>
    <row r="282" spans="1:24" ht="14.25" customHeight="1" x14ac:dyDescent="0.25">
      <c r="A282" s="6"/>
      <c r="B282" s="6"/>
      <c r="C282" s="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T282" s="6"/>
      <c r="U282" s="6"/>
      <c r="V282" s="6"/>
      <c r="W282" s="6"/>
      <c r="X282" s="6"/>
    </row>
    <row r="283" spans="1:24" ht="14.25" customHeight="1" x14ac:dyDescent="0.25">
      <c r="A283" s="6"/>
      <c r="B283" s="6"/>
      <c r="C283" s="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T283" s="6"/>
      <c r="U283" s="6"/>
      <c r="V283" s="6"/>
      <c r="W283" s="6"/>
      <c r="X283" s="6"/>
    </row>
    <row r="284" spans="1:24" ht="14.25" customHeight="1" x14ac:dyDescent="0.25">
      <c r="A284" s="6"/>
      <c r="B284" s="6"/>
      <c r="C284" s="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T284" s="6"/>
      <c r="U284" s="6"/>
      <c r="V284" s="6"/>
      <c r="W284" s="6"/>
      <c r="X284" s="6"/>
    </row>
    <row r="285" spans="1:24" ht="14.25" customHeight="1" x14ac:dyDescent="0.25">
      <c r="A285" s="6"/>
      <c r="B285" s="6"/>
      <c r="C285" s="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T285" s="6"/>
      <c r="U285" s="6"/>
      <c r="V285" s="6"/>
      <c r="W285" s="6"/>
      <c r="X285" s="6"/>
    </row>
    <row r="286" spans="1:24" ht="14.25" customHeight="1" x14ac:dyDescent="0.25">
      <c r="A286" s="6"/>
      <c r="B286" s="6"/>
      <c r="C286" s="7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T286" s="6"/>
      <c r="U286" s="6"/>
      <c r="V286" s="6"/>
      <c r="W286" s="6"/>
      <c r="X286" s="6"/>
    </row>
    <row r="287" spans="1:24" ht="14.25" customHeight="1" x14ac:dyDescent="0.25">
      <c r="A287" s="6"/>
      <c r="B287" s="6"/>
      <c r="C287" s="7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T287" s="6"/>
      <c r="U287" s="6"/>
      <c r="V287" s="6"/>
      <c r="W287" s="6"/>
      <c r="X287" s="6"/>
    </row>
    <row r="288" spans="1:24" ht="14.25" customHeight="1" x14ac:dyDescent="0.25">
      <c r="A288" s="6"/>
      <c r="B288" s="6"/>
      <c r="C288" s="7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T288" s="6"/>
      <c r="U288" s="6"/>
      <c r="V288" s="6"/>
      <c r="W288" s="6"/>
      <c r="X288" s="6"/>
    </row>
    <row r="289" spans="1:24" ht="14.25" customHeight="1" x14ac:dyDescent="0.25">
      <c r="A289" s="6"/>
      <c r="B289" s="6"/>
      <c r="C289" s="7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T289" s="6"/>
      <c r="U289" s="6"/>
      <c r="V289" s="6"/>
      <c r="W289" s="6"/>
      <c r="X289" s="6"/>
    </row>
    <row r="290" spans="1:24" ht="14.25" customHeight="1" x14ac:dyDescent="0.25">
      <c r="A290" s="6"/>
      <c r="B290" s="6"/>
      <c r="C290" s="7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T290" s="6"/>
      <c r="U290" s="6"/>
      <c r="V290" s="6"/>
      <c r="W290" s="6"/>
      <c r="X290" s="6"/>
    </row>
    <row r="291" spans="1:24" ht="14.25" customHeight="1" x14ac:dyDescent="0.25">
      <c r="A291" s="6"/>
      <c r="B291" s="6"/>
      <c r="C291" s="7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T291" s="6"/>
      <c r="U291" s="6"/>
      <c r="V291" s="6"/>
      <c r="W291" s="6"/>
      <c r="X291" s="6"/>
    </row>
    <row r="292" spans="1:24" ht="14.25" customHeight="1" x14ac:dyDescent="0.25">
      <c r="A292" s="6"/>
      <c r="B292" s="6"/>
      <c r="C292" s="7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T292" s="6"/>
      <c r="U292" s="6"/>
      <c r="V292" s="6"/>
      <c r="W292" s="6"/>
      <c r="X292" s="6"/>
    </row>
    <row r="293" spans="1:24" ht="14.25" customHeight="1" x14ac:dyDescent="0.25">
      <c r="A293" s="6"/>
      <c r="B293" s="6"/>
      <c r="C293" s="7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T293" s="6"/>
      <c r="U293" s="6"/>
      <c r="V293" s="6"/>
      <c r="W293" s="6"/>
      <c r="X293" s="6"/>
    </row>
    <row r="294" spans="1:24" ht="14.25" customHeight="1" x14ac:dyDescent="0.25">
      <c r="A294" s="6"/>
      <c r="B294" s="6"/>
      <c r="C294" s="7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T294" s="6"/>
      <c r="U294" s="6"/>
      <c r="V294" s="6"/>
      <c r="W294" s="6"/>
      <c r="X294" s="6"/>
    </row>
    <row r="295" spans="1:24" ht="14.25" customHeight="1" x14ac:dyDescent="0.25">
      <c r="A295" s="6"/>
      <c r="B295" s="6"/>
      <c r="C295" s="7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T295" s="6"/>
      <c r="U295" s="6"/>
      <c r="V295" s="6"/>
      <c r="W295" s="6"/>
      <c r="X295" s="6"/>
    </row>
    <row r="296" spans="1:24" ht="14.25" customHeight="1" x14ac:dyDescent="0.25">
      <c r="A296" s="6"/>
      <c r="B296" s="6"/>
      <c r="C296" s="7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T296" s="6"/>
      <c r="U296" s="6"/>
      <c r="V296" s="6"/>
      <c r="W296" s="6"/>
      <c r="X296" s="6"/>
    </row>
    <row r="297" spans="1:24" ht="14.25" customHeight="1" x14ac:dyDescent="0.25">
      <c r="A297" s="6"/>
      <c r="B297" s="6"/>
      <c r="C297" s="7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T297" s="6"/>
      <c r="U297" s="6"/>
      <c r="V297" s="6"/>
      <c r="W297" s="6"/>
      <c r="X297" s="6"/>
    </row>
    <row r="298" spans="1:24" ht="14.25" customHeight="1" x14ac:dyDescent="0.25">
      <c r="A298" s="6"/>
      <c r="B298" s="6"/>
      <c r="C298" s="7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T298" s="6"/>
      <c r="U298" s="6"/>
      <c r="V298" s="6"/>
      <c r="W298" s="6"/>
      <c r="X298" s="6"/>
    </row>
    <row r="299" spans="1:24" ht="14.25" customHeight="1" x14ac:dyDescent="0.25">
      <c r="A299" s="6"/>
      <c r="B299" s="6"/>
      <c r="C299" s="7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T299" s="6"/>
      <c r="U299" s="6"/>
      <c r="V299" s="6"/>
      <c r="W299" s="6"/>
      <c r="X299" s="6"/>
    </row>
    <row r="300" spans="1:24" ht="14.25" customHeight="1" x14ac:dyDescent="0.25">
      <c r="A300" s="6"/>
      <c r="B300" s="6"/>
      <c r="C300" s="7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T300" s="6"/>
      <c r="U300" s="6"/>
      <c r="V300" s="6"/>
      <c r="W300" s="6"/>
      <c r="X300" s="6"/>
    </row>
    <row r="301" spans="1:24" ht="14.25" customHeight="1" x14ac:dyDescent="0.25">
      <c r="A301" s="6"/>
      <c r="B301" s="6"/>
      <c r="C301" s="7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T301" s="6"/>
      <c r="U301" s="6"/>
      <c r="V301" s="6"/>
      <c r="W301" s="6"/>
      <c r="X301" s="6"/>
    </row>
    <row r="302" spans="1:24" ht="14.25" customHeight="1" x14ac:dyDescent="0.25">
      <c r="A302" s="6"/>
      <c r="B302" s="6"/>
      <c r="C302" s="7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T302" s="6"/>
      <c r="U302" s="6"/>
      <c r="V302" s="6"/>
      <c r="W302" s="6"/>
      <c r="X302" s="6"/>
    </row>
    <row r="303" spans="1:24" ht="14.25" customHeight="1" x14ac:dyDescent="0.25">
      <c r="A303" s="6"/>
      <c r="B303" s="6"/>
      <c r="C303" s="7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T303" s="6"/>
      <c r="U303" s="6"/>
      <c r="V303" s="6"/>
      <c r="W303" s="6"/>
      <c r="X303" s="6"/>
    </row>
    <row r="304" spans="1:24" ht="14.25" customHeight="1" x14ac:dyDescent="0.25">
      <c r="A304" s="6"/>
      <c r="B304" s="6"/>
      <c r="C304" s="7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T304" s="6"/>
      <c r="U304" s="6"/>
      <c r="V304" s="6"/>
      <c r="W304" s="6"/>
      <c r="X304" s="6"/>
    </row>
    <row r="305" spans="1:24" ht="14.25" customHeight="1" x14ac:dyDescent="0.25">
      <c r="A305" s="6"/>
      <c r="B305" s="6"/>
      <c r="C305" s="7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T305" s="6"/>
      <c r="U305" s="6"/>
      <c r="V305" s="6"/>
      <c r="W305" s="6"/>
      <c r="X305" s="6"/>
    </row>
    <row r="306" spans="1:24" ht="14.25" customHeight="1" x14ac:dyDescent="0.25">
      <c r="A306" s="6"/>
      <c r="B306" s="6"/>
      <c r="C306" s="7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T306" s="6"/>
      <c r="U306" s="6"/>
      <c r="V306" s="6"/>
      <c r="W306" s="6"/>
      <c r="X306" s="6"/>
    </row>
    <row r="307" spans="1:24" ht="14.25" customHeight="1" x14ac:dyDescent="0.25">
      <c r="A307" s="6"/>
      <c r="B307" s="6"/>
      <c r="C307" s="7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T307" s="6"/>
      <c r="U307" s="6"/>
      <c r="V307" s="6"/>
      <c r="W307" s="6"/>
      <c r="X307" s="6"/>
    </row>
    <row r="308" spans="1:24" ht="14.25" customHeight="1" x14ac:dyDescent="0.25">
      <c r="A308" s="6"/>
      <c r="B308" s="6"/>
      <c r="C308" s="7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T308" s="6"/>
      <c r="U308" s="6"/>
      <c r="V308" s="6"/>
      <c r="W308" s="6"/>
      <c r="X308" s="6"/>
    </row>
    <row r="309" spans="1:24" ht="14.25" customHeight="1" x14ac:dyDescent="0.25">
      <c r="A309" s="6"/>
      <c r="B309" s="6"/>
      <c r="C309" s="7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T309" s="6"/>
      <c r="U309" s="6"/>
      <c r="V309" s="6"/>
      <c r="W309" s="6"/>
      <c r="X309" s="6"/>
    </row>
    <row r="310" spans="1:24" ht="14.25" customHeight="1" x14ac:dyDescent="0.25">
      <c r="A310" s="6"/>
      <c r="B310" s="6"/>
      <c r="C310" s="7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T310" s="6"/>
      <c r="U310" s="6"/>
      <c r="V310" s="6"/>
      <c r="W310" s="6"/>
      <c r="X310" s="6"/>
    </row>
    <row r="311" spans="1:24" ht="14.25" customHeight="1" x14ac:dyDescent="0.25">
      <c r="A311" s="6"/>
      <c r="B311" s="6"/>
      <c r="C311" s="7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T311" s="6"/>
      <c r="U311" s="6"/>
      <c r="V311" s="6"/>
      <c r="W311" s="6"/>
      <c r="X311" s="6"/>
    </row>
    <row r="312" spans="1:24" ht="14.25" customHeight="1" x14ac:dyDescent="0.25">
      <c r="A312" s="6"/>
      <c r="B312" s="6"/>
      <c r="C312" s="7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T312" s="6"/>
      <c r="U312" s="6"/>
      <c r="V312" s="6"/>
      <c r="W312" s="6"/>
      <c r="X312" s="6"/>
    </row>
    <row r="313" spans="1:24" ht="14.25" customHeight="1" x14ac:dyDescent="0.25">
      <c r="A313" s="6"/>
      <c r="B313" s="6"/>
      <c r="C313" s="7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T313" s="6"/>
      <c r="U313" s="6"/>
      <c r="V313" s="6"/>
      <c r="W313" s="6"/>
      <c r="X313" s="6"/>
    </row>
    <row r="314" spans="1:24" ht="14.25" customHeight="1" x14ac:dyDescent="0.25">
      <c r="A314" s="6"/>
      <c r="B314" s="6"/>
      <c r="C314" s="7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T314" s="6"/>
      <c r="U314" s="6"/>
      <c r="V314" s="6"/>
      <c r="W314" s="6"/>
      <c r="X314" s="6"/>
    </row>
    <row r="315" spans="1:24" ht="14.25" customHeight="1" x14ac:dyDescent="0.25">
      <c r="A315" s="6"/>
      <c r="B315" s="6"/>
      <c r="C315" s="7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T315" s="6"/>
      <c r="U315" s="6"/>
      <c r="V315" s="6"/>
      <c r="W315" s="6"/>
      <c r="X315" s="6"/>
    </row>
    <row r="316" spans="1:24" ht="14.25" customHeight="1" x14ac:dyDescent="0.25">
      <c r="A316" s="6"/>
      <c r="B316" s="6"/>
      <c r="C316" s="7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T316" s="6"/>
      <c r="U316" s="6"/>
      <c r="V316" s="6"/>
      <c r="W316" s="6"/>
      <c r="X316" s="6"/>
    </row>
    <row r="317" spans="1:24" ht="14.25" customHeight="1" x14ac:dyDescent="0.25">
      <c r="A317" s="6"/>
      <c r="B317" s="6"/>
      <c r="C317" s="7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T317" s="6"/>
      <c r="U317" s="6"/>
      <c r="V317" s="6"/>
      <c r="W317" s="6"/>
      <c r="X317" s="6"/>
    </row>
    <row r="318" spans="1:24" ht="14.25" customHeight="1" x14ac:dyDescent="0.25">
      <c r="A318" s="6"/>
      <c r="B318" s="6"/>
      <c r="C318" s="7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T318" s="6"/>
      <c r="U318" s="6"/>
      <c r="V318" s="6"/>
      <c r="W318" s="6"/>
      <c r="X318" s="6"/>
    </row>
    <row r="319" spans="1:24" ht="14.25" customHeight="1" x14ac:dyDescent="0.25">
      <c r="A319" s="6"/>
      <c r="B319" s="6"/>
      <c r="C319" s="7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T319" s="6"/>
      <c r="U319" s="6"/>
      <c r="V319" s="6"/>
      <c r="W319" s="6"/>
      <c r="X319" s="6"/>
    </row>
    <row r="320" spans="1:24" ht="14.25" customHeight="1" x14ac:dyDescent="0.25">
      <c r="A320" s="6"/>
      <c r="B320" s="6"/>
      <c r="C320" s="7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T320" s="6"/>
      <c r="U320" s="6"/>
      <c r="V320" s="6"/>
      <c r="W320" s="6"/>
      <c r="X320" s="6"/>
    </row>
    <row r="321" spans="1:24" ht="14.25" customHeight="1" x14ac:dyDescent="0.25">
      <c r="A321" s="6"/>
      <c r="B321" s="6"/>
      <c r="C321" s="7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T321" s="6"/>
      <c r="U321" s="6"/>
      <c r="V321" s="6"/>
      <c r="W321" s="6"/>
      <c r="X321" s="6"/>
    </row>
    <row r="322" spans="1:24" ht="14.25" customHeight="1" x14ac:dyDescent="0.25">
      <c r="A322" s="6"/>
      <c r="B322" s="6"/>
      <c r="C322" s="7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T322" s="6"/>
      <c r="U322" s="6"/>
      <c r="V322" s="6"/>
      <c r="W322" s="6"/>
      <c r="X322" s="6"/>
    </row>
    <row r="323" spans="1:24" ht="14.25" customHeight="1" x14ac:dyDescent="0.25">
      <c r="A323" s="6"/>
      <c r="B323" s="6"/>
      <c r="C323" s="7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T323" s="6"/>
      <c r="U323" s="6"/>
      <c r="V323" s="6"/>
      <c r="W323" s="6"/>
      <c r="X323" s="6"/>
    </row>
    <row r="324" spans="1:24" ht="14.25" customHeight="1" x14ac:dyDescent="0.25">
      <c r="A324" s="6"/>
      <c r="B324" s="6"/>
      <c r="C324" s="7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T324" s="6"/>
      <c r="U324" s="6"/>
      <c r="V324" s="6"/>
      <c r="W324" s="6"/>
      <c r="X324" s="6"/>
    </row>
    <row r="325" spans="1:24" ht="14.25" customHeight="1" x14ac:dyDescent="0.25">
      <c r="A325" s="6"/>
      <c r="B325" s="6"/>
      <c r="C325" s="7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T325" s="6"/>
      <c r="U325" s="6"/>
      <c r="V325" s="6"/>
      <c r="W325" s="6"/>
      <c r="X325" s="6"/>
    </row>
    <row r="326" spans="1:24" ht="14.25" customHeight="1" x14ac:dyDescent="0.25">
      <c r="A326" s="6"/>
      <c r="B326" s="6"/>
      <c r="C326" s="7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T326" s="6"/>
      <c r="U326" s="6"/>
      <c r="V326" s="6"/>
      <c r="W326" s="6"/>
      <c r="X326" s="6"/>
    </row>
    <row r="327" spans="1:24" ht="14.25" customHeight="1" x14ac:dyDescent="0.25">
      <c r="A327" s="6"/>
      <c r="B327" s="6"/>
      <c r="C327" s="7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T327" s="6"/>
      <c r="U327" s="6"/>
      <c r="V327" s="6"/>
      <c r="W327" s="6"/>
      <c r="X327" s="6"/>
    </row>
    <row r="328" spans="1:24" ht="14.25" customHeight="1" x14ac:dyDescent="0.25">
      <c r="A328" s="6"/>
      <c r="B328" s="6"/>
      <c r="C328" s="7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T328" s="6"/>
      <c r="U328" s="6"/>
      <c r="V328" s="6"/>
      <c r="W328" s="6"/>
      <c r="X328" s="6"/>
    </row>
    <row r="329" spans="1:24" ht="14.25" customHeight="1" x14ac:dyDescent="0.25">
      <c r="A329" s="6"/>
      <c r="B329" s="6"/>
      <c r="C329" s="7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T329" s="6"/>
      <c r="U329" s="6"/>
      <c r="V329" s="6"/>
      <c r="W329" s="6"/>
      <c r="X329" s="6"/>
    </row>
    <row r="330" spans="1:24" ht="14.25" customHeight="1" x14ac:dyDescent="0.25">
      <c r="A330" s="6"/>
      <c r="B330" s="6"/>
      <c r="C330" s="7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T330" s="6"/>
      <c r="U330" s="6"/>
      <c r="V330" s="6"/>
      <c r="W330" s="6"/>
      <c r="X330" s="6"/>
    </row>
    <row r="331" spans="1:24" ht="14.25" customHeight="1" x14ac:dyDescent="0.25">
      <c r="A331" s="6"/>
      <c r="B331" s="6"/>
      <c r="C331" s="7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T331" s="6"/>
      <c r="U331" s="6"/>
      <c r="V331" s="6"/>
      <c r="W331" s="6"/>
      <c r="X331" s="6"/>
    </row>
    <row r="332" spans="1:24" ht="14.25" customHeight="1" x14ac:dyDescent="0.25">
      <c r="A332" s="6"/>
      <c r="B332" s="6"/>
      <c r="C332" s="7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T332" s="6"/>
      <c r="U332" s="6"/>
      <c r="V332" s="6"/>
      <c r="W332" s="6"/>
      <c r="X332" s="6"/>
    </row>
    <row r="333" spans="1:24" ht="14.25" customHeight="1" x14ac:dyDescent="0.25">
      <c r="A333" s="6"/>
      <c r="B333" s="6"/>
      <c r="C333" s="7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T333" s="6"/>
      <c r="U333" s="6"/>
      <c r="V333" s="6"/>
      <c r="W333" s="6"/>
      <c r="X333" s="6"/>
    </row>
    <row r="334" spans="1:24" ht="14.25" customHeight="1" x14ac:dyDescent="0.25">
      <c r="A334" s="6"/>
      <c r="B334" s="6"/>
      <c r="C334" s="7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T334" s="6"/>
      <c r="U334" s="6"/>
      <c r="V334" s="6"/>
      <c r="W334" s="6"/>
      <c r="X334" s="6"/>
    </row>
    <row r="335" spans="1:24" ht="14.25" customHeight="1" x14ac:dyDescent="0.25">
      <c r="A335" s="6"/>
      <c r="B335" s="6"/>
      <c r="C335" s="7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T335" s="6"/>
      <c r="U335" s="6"/>
      <c r="V335" s="6"/>
      <c r="W335" s="6"/>
      <c r="X335" s="6"/>
    </row>
    <row r="336" spans="1:24" ht="14.25" customHeight="1" x14ac:dyDescent="0.25">
      <c r="A336" s="6"/>
      <c r="B336" s="6"/>
      <c r="C336" s="7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T336" s="6"/>
      <c r="U336" s="6"/>
      <c r="V336" s="6"/>
      <c r="W336" s="6"/>
      <c r="X336" s="6"/>
    </row>
    <row r="337" spans="1:24" ht="14.25" customHeight="1" x14ac:dyDescent="0.25">
      <c r="A337" s="6"/>
      <c r="B337" s="6"/>
      <c r="C337" s="7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T337" s="6"/>
      <c r="U337" s="6"/>
      <c r="V337" s="6"/>
      <c r="W337" s="6"/>
      <c r="X337" s="6"/>
    </row>
    <row r="338" spans="1:24" ht="14.25" customHeight="1" x14ac:dyDescent="0.25">
      <c r="A338" s="6"/>
      <c r="B338" s="6"/>
      <c r="C338" s="7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T338" s="6"/>
      <c r="U338" s="6"/>
      <c r="V338" s="6"/>
      <c r="W338" s="6"/>
      <c r="X338" s="6"/>
    </row>
    <row r="339" spans="1:24" ht="14.25" customHeight="1" x14ac:dyDescent="0.25">
      <c r="A339" s="6"/>
      <c r="B339" s="6"/>
      <c r="C339" s="7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T339" s="6"/>
      <c r="U339" s="6"/>
      <c r="V339" s="6"/>
      <c r="W339" s="6"/>
      <c r="X339" s="6"/>
    </row>
    <row r="340" spans="1:24" ht="14.25" customHeight="1" x14ac:dyDescent="0.25">
      <c r="A340" s="6"/>
      <c r="B340" s="6"/>
      <c r="C340" s="7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T340" s="6"/>
      <c r="U340" s="6"/>
      <c r="V340" s="6"/>
      <c r="W340" s="6"/>
      <c r="X340" s="6"/>
    </row>
    <row r="341" spans="1:24" ht="14.25" customHeight="1" x14ac:dyDescent="0.25">
      <c r="A341" s="6"/>
      <c r="B341" s="6"/>
      <c r="C341" s="7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T341" s="6"/>
      <c r="U341" s="6"/>
      <c r="V341" s="6"/>
      <c r="W341" s="6"/>
      <c r="X341" s="6"/>
    </row>
    <row r="342" spans="1:24" ht="14.25" customHeight="1" x14ac:dyDescent="0.25">
      <c r="A342" s="6"/>
      <c r="B342" s="6"/>
      <c r="C342" s="7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T342" s="6"/>
      <c r="U342" s="6"/>
      <c r="V342" s="6"/>
      <c r="W342" s="6"/>
      <c r="X342" s="6"/>
    </row>
    <row r="343" spans="1:24" ht="14.25" customHeight="1" x14ac:dyDescent="0.25">
      <c r="A343" s="6"/>
      <c r="B343" s="6"/>
      <c r="C343" s="7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T343" s="6"/>
      <c r="U343" s="6"/>
      <c r="V343" s="6"/>
      <c r="W343" s="6"/>
      <c r="X343" s="6"/>
    </row>
    <row r="344" spans="1:24" ht="14.25" customHeight="1" x14ac:dyDescent="0.25">
      <c r="A344" s="6"/>
      <c r="B344" s="6"/>
      <c r="C344" s="7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T344" s="6"/>
      <c r="U344" s="6"/>
      <c r="V344" s="6"/>
      <c r="W344" s="6"/>
      <c r="X344" s="6"/>
    </row>
    <row r="345" spans="1:24" ht="14.25" customHeight="1" x14ac:dyDescent="0.25">
      <c r="A345" s="6"/>
      <c r="B345" s="6"/>
      <c r="C345" s="7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T345" s="6"/>
      <c r="U345" s="6"/>
      <c r="V345" s="6"/>
      <c r="W345" s="6"/>
      <c r="X345" s="6"/>
    </row>
    <row r="346" spans="1:24" ht="14.25" customHeight="1" x14ac:dyDescent="0.25">
      <c r="A346" s="6"/>
      <c r="B346" s="6"/>
      <c r="C346" s="7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T346" s="6"/>
      <c r="U346" s="6"/>
      <c r="V346" s="6"/>
      <c r="W346" s="6"/>
      <c r="X346" s="6"/>
    </row>
    <row r="347" spans="1:24" ht="14.25" customHeight="1" x14ac:dyDescent="0.25">
      <c r="A347" s="6"/>
      <c r="B347" s="6"/>
      <c r="C347" s="7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T347" s="6"/>
      <c r="U347" s="6"/>
      <c r="V347" s="6"/>
      <c r="W347" s="6"/>
      <c r="X347" s="6"/>
    </row>
    <row r="348" spans="1:24" ht="14.25" customHeight="1" x14ac:dyDescent="0.25">
      <c r="A348" s="6"/>
      <c r="B348" s="6"/>
      <c r="C348" s="7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T348" s="6"/>
      <c r="U348" s="6"/>
      <c r="V348" s="6"/>
      <c r="W348" s="6"/>
      <c r="X348" s="6"/>
    </row>
    <row r="349" spans="1:24" ht="14.25" customHeight="1" x14ac:dyDescent="0.25">
      <c r="A349" s="6"/>
      <c r="B349" s="6"/>
      <c r="C349" s="7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T349" s="6"/>
      <c r="U349" s="6"/>
      <c r="V349" s="6"/>
      <c r="W349" s="6"/>
      <c r="X349" s="6"/>
    </row>
    <row r="350" spans="1:24" ht="14.25" customHeight="1" x14ac:dyDescent="0.25">
      <c r="A350" s="6"/>
      <c r="B350" s="6"/>
      <c r="C350" s="7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T350" s="6"/>
      <c r="U350" s="6"/>
      <c r="V350" s="6"/>
      <c r="W350" s="6"/>
      <c r="X350" s="6"/>
    </row>
    <row r="351" spans="1:24" ht="14.25" customHeight="1" x14ac:dyDescent="0.25">
      <c r="A351" s="6"/>
      <c r="B351" s="6"/>
      <c r="C351" s="7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T351" s="6"/>
      <c r="U351" s="6"/>
      <c r="V351" s="6"/>
      <c r="W351" s="6"/>
      <c r="X351" s="6"/>
    </row>
    <row r="352" spans="1:24" ht="14.25" customHeight="1" x14ac:dyDescent="0.25">
      <c r="A352" s="6"/>
      <c r="B352" s="6"/>
      <c r="C352" s="7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T352" s="6"/>
      <c r="U352" s="6"/>
      <c r="V352" s="6"/>
      <c r="W352" s="6"/>
      <c r="X352" s="6"/>
    </row>
    <row r="353" spans="1:24" ht="14.25" customHeight="1" x14ac:dyDescent="0.25">
      <c r="A353" s="6"/>
      <c r="B353" s="6"/>
      <c r="C353" s="7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T353" s="6"/>
      <c r="U353" s="6"/>
      <c r="V353" s="6"/>
      <c r="W353" s="6"/>
      <c r="X353" s="6"/>
    </row>
    <row r="354" spans="1:24" ht="14.25" customHeight="1" x14ac:dyDescent="0.25">
      <c r="A354" s="6"/>
      <c r="B354" s="6"/>
      <c r="C354" s="7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T354" s="6"/>
      <c r="U354" s="6"/>
      <c r="V354" s="6"/>
      <c r="W354" s="6"/>
      <c r="X354" s="6"/>
    </row>
    <row r="355" spans="1:24" ht="14.25" customHeight="1" x14ac:dyDescent="0.25">
      <c r="A355" s="6"/>
      <c r="B355" s="6"/>
      <c r="C355" s="7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T355" s="6"/>
      <c r="U355" s="6"/>
      <c r="V355" s="6"/>
      <c r="W355" s="6"/>
      <c r="X355" s="6"/>
    </row>
    <row r="356" spans="1:24" ht="14.25" customHeight="1" x14ac:dyDescent="0.25">
      <c r="A356" s="6"/>
      <c r="B356" s="6"/>
      <c r="C356" s="7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T356" s="6"/>
      <c r="U356" s="6"/>
      <c r="V356" s="6"/>
      <c r="W356" s="6"/>
      <c r="X356" s="6"/>
    </row>
    <row r="357" spans="1:24" ht="14.25" customHeight="1" x14ac:dyDescent="0.25">
      <c r="A357" s="6"/>
      <c r="B357" s="6"/>
      <c r="C357" s="7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T357" s="6"/>
      <c r="U357" s="6"/>
      <c r="V357" s="6"/>
      <c r="W357" s="6"/>
      <c r="X357" s="6"/>
    </row>
    <row r="358" spans="1:24" ht="14.25" customHeight="1" x14ac:dyDescent="0.25">
      <c r="A358" s="6"/>
      <c r="B358" s="6"/>
      <c r="C358" s="7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T358" s="6"/>
      <c r="U358" s="6"/>
      <c r="V358" s="6"/>
      <c r="W358" s="6"/>
      <c r="X358" s="6"/>
    </row>
    <row r="359" spans="1:24" ht="14.25" customHeight="1" x14ac:dyDescent="0.25">
      <c r="A359" s="6"/>
      <c r="B359" s="6"/>
      <c r="C359" s="7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T359" s="6"/>
      <c r="U359" s="6"/>
      <c r="V359" s="6"/>
      <c r="W359" s="6"/>
      <c r="X359" s="6"/>
    </row>
    <row r="360" spans="1:24" ht="14.25" customHeight="1" x14ac:dyDescent="0.25">
      <c r="A360" s="6"/>
      <c r="B360" s="6"/>
      <c r="C360" s="7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T360" s="6"/>
      <c r="U360" s="6"/>
      <c r="V360" s="6"/>
      <c r="W360" s="6"/>
      <c r="X360" s="6"/>
    </row>
    <row r="361" spans="1:24" ht="14.25" customHeight="1" x14ac:dyDescent="0.25">
      <c r="A361" s="6"/>
      <c r="B361" s="6"/>
      <c r="C361" s="7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T361" s="6"/>
      <c r="U361" s="6"/>
      <c r="V361" s="6"/>
      <c r="W361" s="6"/>
      <c r="X361" s="6"/>
    </row>
    <row r="362" spans="1:24" ht="14.25" customHeight="1" x14ac:dyDescent="0.25">
      <c r="A362" s="6"/>
      <c r="B362" s="6"/>
      <c r="C362" s="7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T362" s="6"/>
      <c r="U362" s="6"/>
      <c r="V362" s="6"/>
      <c r="W362" s="6"/>
      <c r="X362" s="6"/>
    </row>
    <row r="363" spans="1:24" ht="14.25" customHeight="1" x14ac:dyDescent="0.25">
      <c r="A363" s="6"/>
      <c r="B363" s="6"/>
      <c r="C363" s="7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T363" s="6"/>
      <c r="U363" s="6"/>
      <c r="V363" s="6"/>
      <c r="W363" s="6"/>
      <c r="X363" s="6"/>
    </row>
    <row r="364" spans="1:24" ht="14.25" customHeight="1" x14ac:dyDescent="0.25">
      <c r="A364" s="6"/>
      <c r="B364" s="6"/>
      <c r="C364" s="7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T364" s="6"/>
      <c r="U364" s="6"/>
      <c r="V364" s="6"/>
      <c r="W364" s="6"/>
      <c r="X364" s="6"/>
    </row>
    <row r="365" spans="1:24" ht="14.25" customHeight="1" x14ac:dyDescent="0.25">
      <c r="A365" s="6"/>
      <c r="B365" s="6"/>
      <c r="C365" s="7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T365" s="6"/>
      <c r="U365" s="6"/>
      <c r="V365" s="6"/>
      <c r="W365" s="6"/>
      <c r="X365" s="6"/>
    </row>
    <row r="366" spans="1:24" ht="14.25" customHeight="1" x14ac:dyDescent="0.25">
      <c r="A366" s="6"/>
      <c r="B366" s="6"/>
      <c r="C366" s="7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T366" s="6"/>
      <c r="U366" s="6"/>
      <c r="V366" s="6"/>
      <c r="W366" s="6"/>
      <c r="X366" s="6"/>
    </row>
    <row r="367" spans="1:24" ht="14.25" customHeight="1" x14ac:dyDescent="0.25">
      <c r="A367" s="6"/>
      <c r="B367" s="6"/>
      <c r="C367" s="7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T367" s="6"/>
      <c r="U367" s="6"/>
      <c r="V367" s="6"/>
      <c r="W367" s="6"/>
      <c r="X367" s="6"/>
    </row>
    <row r="368" spans="1:24" ht="14.25" customHeight="1" x14ac:dyDescent="0.25">
      <c r="A368" s="6"/>
      <c r="B368" s="6"/>
      <c r="C368" s="7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T368" s="6"/>
      <c r="U368" s="6"/>
      <c r="V368" s="6"/>
      <c r="W368" s="6"/>
      <c r="X368" s="6"/>
    </row>
    <row r="369" spans="1:24" ht="14.25" customHeight="1" x14ac:dyDescent="0.25">
      <c r="A369" s="6"/>
      <c r="B369" s="6"/>
      <c r="C369" s="7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T369" s="6"/>
      <c r="U369" s="6"/>
      <c r="V369" s="6"/>
      <c r="W369" s="6"/>
      <c r="X369" s="6"/>
    </row>
    <row r="370" spans="1:24" ht="14.25" customHeight="1" x14ac:dyDescent="0.25">
      <c r="A370" s="6"/>
      <c r="B370" s="6"/>
      <c r="C370" s="7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T370" s="6"/>
      <c r="U370" s="6"/>
      <c r="V370" s="6"/>
      <c r="W370" s="6"/>
      <c r="X370" s="6"/>
    </row>
    <row r="371" spans="1:24" ht="14.25" customHeight="1" x14ac:dyDescent="0.25">
      <c r="A371" s="6"/>
      <c r="B371" s="6"/>
      <c r="C371" s="7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T371" s="6"/>
      <c r="U371" s="6"/>
      <c r="V371" s="6"/>
      <c r="W371" s="6"/>
      <c r="X371" s="6"/>
    </row>
    <row r="372" spans="1:24" ht="14.25" customHeight="1" x14ac:dyDescent="0.25">
      <c r="A372" s="6"/>
      <c r="B372" s="6"/>
      <c r="C372" s="7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T372" s="6"/>
      <c r="U372" s="6"/>
      <c r="V372" s="6"/>
      <c r="W372" s="6"/>
      <c r="X372" s="6"/>
    </row>
    <row r="373" spans="1:24" ht="14.25" customHeight="1" x14ac:dyDescent="0.25">
      <c r="A373" s="6"/>
      <c r="B373" s="6"/>
      <c r="C373" s="7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T373" s="6"/>
      <c r="U373" s="6"/>
      <c r="V373" s="6"/>
      <c r="W373" s="6"/>
      <c r="X373" s="6"/>
    </row>
    <row r="374" spans="1:24" ht="14.25" customHeight="1" x14ac:dyDescent="0.25">
      <c r="A374" s="6"/>
      <c r="B374" s="6"/>
      <c r="C374" s="7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T374" s="6"/>
      <c r="U374" s="6"/>
      <c r="V374" s="6"/>
      <c r="W374" s="6"/>
      <c r="X374" s="6"/>
    </row>
    <row r="375" spans="1:24" ht="14.25" customHeight="1" x14ac:dyDescent="0.25">
      <c r="A375" s="6"/>
      <c r="B375" s="6"/>
      <c r="C375" s="7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T375" s="6"/>
      <c r="U375" s="6"/>
      <c r="V375" s="6"/>
      <c r="W375" s="6"/>
      <c r="X375" s="6"/>
    </row>
    <row r="376" spans="1:24" ht="14.25" customHeight="1" x14ac:dyDescent="0.25">
      <c r="A376" s="6"/>
      <c r="B376" s="6"/>
      <c r="C376" s="7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T376" s="6"/>
      <c r="U376" s="6"/>
      <c r="V376" s="6"/>
      <c r="W376" s="6"/>
      <c r="X376" s="6"/>
    </row>
    <row r="377" spans="1:24" ht="14.25" customHeight="1" x14ac:dyDescent="0.25">
      <c r="A377" s="6"/>
      <c r="B377" s="6"/>
      <c r="C377" s="7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T377" s="6"/>
      <c r="U377" s="6"/>
      <c r="V377" s="6"/>
      <c r="W377" s="6"/>
      <c r="X377" s="6"/>
    </row>
    <row r="378" spans="1:24" ht="14.25" customHeight="1" x14ac:dyDescent="0.25">
      <c r="A378" s="6"/>
      <c r="B378" s="6"/>
      <c r="C378" s="7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T378" s="6"/>
      <c r="U378" s="6"/>
      <c r="V378" s="6"/>
      <c r="W378" s="6"/>
      <c r="X378" s="6"/>
    </row>
    <row r="379" spans="1:24" ht="14.25" customHeight="1" x14ac:dyDescent="0.25">
      <c r="A379" s="6"/>
      <c r="B379" s="6"/>
      <c r="C379" s="7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T379" s="6"/>
      <c r="U379" s="6"/>
      <c r="V379" s="6"/>
      <c r="W379" s="6"/>
      <c r="X379" s="6"/>
    </row>
    <row r="380" spans="1:24" ht="14.25" customHeight="1" x14ac:dyDescent="0.25">
      <c r="A380" s="6"/>
      <c r="B380" s="6"/>
      <c r="C380" s="7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T380" s="6"/>
      <c r="U380" s="6"/>
      <c r="V380" s="6"/>
      <c r="W380" s="6"/>
      <c r="X380" s="6"/>
    </row>
    <row r="381" spans="1:24" ht="14.25" customHeight="1" x14ac:dyDescent="0.25">
      <c r="A381" s="6"/>
      <c r="B381" s="6"/>
      <c r="C381" s="7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T381" s="6"/>
      <c r="U381" s="6"/>
      <c r="V381" s="6"/>
      <c r="W381" s="6"/>
      <c r="X381" s="6"/>
    </row>
    <row r="382" spans="1:24" ht="14.25" customHeight="1" x14ac:dyDescent="0.25">
      <c r="A382" s="6"/>
      <c r="B382" s="6"/>
      <c r="C382" s="7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T382" s="6"/>
      <c r="U382" s="6"/>
      <c r="V382" s="6"/>
      <c r="W382" s="6"/>
      <c r="X382" s="6"/>
    </row>
    <row r="383" spans="1:24" ht="14.25" customHeight="1" x14ac:dyDescent="0.25">
      <c r="A383" s="6"/>
      <c r="B383" s="6"/>
      <c r="C383" s="7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T383" s="6"/>
      <c r="U383" s="6"/>
      <c r="V383" s="6"/>
      <c r="W383" s="6"/>
      <c r="X383" s="6"/>
    </row>
    <row r="384" spans="1:24" ht="14.25" customHeight="1" x14ac:dyDescent="0.25">
      <c r="A384" s="6"/>
      <c r="B384" s="6"/>
      <c r="C384" s="7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T384" s="6"/>
      <c r="U384" s="6"/>
      <c r="V384" s="6"/>
      <c r="W384" s="6"/>
      <c r="X384" s="6"/>
    </row>
    <row r="385" spans="1:24" ht="14.25" customHeight="1" x14ac:dyDescent="0.25">
      <c r="A385" s="6"/>
      <c r="B385" s="6"/>
      <c r="C385" s="7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T385" s="6"/>
      <c r="U385" s="6"/>
      <c r="V385" s="6"/>
      <c r="W385" s="6"/>
      <c r="X385" s="6"/>
    </row>
    <row r="386" spans="1:24" ht="14.25" customHeight="1" x14ac:dyDescent="0.25">
      <c r="A386" s="6"/>
      <c r="B386" s="6"/>
      <c r="C386" s="7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T386" s="6"/>
      <c r="U386" s="6"/>
      <c r="V386" s="6"/>
      <c r="W386" s="6"/>
      <c r="X386" s="6"/>
    </row>
    <row r="387" spans="1:24" ht="14.25" customHeight="1" x14ac:dyDescent="0.25">
      <c r="A387" s="6"/>
      <c r="B387" s="6"/>
      <c r="C387" s="7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T387" s="6"/>
      <c r="U387" s="6"/>
      <c r="V387" s="6"/>
      <c r="W387" s="6"/>
      <c r="X387" s="6"/>
    </row>
    <row r="388" spans="1:24" ht="14.25" customHeight="1" x14ac:dyDescent="0.25">
      <c r="A388" s="6"/>
      <c r="B388" s="6"/>
      <c r="C388" s="7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T388" s="6"/>
      <c r="U388" s="6"/>
      <c r="V388" s="6"/>
      <c r="W388" s="6"/>
      <c r="X388" s="6"/>
    </row>
    <row r="389" spans="1:24" ht="14.25" customHeight="1" x14ac:dyDescent="0.25">
      <c r="A389" s="6"/>
      <c r="B389" s="6"/>
      <c r="C389" s="7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T389" s="6"/>
      <c r="U389" s="6"/>
      <c r="V389" s="6"/>
      <c r="W389" s="6"/>
      <c r="X389" s="6"/>
    </row>
    <row r="390" spans="1:24" ht="14.25" customHeight="1" x14ac:dyDescent="0.25">
      <c r="A390" s="6"/>
      <c r="B390" s="6"/>
      <c r="C390" s="7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T390" s="6"/>
      <c r="U390" s="6"/>
      <c r="V390" s="6"/>
      <c r="W390" s="6"/>
      <c r="X390" s="6"/>
    </row>
    <row r="391" spans="1:24" ht="14.25" customHeight="1" x14ac:dyDescent="0.25">
      <c r="A391" s="6"/>
      <c r="B391" s="6"/>
      <c r="C391" s="7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T391" s="6"/>
      <c r="U391" s="6"/>
      <c r="V391" s="6"/>
      <c r="W391" s="6"/>
      <c r="X391" s="6"/>
    </row>
    <row r="392" spans="1:24" ht="14.25" customHeight="1" x14ac:dyDescent="0.25">
      <c r="A392" s="6"/>
      <c r="B392" s="6"/>
      <c r="C392" s="7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T392" s="6"/>
      <c r="U392" s="6"/>
      <c r="V392" s="6"/>
      <c r="W392" s="6"/>
      <c r="X392" s="6"/>
    </row>
    <row r="393" spans="1:24" ht="14.25" customHeight="1" x14ac:dyDescent="0.25">
      <c r="A393" s="6"/>
      <c r="B393" s="6"/>
      <c r="C393" s="7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T393" s="6"/>
      <c r="U393" s="6"/>
      <c r="V393" s="6"/>
      <c r="W393" s="6"/>
      <c r="X393" s="6"/>
    </row>
    <row r="394" spans="1:24" ht="14.25" customHeight="1" x14ac:dyDescent="0.25">
      <c r="A394" s="6"/>
      <c r="B394" s="6"/>
      <c r="C394" s="7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T394" s="6"/>
      <c r="U394" s="6"/>
      <c r="V394" s="6"/>
      <c r="W394" s="6"/>
      <c r="X394" s="6"/>
    </row>
    <row r="395" spans="1:24" ht="14.25" customHeight="1" x14ac:dyDescent="0.25">
      <c r="A395" s="6"/>
      <c r="B395" s="6"/>
      <c r="C395" s="7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T395" s="6"/>
      <c r="U395" s="6"/>
      <c r="V395" s="6"/>
      <c r="W395" s="6"/>
      <c r="X395" s="6"/>
    </row>
    <row r="396" spans="1:24" ht="14.25" customHeight="1" x14ac:dyDescent="0.25">
      <c r="A396" s="6"/>
      <c r="B396" s="6"/>
      <c r="C396" s="7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T396" s="6"/>
      <c r="U396" s="6"/>
      <c r="V396" s="6"/>
      <c r="W396" s="6"/>
      <c r="X396" s="6"/>
    </row>
    <row r="397" spans="1:24" ht="14.25" customHeight="1" x14ac:dyDescent="0.25">
      <c r="A397" s="6"/>
      <c r="B397" s="6"/>
      <c r="C397" s="7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T397" s="6"/>
      <c r="U397" s="6"/>
      <c r="V397" s="6"/>
      <c r="W397" s="6"/>
      <c r="X397" s="6"/>
    </row>
    <row r="398" spans="1:24" ht="14.25" customHeight="1" x14ac:dyDescent="0.25">
      <c r="A398" s="6"/>
      <c r="B398" s="6"/>
      <c r="C398" s="7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T398" s="6"/>
      <c r="U398" s="6"/>
      <c r="V398" s="6"/>
      <c r="W398" s="6"/>
      <c r="X398" s="6"/>
    </row>
    <row r="399" spans="1:24" ht="14.25" customHeight="1" x14ac:dyDescent="0.25">
      <c r="A399" s="6"/>
      <c r="B399" s="6"/>
      <c r="C399" s="7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T399" s="6"/>
      <c r="U399" s="6"/>
      <c r="V399" s="6"/>
      <c r="W399" s="6"/>
      <c r="X399" s="6"/>
    </row>
    <row r="400" spans="1:24" ht="14.25" customHeight="1" x14ac:dyDescent="0.25">
      <c r="A400" s="6"/>
      <c r="B400" s="6"/>
      <c r="C400" s="7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T400" s="6"/>
      <c r="U400" s="6"/>
      <c r="V400" s="6"/>
      <c r="W400" s="6"/>
      <c r="X400" s="6"/>
    </row>
    <row r="401" spans="1:24" ht="14.25" customHeight="1" x14ac:dyDescent="0.25">
      <c r="A401" s="6"/>
      <c r="B401" s="6"/>
      <c r="C401" s="7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T401" s="6"/>
      <c r="U401" s="6"/>
      <c r="V401" s="6"/>
      <c r="W401" s="6"/>
      <c r="X401" s="6"/>
    </row>
    <row r="402" spans="1:24" ht="14.25" customHeight="1" x14ac:dyDescent="0.25">
      <c r="A402" s="6"/>
      <c r="B402" s="6"/>
      <c r="C402" s="7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T402" s="6"/>
      <c r="U402" s="6"/>
      <c r="V402" s="6"/>
      <c r="W402" s="6"/>
      <c r="X402" s="6"/>
    </row>
    <row r="403" spans="1:24" ht="14.25" customHeight="1" x14ac:dyDescent="0.25">
      <c r="A403" s="6"/>
      <c r="B403" s="6"/>
      <c r="C403" s="7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T403" s="6"/>
      <c r="U403" s="6"/>
      <c r="V403" s="6"/>
      <c r="W403" s="6"/>
      <c r="X403" s="6"/>
    </row>
    <row r="404" spans="1:24" ht="14.25" customHeight="1" x14ac:dyDescent="0.25">
      <c r="A404" s="6"/>
      <c r="B404" s="6"/>
      <c r="C404" s="7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T404" s="6"/>
      <c r="U404" s="6"/>
      <c r="V404" s="6"/>
      <c r="W404" s="6"/>
      <c r="X404" s="6"/>
    </row>
    <row r="405" spans="1:24" ht="14.25" customHeight="1" x14ac:dyDescent="0.25">
      <c r="A405" s="6"/>
      <c r="B405" s="6"/>
      <c r="C405" s="7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T405" s="6"/>
      <c r="U405" s="6"/>
      <c r="V405" s="6"/>
      <c r="W405" s="6"/>
      <c r="X405" s="6"/>
    </row>
    <row r="406" spans="1:24" ht="14.25" customHeight="1" x14ac:dyDescent="0.25">
      <c r="A406" s="6"/>
      <c r="B406" s="6"/>
      <c r="C406" s="7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T406" s="6"/>
      <c r="U406" s="6"/>
      <c r="V406" s="6"/>
      <c r="W406" s="6"/>
      <c r="X406" s="6"/>
    </row>
    <row r="407" spans="1:24" ht="14.25" customHeight="1" x14ac:dyDescent="0.25">
      <c r="A407" s="6"/>
      <c r="B407" s="6"/>
      <c r="C407" s="7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T407" s="6"/>
      <c r="U407" s="6"/>
      <c r="V407" s="6"/>
      <c r="W407" s="6"/>
      <c r="X407" s="6"/>
    </row>
    <row r="408" spans="1:24" ht="14.25" customHeight="1" x14ac:dyDescent="0.25">
      <c r="A408" s="6"/>
      <c r="B408" s="6"/>
      <c r="C408" s="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T408" s="6"/>
      <c r="U408" s="6"/>
      <c r="V408" s="6"/>
      <c r="W408" s="6"/>
      <c r="X408" s="6"/>
    </row>
    <row r="409" spans="1:24" ht="14.25" customHeight="1" x14ac:dyDescent="0.25">
      <c r="A409" s="6"/>
      <c r="B409" s="6"/>
      <c r="C409" s="7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T409" s="6"/>
      <c r="U409" s="6"/>
      <c r="V409" s="6"/>
      <c r="W409" s="6"/>
      <c r="X409" s="6"/>
    </row>
    <row r="410" spans="1:24" ht="14.25" customHeight="1" x14ac:dyDescent="0.25">
      <c r="A410" s="6"/>
      <c r="B410" s="6"/>
      <c r="C410" s="7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T410" s="6"/>
      <c r="U410" s="6"/>
      <c r="V410" s="6"/>
      <c r="W410" s="6"/>
      <c r="X410" s="6"/>
    </row>
    <row r="411" spans="1:24" ht="14.25" customHeight="1" x14ac:dyDescent="0.25">
      <c r="A411" s="6"/>
      <c r="B411" s="6"/>
      <c r="C411" s="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T411" s="6"/>
      <c r="U411" s="6"/>
      <c r="V411" s="6"/>
      <c r="W411" s="6"/>
      <c r="X411" s="6"/>
    </row>
    <row r="412" spans="1:24" ht="14.25" customHeight="1" x14ac:dyDescent="0.25">
      <c r="A412" s="6"/>
      <c r="B412" s="6"/>
      <c r="C412" s="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T412" s="6"/>
      <c r="U412" s="6"/>
      <c r="V412" s="6"/>
      <c r="W412" s="6"/>
      <c r="X412" s="6"/>
    </row>
    <row r="413" spans="1:24" ht="14.25" customHeight="1" x14ac:dyDescent="0.25">
      <c r="A413" s="6"/>
      <c r="B413" s="6"/>
      <c r="C413" s="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T413" s="6"/>
      <c r="U413" s="6"/>
      <c r="V413" s="6"/>
      <c r="W413" s="6"/>
      <c r="X413" s="6"/>
    </row>
    <row r="414" spans="1:24" ht="14.25" customHeight="1" x14ac:dyDescent="0.25">
      <c r="A414" s="6"/>
      <c r="B414" s="6"/>
      <c r="C414" s="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T414" s="6"/>
      <c r="U414" s="6"/>
      <c r="V414" s="6"/>
      <c r="W414" s="6"/>
      <c r="X414" s="6"/>
    </row>
    <row r="415" spans="1:24" ht="14.25" customHeight="1" x14ac:dyDescent="0.25">
      <c r="A415" s="6"/>
      <c r="B415" s="6"/>
      <c r="C415" s="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T415" s="6"/>
      <c r="U415" s="6"/>
      <c r="V415" s="6"/>
      <c r="W415" s="6"/>
      <c r="X415" s="6"/>
    </row>
    <row r="416" spans="1:24" ht="14.25" customHeight="1" x14ac:dyDescent="0.25">
      <c r="A416" s="6"/>
      <c r="B416" s="6"/>
      <c r="C416" s="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T416" s="6"/>
      <c r="U416" s="6"/>
      <c r="V416" s="6"/>
      <c r="W416" s="6"/>
      <c r="X416" s="6"/>
    </row>
    <row r="417" spans="1:24" ht="14.25" customHeight="1" x14ac:dyDescent="0.25">
      <c r="A417" s="6"/>
      <c r="B417" s="6"/>
      <c r="C417" s="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T417" s="6"/>
      <c r="U417" s="6"/>
      <c r="V417" s="6"/>
      <c r="W417" s="6"/>
      <c r="X417" s="6"/>
    </row>
    <row r="418" spans="1:24" ht="14.25" customHeight="1" x14ac:dyDescent="0.25">
      <c r="A418" s="6"/>
      <c r="B418" s="6"/>
      <c r="C418" s="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T418" s="6"/>
      <c r="U418" s="6"/>
      <c r="V418" s="6"/>
      <c r="W418" s="6"/>
      <c r="X418" s="6"/>
    </row>
    <row r="419" spans="1:24" ht="14.25" customHeight="1" x14ac:dyDescent="0.25">
      <c r="A419" s="6"/>
      <c r="B419" s="6"/>
      <c r="C419" s="7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T419" s="6"/>
      <c r="U419" s="6"/>
      <c r="V419" s="6"/>
      <c r="W419" s="6"/>
      <c r="X419" s="6"/>
    </row>
    <row r="420" spans="1:24" ht="14.25" customHeight="1" x14ac:dyDescent="0.25">
      <c r="A420" s="6"/>
      <c r="B420" s="6"/>
      <c r="C420" s="7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T420" s="6"/>
      <c r="U420" s="6"/>
      <c r="V420" s="6"/>
      <c r="W420" s="6"/>
      <c r="X420" s="6"/>
    </row>
    <row r="421" spans="1:24" ht="14.25" customHeight="1" x14ac:dyDescent="0.25">
      <c r="A421" s="6"/>
      <c r="B421" s="6"/>
      <c r="C421" s="7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T421" s="6"/>
      <c r="U421" s="6"/>
      <c r="V421" s="6"/>
      <c r="W421" s="6"/>
      <c r="X421" s="6"/>
    </row>
    <row r="422" spans="1:24" ht="14.25" customHeight="1" x14ac:dyDescent="0.25">
      <c r="A422" s="6"/>
      <c r="B422" s="6"/>
      <c r="C422" s="7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T422" s="6"/>
      <c r="U422" s="6"/>
      <c r="V422" s="6"/>
      <c r="W422" s="6"/>
      <c r="X422" s="6"/>
    </row>
    <row r="423" spans="1:24" ht="14.25" customHeight="1" x14ac:dyDescent="0.25">
      <c r="A423" s="6"/>
      <c r="B423" s="6"/>
      <c r="C423" s="7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T423" s="6"/>
      <c r="U423" s="6"/>
      <c r="V423" s="6"/>
      <c r="W423" s="6"/>
      <c r="X423" s="6"/>
    </row>
    <row r="424" spans="1:24" ht="14.25" customHeight="1" x14ac:dyDescent="0.25">
      <c r="A424" s="6"/>
      <c r="B424" s="6"/>
      <c r="C424" s="7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T424" s="6"/>
      <c r="U424" s="6"/>
      <c r="V424" s="6"/>
      <c r="W424" s="6"/>
      <c r="X424" s="6"/>
    </row>
    <row r="425" spans="1:24" ht="14.25" customHeight="1" x14ac:dyDescent="0.25">
      <c r="A425" s="6"/>
      <c r="B425" s="6"/>
      <c r="C425" s="7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T425" s="6"/>
      <c r="U425" s="6"/>
      <c r="V425" s="6"/>
      <c r="W425" s="6"/>
      <c r="X425" s="6"/>
    </row>
    <row r="426" spans="1:24" ht="14.25" customHeight="1" x14ac:dyDescent="0.25">
      <c r="A426" s="6"/>
      <c r="B426" s="6"/>
      <c r="C426" s="7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T426" s="6"/>
      <c r="U426" s="6"/>
      <c r="V426" s="6"/>
      <c r="W426" s="6"/>
      <c r="X426" s="6"/>
    </row>
    <row r="427" spans="1:24" ht="14.25" customHeight="1" x14ac:dyDescent="0.25">
      <c r="A427" s="6"/>
      <c r="B427" s="6"/>
      <c r="C427" s="7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T427" s="6"/>
      <c r="U427" s="6"/>
      <c r="V427" s="6"/>
      <c r="W427" s="6"/>
      <c r="X427" s="6"/>
    </row>
    <row r="428" spans="1:24" ht="14.25" customHeight="1" x14ac:dyDescent="0.25">
      <c r="A428" s="6"/>
      <c r="B428" s="6"/>
      <c r="C428" s="7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T428" s="6"/>
      <c r="U428" s="6"/>
      <c r="V428" s="6"/>
      <c r="W428" s="6"/>
      <c r="X428" s="6"/>
    </row>
    <row r="429" spans="1:24" ht="14.25" customHeight="1" x14ac:dyDescent="0.25">
      <c r="A429" s="6"/>
      <c r="B429" s="6"/>
      <c r="C429" s="7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T429" s="6"/>
      <c r="U429" s="6"/>
      <c r="V429" s="6"/>
      <c r="W429" s="6"/>
      <c r="X429" s="6"/>
    </row>
    <row r="430" spans="1:24" ht="14.25" customHeight="1" x14ac:dyDescent="0.25">
      <c r="A430" s="6"/>
      <c r="B430" s="6"/>
      <c r="C430" s="7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T430" s="6"/>
      <c r="U430" s="6"/>
      <c r="V430" s="6"/>
      <c r="W430" s="6"/>
      <c r="X430" s="6"/>
    </row>
    <row r="431" spans="1:24" ht="14.25" customHeight="1" x14ac:dyDescent="0.25">
      <c r="A431" s="6"/>
      <c r="B431" s="6"/>
      <c r="C431" s="7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T431" s="6"/>
      <c r="U431" s="6"/>
      <c r="V431" s="6"/>
      <c r="W431" s="6"/>
      <c r="X431" s="6"/>
    </row>
    <row r="432" spans="1:24" ht="14.25" customHeight="1" x14ac:dyDescent="0.25">
      <c r="A432" s="6"/>
      <c r="B432" s="6"/>
      <c r="C432" s="7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T432" s="6"/>
      <c r="U432" s="6"/>
      <c r="V432" s="6"/>
      <c r="W432" s="6"/>
      <c r="X432" s="6"/>
    </row>
    <row r="433" spans="1:24" ht="14.25" customHeight="1" x14ac:dyDescent="0.25">
      <c r="A433" s="6"/>
      <c r="B433" s="6"/>
      <c r="C433" s="7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T433" s="6"/>
      <c r="U433" s="6"/>
      <c r="V433" s="6"/>
      <c r="W433" s="6"/>
      <c r="X433" s="6"/>
    </row>
    <row r="434" spans="1:24" ht="14.25" customHeight="1" x14ac:dyDescent="0.25">
      <c r="A434" s="6"/>
      <c r="B434" s="6"/>
      <c r="C434" s="7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T434" s="6"/>
      <c r="U434" s="6"/>
      <c r="V434" s="6"/>
      <c r="W434" s="6"/>
      <c r="X434" s="6"/>
    </row>
    <row r="435" spans="1:24" ht="14.25" customHeight="1" x14ac:dyDescent="0.25">
      <c r="A435" s="6"/>
      <c r="B435" s="6"/>
      <c r="C435" s="7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T435" s="6"/>
      <c r="U435" s="6"/>
      <c r="V435" s="6"/>
      <c r="W435" s="6"/>
      <c r="X435" s="6"/>
    </row>
    <row r="436" spans="1:24" ht="14.25" customHeight="1" x14ac:dyDescent="0.25">
      <c r="A436" s="6"/>
      <c r="B436" s="6"/>
      <c r="C436" s="7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T436" s="6"/>
      <c r="U436" s="6"/>
      <c r="V436" s="6"/>
      <c r="W436" s="6"/>
      <c r="X436" s="6"/>
    </row>
    <row r="437" spans="1:24" ht="14.25" customHeight="1" x14ac:dyDescent="0.25">
      <c r="A437" s="6"/>
      <c r="B437" s="6"/>
      <c r="C437" s="7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T437" s="6"/>
      <c r="U437" s="6"/>
      <c r="V437" s="6"/>
      <c r="W437" s="6"/>
      <c r="X437" s="6"/>
    </row>
    <row r="438" spans="1:24" ht="14.25" customHeight="1" x14ac:dyDescent="0.25">
      <c r="A438" s="6"/>
      <c r="B438" s="6"/>
      <c r="C438" s="7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T438" s="6"/>
      <c r="U438" s="6"/>
      <c r="V438" s="6"/>
      <c r="W438" s="6"/>
      <c r="X438" s="6"/>
    </row>
    <row r="439" spans="1:24" ht="14.25" customHeight="1" x14ac:dyDescent="0.25">
      <c r="A439" s="6"/>
      <c r="B439" s="6"/>
      <c r="C439" s="7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T439" s="6"/>
      <c r="U439" s="6"/>
      <c r="V439" s="6"/>
      <c r="W439" s="6"/>
      <c r="X439" s="6"/>
    </row>
    <row r="440" spans="1:24" ht="14.25" customHeight="1" x14ac:dyDescent="0.25">
      <c r="A440" s="6"/>
      <c r="B440" s="6"/>
      <c r="C440" s="7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T440" s="6"/>
      <c r="U440" s="6"/>
      <c r="V440" s="6"/>
      <c r="W440" s="6"/>
      <c r="X440" s="6"/>
    </row>
    <row r="441" spans="1:24" ht="14.25" customHeight="1" x14ac:dyDescent="0.25">
      <c r="A441" s="6"/>
      <c r="B441" s="6"/>
      <c r="C441" s="7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T441" s="6"/>
      <c r="U441" s="6"/>
      <c r="V441" s="6"/>
      <c r="W441" s="6"/>
      <c r="X441" s="6"/>
    </row>
    <row r="442" spans="1:24" ht="14.25" customHeight="1" x14ac:dyDescent="0.25">
      <c r="A442" s="6"/>
      <c r="B442" s="6"/>
      <c r="C442" s="7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T442" s="6"/>
      <c r="U442" s="6"/>
      <c r="V442" s="6"/>
      <c r="W442" s="6"/>
      <c r="X442" s="6"/>
    </row>
    <row r="443" spans="1:24" ht="14.25" customHeight="1" x14ac:dyDescent="0.25">
      <c r="A443" s="6"/>
      <c r="B443" s="6"/>
      <c r="C443" s="7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T443" s="6"/>
      <c r="U443" s="6"/>
      <c r="V443" s="6"/>
      <c r="W443" s="6"/>
      <c r="X443" s="6"/>
    </row>
    <row r="444" spans="1:24" ht="14.25" customHeight="1" x14ac:dyDescent="0.25">
      <c r="A444" s="6"/>
      <c r="B444" s="6"/>
      <c r="C444" s="7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T444" s="6"/>
      <c r="U444" s="6"/>
      <c r="V444" s="6"/>
      <c r="W444" s="6"/>
      <c r="X444" s="6"/>
    </row>
    <row r="445" spans="1:24" ht="14.25" customHeight="1" x14ac:dyDescent="0.25">
      <c r="A445" s="6"/>
      <c r="B445" s="6"/>
      <c r="C445" s="7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T445" s="6"/>
      <c r="U445" s="6"/>
      <c r="V445" s="6"/>
      <c r="W445" s="6"/>
      <c r="X445" s="6"/>
    </row>
    <row r="446" spans="1:24" ht="14.25" customHeight="1" x14ac:dyDescent="0.25">
      <c r="A446" s="6"/>
      <c r="B446" s="6"/>
      <c r="C446" s="7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T446" s="6"/>
      <c r="U446" s="6"/>
      <c r="V446" s="6"/>
      <c r="W446" s="6"/>
      <c r="X446" s="6"/>
    </row>
    <row r="447" spans="1:24" ht="14.25" customHeight="1" x14ac:dyDescent="0.25">
      <c r="A447" s="6"/>
      <c r="B447" s="6"/>
      <c r="C447" s="7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T447" s="6"/>
      <c r="U447" s="6"/>
      <c r="V447" s="6"/>
      <c r="W447" s="6"/>
      <c r="X447" s="6"/>
    </row>
    <row r="448" spans="1:24" ht="14.25" customHeight="1" x14ac:dyDescent="0.25">
      <c r="A448" s="6"/>
      <c r="B448" s="6"/>
      <c r="C448" s="7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T448" s="6"/>
      <c r="U448" s="6"/>
      <c r="V448" s="6"/>
      <c r="W448" s="6"/>
      <c r="X448" s="6"/>
    </row>
    <row r="449" spans="1:24" ht="14.25" customHeight="1" x14ac:dyDescent="0.25">
      <c r="A449" s="6"/>
      <c r="B449" s="6"/>
      <c r="C449" s="7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T449" s="6"/>
      <c r="U449" s="6"/>
      <c r="V449" s="6"/>
      <c r="W449" s="6"/>
      <c r="X449" s="6"/>
    </row>
    <row r="450" spans="1:24" ht="14.25" customHeight="1" x14ac:dyDescent="0.25">
      <c r="A450" s="6"/>
      <c r="B450" s="6"/>
      <c r="C450" s="7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T450" s="6"/>
      <c r="U450" s="6"/>
      <c r="V450" s="6"/>
      <c r="W450" s="6"/>
      <c r="X450" s="6"/>
    </row>
    <row r="451" spans="1:24" ht="14.25" customHeight="1" x14ac:dyDescent="0.25">
      <c r="A451" s="6"/>
      <c r="B451" s="6"/>
      <c r="C451" s="7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T451" s="6"/>
      <c r="U451" s="6"/>
      <c r="V451" s="6"/>
      <c r="W451" s="6"/>
      <c r="X451" s="6"/>
    </row>
    <row r="452" spans="1:24" ht="14.25" customHeight="1" x14ac:dyDescent="0.25">
      <c r="A452" s="6"/>
      <c r="B452" s="6"/>
      <c r="C452" s="7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T452" s="6"/>
      <c r="U452" s="6"/>
      <c r="V452" s="6"/>
      <c r="W452" s="6"/>
      <c r="X452" s="6"/>
    </row>
    <row r="453" spans="1:24" ht="14.25" customHeight="1" x14ac:dyDescent="0.25">
      <c r="A453" s="6"/>
      <c r="B453" s="6"/>
      <c r="C453" s="7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T453" s="6"/>
      <c r="U453" s="6"/>
      <c r="V453" s="6"/>
      <c r="W453" s="6"/>
      <c r="X453" s="6"/>
    </row>
    <row r="454" spans="1:24" ht="14.25" customHeight="1" x14ac:dyDescent="0.25">
      <c r="A454" s="6"/>
      <c r="B454" s="6"/>
      <c r="C454" s="7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T454" s="6"/>
      <c r="U454" s="6"/>
      <c r="V454" s="6"/>
      <c r="W454" s="6"/>
      <c r="X454" s="6"/>
    </row>
    <row r="455" spans="1:24" ht="14.25" customHeight="1" x14ac:dyDescent="0.25">
      <c r="A455" s="6"/>
      <c r="B455" s="6"/>
      <c r="C455" s="7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T455" s="6"/>
      <c r="U455" s="6"/>
      <c r="V455" s="6"/>
      <c r="W455" s="6"/>
      <c r="X455" s="6"/>
    </row>
    <row r="456" spans="1:24" ht="14.25" customHeight="1" x14ac:dyDescent="0.25">
      <c r="A456" s="6"/>
      <c r="B456" s="6"/>
      <c r="C456" s="7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T456" s="6"/>
      <c r="U456" s="6"/>
      <c r="V456" s="6"/>
      <c r="W456" s="6"/>
      <c r="X456" s="6"/>
    </row>
    <row r="457" spans="1:24" ht="14.25" customHeight="1" x14ac:dyDescent="0.25">
      <c r="A457" s="6"/>
      <c r="B457" s="6"/>
      <c r="C457" s="7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T457" s="6"/>
      <c r="U457" s="6"/>
      <c r="V457" s="6"/>
      <c r="W457" s="6"/>
      <c r="X457" s="6"/>
    </row>
    <row r="458" spans="1:24" ht="14.25" customHeight="1" x14ac:dyDescent="0.25">
      <c r="A458" s="6"/>
      <c r="B458" s="6"/>
      <c r="C458" s="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T458" s="6"/>
      <c r="U458" s="6"/>
      <c r="V458" s="6"/>
      <c r="W458" s="6"/>
      <c r="X458" s="6"/>
    </row>
    <row r="459" spans="1:24" ht="14.25" customHeight="1" x14ac:dyDescent="0.25">
      <c r="A459" s="6"/>
      <c r="B459" s="6"/>
      <c r="C459" s="7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T459" s="6"/>
      <c r="U459" s="6"/>
      <c r="V459" s="6"/>
      <c r="W459" s="6"/>
      <c r="X459" s="6"/>
    </row>
    <row r="460" spans="1:24" ht="14.25" customHeight="1" x14ac:dyDescent="0.25">
      <c r="A460" s="6"/>
      <c r="B460" s="6"/>
      <c r="C460" s="7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T460" s="6"/>
      <c r="U460" s="6"/>
      <c r="V460" s="6"/>
      <c r="W460" s="6"/>
      <c r="X460" s="6"/>
    </row>
    <row r="461" spans="1:24" ht="14.25" customHeight="1" x14ac:dyDescent="0.25">
      <c r="A461" s="6"/>
      <c r="B461" s="6"/>
      <c r="C461" s="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T461" s="6"/>
      <c r="U461" s="6"/>
      <c r="V461" s="6"/>
      <c r="W461" s="6"/>
      <c r="X461" s="6"/>
    </row>
    <row r="462" spans="1:24" ht="14.25" customHeight="1" x14ac:dyDescent="0.25">
      <c r="A462" s="6"/>
      <c r="B462" s="6"/>
      <c r="C462" s="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T462" s="6"/>
      <c r="U462" s="6"/>
      <c r="V462" s="6"/>
      <c r="W462" s="6"/>
      <c r="X462" s="6"/>
    </row>
    <row r="463" spans="1:24" ht="14.25" customHeight="1" x14ac:dyDescent="0.25">
      <c r="A463" s="6"/>
      <c r="B463" s="6"/>
      <c r="C463" s="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T463" s="6"/>
      <c r="U463" s="6"/>
      <c r="V463" s="6"/>
      <c r="W463" s="6"/>
      <c r="X463" s="6"/>
    </row>
    <row r="464" spans="1:24" ht="14.25" customHeight="1" x14ac:dyDescent="0.25">
      <c r="A464" s="6"/>
      <c r="B464" s="6"/>
      <c r="C464" s="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T464" s="6"/>
      <c r="U464" s="6"/>
      <c r="V464" s="6"/>
      <c r="W464" s="6"/>
      <c r="X464" s="6"/>
    </row>
    <row r="465" spans="1:24" ht="14.25" customHeight="1" x14ac:dyDescent="0.25">
      <c r="A465" s="6"/>
      <c r="B465" s="6"/>
      <c r="C465" s="7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T465" s="6"/>
      <c r="U465" s="6"/>
      <c r="V465" s="6"/>
      <c r="W465" s="6"/>
      <c r="X465" s="6"/>
    </row>
    <row r="466" spans="1:24" ht="14.25" customHeight="1" x14ac:dyDescent="0.25">
      <c r="A466" s="6"/>
      <c r="B466" s="6"/>
      <c r="C466" s="7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T466" s="6"/>
      <c r="U466" s="6"/>
      <c r="V466" s="6"/>
      <c r="W466" s="6"/>
      <c r="X466" s="6"/>
    </row>
    <row r="467" spans="1:24" ht="14.25" customHeight="1" x14ac:dyDescent="0.25">
      <c r="A467" s="6"/>
      <c r="B467" s="6"/>
      <c r="C467" s="7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T467" s="6"/>
      <c r="U467" s="6"/>
      <c r="V467" s="6"/>
      <c r="W467" s="6"/>
      <c r="X467" s="6"/>
    </row>
    <row r="468" spans="1:24" ht="14.25" customHeight="1" x14ac:dyDescent="0.25">
      <c r="A468" s="6"/>
      <c r="B468" s="6"/>
      <c r="C468" s="7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T468" s="6"/>
      <c r="U468" s="6"/>
      <c r="V468" s="6"/>
      <c r="W468" s="6"/>
      <c r="X468" s="6"/>
    </row>
    <row r="469" spans="1:24" ht="14.25" customHeight="1" x14ac:dyDescent="0.25">
      <c r="A469" s="6"/>
      <c r="B469" s="6"/>
      <c r="C469" s="7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T469" s="6"/>
      <c r="U469" s="6"/>
      <c r="V469" s="6"/>
      <c r="W469" s="6"/>
      <c r="X469" s="6"/>
    </row>
    <row r="470" spans="1:24" ht="14.25" customHeight="1" x14ac:dyDescent="0.25">
      <c r="A470" s="6"/>
      <c r="B470" s="6"/>
      <c r="C470" s="7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T470" s="6"/>
      <c r="U470" s="6"/>
      <c r="V470" s="6"/>
      <c r="W470" s="6"/>
      <c r="X470" s="6"/>
    </row>
    <row r="471" spans="1:24" ht="14.25" customHeight="1" x14ac:dyDescent="0.25">
      <c r="A471" s="6"/>
      <c r="B471" s="6"/>
      <c r="C471" s="7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T471" s="6"/>
      <c r="U471" s="6"/>
      <c r="V471" s="6"/>
      <c r="W471" s="6"/>
      <c r="X471" s="6"/>
    </row>
    <row r="472" spans="1:24" ht="14.25" customHeight="1" x14ac:dyDescent="0.25">
      <c r="A472" s="6"/>
      <c r="B472" s="6"/>
      <c r="C472" s="7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T472" s="6"/>
      <c r="U472" s="6"/>
      <c r="V472" s="6"/>
      <c r="W472" s="6"/>
      <c r="X472" s="6"/>
    </row>
    <row r="473" spans="1:24" ht="14.25" customHeight="1" x14ac:dyDescent="0.25">
      <c r="A473" s="6"/>
      <c r="B473" s="6"/>
      <c r="C473" s="7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T473" s="6"/>
      <c r="U473" s="6"/>
      <c r="V473" s="6"/>
      <c r="W473" s="6"/>
      <c r="X473" s="6"/>
    </row>
    <row r="474" spans="1:24" ht="14.25" customHeight="1" x14ac:dyDescent="0.25">
      <c r="A474" s="6"/>
      <c r="B474" s="6"/>
      <c r="C474" s="7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T474" s="6"/>
      <c r="U474" s="6"/>
      <c r="V474" s="6"/>
      <c r="W474" s="6"/>
      <c r="X474" s="6"/>
    </row>
    <row r="475" spans="1:24" ht="14.25" customHeight="1" x14ac:dyDescent="0.25">
      <c r="A475" s="6"/>
      <c r="B475" s="6"/>
      <c r="C475" s="7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T475" s="6"/>
      <c r="U475" s="6"/>
      <c r="V475" s="6"/>
      <c r="W475" s="6"/>
      <c r="X475" s="6"/>
    </row>
    <row r="476" spans="1:24" ht="14.25" customHeight="1" x14ac:dyDescent="0.25">
      <c r="A476" s="6"/>
      <c r="B476" s="6"/>
      <c r="C476" s="7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T476" s="6"/>
      <c r="U476" s="6"/>
      <c r="V476" s="6"/>
      <c r="W476" s="6"/>
      <c r="X476" s="6"/>
    </row>
    <row r="477" spans="1:24" ht="14.25" customHeight="1" x14ac:dyDescent="0.25">
      <c r="A477" s="6"/>
      <c r="B477" s="6"/>
      <c r="C477" s="7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T477" s="6"/>
      <c r="U477" s="6"/>
      <c r="V477" s="6"/>
      <c r="W477" s="6"/>
      <c r="X477" s="6"/>
    </row>
    <row r="478" spans="1:24" ht="14.25" customHeight="1" x14ac:dyDescent="0.25">
      <c r="A478" s="6"/>
      <c r="B478" s="6"/>
      <c r="C478" s="7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T478" s="6"/>
      <c r="U478" s="6"/>
      <c r="V478" s="6"/>
      <c r="W478" s="6"/>
      <c r="X478" s="6"/>
    </row>
    <row r="479" spans="1:24" ht="14.25" customHeight="1" x14ac:dyDescent="0.25">
      <c r="A479" s="6"/>
      <c r="B479" s="6"/>
      <c r="C479" s="7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T479" s="6"/>
      <c r="U479" s="6"/>
      <c r="V479" s="6"/>
      <c r="W479" s="6"/>
      <c r="X479" s="6"/>
    </row>
    <row r="480" spans="1:24" ht="14.25" customHeight="1" x14ac:dyDescent="0.25">
      <c r="A480" s="6"/>
      <c r="B480" s="6"/>
      <c r="C480" s="7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T480" s="6"/>
      <c r="U480" s="6"/>
      <c r="V480" s="6"/>
      <c r="W480" s="6"/>
      <c r="X480" s="6"/>
    </row>
    <row r="481" spans="1:24" ht="14.25" customHeight="1" x14ac:dyDescent="0.25">
      <c r="A481" s="6"/>
      <c r="B481" s="6"/>
      <c r="C481" s="7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T481" s="6"/>
      <c r="U481" s="6"/>
      <c r="V481" s="6"/>
      <c r="W481" s="6"/>
      <c r="X481" s="6"/>
    </row>
    <row r="482" spans="1:24" ht="14.25" customHeight="1" x14ac:dyDescent="0.25">
      <c r="A482" s="6"/>
      <c r="B482" s="6"/>
      <c r="C482" s="7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T482" s="6"/>
      <c r="U482" s="6"/>
      <c r="V482" s="6"/>
      <c r="W482" s="6"/>
      <c r="X482" s="6"/>
    </row>
    <row r="483" spans="1:24" ht="14.25" customHeight="1" x14ac:dyDescent="0.25">
      <c r="A483" s="6"/>
      <c r="B483" s="6"/>
      <c r="C483" s="7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T483" s="6"/>
      <c r="U483" s="6"/>
      <c r="V483" s="6"/>
      <c r="W483" s="6"/>
      <c r="X483" s="6"/>
    </row>
    <row r="484" spans="1:24" ht="14.25" customHeight="1" x14ac:dyDescent="0.25">
      <c r="A484" s="6"/>
      <c r="B484" s="6"/>
      <c r="C484" s="7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T484" s="6"/>
      <c r="U484" s="6"/>
      <c r="V484" s="6"/>
      <c r="W484" s="6"/>
      <c r="X484" s="6"/>
    </row>
    <row r="485" spans="1:24" ht="14.25" customHeight="1" x14ac:dyDescent="0.25">
      <c r="A485" s="6"/>
      <c r="B485" s="6"/>
      <c r="C485" s="7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T485" s="6"/>
      <c r="U485" s="6"/>
      <c r="V485" s="6"/>
      <c r="W485" s="6"/>
      <c r="X485" s="6"/>
    </row>
    <row r="486" spans="1:24" ht="14.25" customHeight="1" x14ac:dyDescent="0.25">
      <c r="A486" s="6"/>
      <c r="B486" s="6"/>
      <c r="C486" s="7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T486" s="6"/>
      <c r="U486" s="6"/>
      <c r="V486" s="6"/>
      <c r="W486" s="6"/>
      <c r="X486" s="6"/>
    </row>
    <row r="487" spans="1:24" ht="14.25" customHeight="1" x14ac:dyDescent="0.25">
      <c r="A487" s="6"/>
      <c r="B487" s="6"/>
      <c r="C487" s="7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T487" s="6"/>
      <c r="U487" s="6"/>
      <c r="V487" s="6"/>
      <c r="W487" s="6"/>
      <c r="X487" s="6"/>
    </row>
    <row r="488" spans="1:24" ht="14.25" customHeight="1" x14ac:dyDescent="0.25">
      <c r="A488" s="6"/>
      <c r="B488" s="6"/>
      <c r="C488" s="7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T488" s="6"/>
      <c r="U488" s="6"/>
      <c r="V488" s="6"/>
      <c r="W488" s="6"/>
      <c r="X488" s="6"/>
    </row>
    <row r="489" spans="1:24" ht="14.25" customHeight="1" x14ac:dyDescent="0.25">
      <c r="A489" s="6"/>
      <c r="B489" s="6"/>
      <c r="C489" s="7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T489" s="6"/>
      <c r="U489" s="6"/>
      <c r="V489" s="6"/>
      <c r="W489" s="6"/>
      <c r="X489" s="6"/>
    </row>
    <row r="490" spans="1:24" ht="14.25" customHeight="1" x14ac:dyDescent="0.25">
      <c r="A490" s="6"/>
      <c r="B490" s="6"/>
      <c r="C490" s="7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T490" s="6"/>
      <c r="U490" s="6"/>
      <c r="V490" s="6"/>
      <c r="W490" s="6"/>
      <c r="X490" s="6"/>
    </row>
    <row r="491" spans="1:24" ht="14.25" customHeight="1" x14ac:dyDescent="0.25">
      <c r="A491" s="6"/>
      <c r="B491" s="6"/>
      <c r="C491" s="7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T491" s="6"/>
      <c r="U491" s="6"/>
      <c r="V491" s="6"/>
      <c r="W491" s="6"/>
      <c r="X491" s="6"/>
    </row>
    <row r="492" spans="1:24" ht="14.25" customHeight="1" x14ac:dyDescent="0.25">
      <c r="A492" s="6"/>
      <c r="B492" s="6"/>
      <c r="C492" s="7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T492" s="6"/>
      <c r="U492" s="6"/>
      <c r="V492" s="6"/>
      <c r="W492" s="6"/>
      <c r="X492" s="6"/>
    </row>
    <row r="493" spans="1:24" ht="14.25" customHeight="1" x14ac:dyDescent="0.25">
      <c r="A493" s="6"/>
      <c r="B493" s="6"/>
      <c r="C493" s="7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T493" s="6"/>
      <c r="U493" s="6"/>
      <c r="V493" s="6"/>
      <c r="W493" s="6"/>
      <c r="X493" s="6"/>
    </row>
    <row r="494" spans="1:24" ht="14.25" customHeight="1" x14ac:dyDescent="0.25">
      <c r="A494" s="6"/>
      <c r="B494" s="6"/>
      <c r="C494" s="7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T494" s="6"/>
      <c r="U494" s="6"/>
      <c r="V494" s="6"/>
      <c r="W494" s="6"/>
      <c r="X494" s="6"/>
    </row>
    <row r="495" spans="1:24" ht="14.25" customHeight="1" x14ac:dyDescent="0.25">
      <c r="A495" s="6"/>
      <c r="B495" s="6"/>
      <c r="C495" s="7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T495" s="6"/>
      <c r="U495" s="6"/>
      <c r="V495" s="6"/>
      <c r="W495" s="6"/>
      <c r="X495" s="6"/>
    </row>
    <row r="496" spans="1:24" ht="14.25" customHeight="1" x14ac:dyDescent="0.25">
      <c r="A496" s="6"/>
      <c r="B496" s="6"/>
      <c r="C496" s="7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T496" s="6"/>
      <c r="U496" s="6"/>
      <c r="V496" s="6"/>
      <c r="W496" s="6"/>
      <c r="X496" s="6"/>
    </row>
    <row r="497" spans="1:24" ht="14.25" customHeight="1" x14ac:dyDescent="0.25">
      <c r="A497" s="6"/>
      <c r="B497" s="6"/>
      <c r="C497" s="7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T497" s="6"/>
      <c r="U497" s="6"/>
      <c r="V497" s="6"/>
      <c r="W497" s="6"/>
      <c r="X497" s="6"/>
    </row>
    <row r="498" spans="1:24" ht="14.25" customHeight="1" x14ac:dyDescent="0.25">
      <c r="A498" s="6"/>
      <c r="B498" s="6"/>
      <c r="C498" s="7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T498" s="6"/>
      <c r="U498" s="6"/>
      <c r="V498" s="6"/>
      <c r="W498" s="6"/>
      <c r="X498" s="6"/>
    </row>
    <row r="499" spans="1:24" ht="14.25" customHeight="1" x14ac:dyDescent="0.25">
      <c r="A499" s="6"/>
      <c r="B499" s="6"/>
      <c r="C499" s="7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T499" s="6"/>
      <c r="U499" s="6"/>
      <c r="V499" s="6"/>
      <c r="W499" s="6"/>
      <c r="X499" s="6"/>
    </row>
    <row r="500" spans="1:24" ht="14.25" customHeight="1" x14ac:dyDescent="0.25">
      <c r="A500" s="6"/>
      <c r="B500" s="6"/>
      <c r="C500" s="7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T500" s="6"/>
      <c r="U500" s="6"/>
      <c r="V500" s="6"/>
      <c r="W500" s="6"/>
      <c r="X500" s="6"/>
    </row>
    <row r="501" spans="1:24" ht="14.25" customHeight="1" x14ac:dyDescent="0.25">
      <c r="A501" s="6"/>
      <c r="B501" s="6"/>
      <c r="C501" s="7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T501" s="6"/>
      <c r="U501" s="6"/>
      <c r="V501" s="6"/>
      <c r="W501" s="6"/>
      <c r="X501" s="6"/>
    </row>
    <row r="502" spans="1:24" ht="14.25" customHeight="1" x14ac:dyDescent="0.25">
      <c r="A502" s="6"/>
      <c r="B502" s="6"/>
      <c r="C502" s="7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T502" s="6"/>
      <c r="U502" s="6"/>
      <c r="V502" s="6"/>
      <c r="W502" s="6"/>
      <c r="X502" s="6"/>
    </row>
    <row r="503" spans="1:24" ht="14.25" customHeight="1" x14ac:dyDescent="0.25">
      <c r="A503" s="6"/>
      <c r="B503" s="6"/>
      <c r="C503" s="7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T503" s="6"/>
      <c r="U503" s="6"/>
      <c r="V503" s="6"/>
      <c r="W503" s="6"/>
      <c r="X503" s="6"/>
    </row>
    <row r="504" spans="1:24" ht="14.25" customHeight="1" x14ac:dyDescent="0.25">
      <c r="A504" s="6"/>
      <c r="B504" s="6"/>
      <c r="C504" s="7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T504" s="6"/>
      <c r="U504" s="6"/>
      <c r="V504" s="6"/>
      <c r="W504" s="6"/>
      <c r="X504" s="6"/>
    </row>
    <row r="505" spans="1:24" ht="14.25" customHeight="1" x14ac:dyDescent="0.25">
      <c r="A505" s="6"/>
      <c r="B505" s="6"/>
      <c r="C505" s="7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T505" s="6"/>
      <c r="U505" s="6"/>
      <c r="V505" s="6"/>
      <c r="W505" s="6"/>
      <c r="X505" s="6"/>
    </row>
    <row r="506" spans="1:24" ht="14.25" customHeight="1" x14ac:dyDescent="0.25">
      <c r="A506" s="6"/>
      <c r="B506" s="6"/>
      <c r="C506" s="7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T506" s="6"/>
      <c r="U506" s="6"/>
      <c r="V506" s="6"/>
      <c r="W506" s="6"/>
      <c r="X506" s="6"/>
    </row>
    <row r="507" spans="1:24" ht="14.25" customHeight="1" x14ac:dyDescent="0.25">
      <c r="A507" s="6"/>
      <c r="B507" s="6"/>
      <c r="C507" s="7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T507" s="6"/>
      <c r="U507" s="6"/>
      <c r="V507" s="6"/>
      <c r="W507" s="6"/>
      <c r="X507" s="6"/>
    </row>
    <row r="508" spans="1:24" ht="14.25" customHeight="1" x14ac:dyDescent="0.25">
      <c r="A508" s="6"/>
      <c r="B508" s="6"/>
      <c r="C508" s="7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T508" s="6"/>
      <c r="U508" s="6"/>
      <c r="V508" s="6"/>
      <c r="W508" s="6"/>
      <c r="X508" s="6"/>
    </row>
    <row r="509" spans="1:24" ht="14.25" customHeight="1" x14ac:dyDescent="0.25">
      <c r="A509" s="6"/>
      <c r="B509" s="6"/>
      <c r="C509" s="7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T509" s="6"/>
      <c r="U509" s="6"/>
      <c r="V509" s="6"/>
      <c r="W509" s="6"/>
      <c r="X509" s="6"/>
    </row>
    <row r="510" spans="1:24" ht="14.25" customHeight="1" x14ac:dyDescent="0.25">
      <c r="A510" s="6"/>
      <c r="B510" s="6"/>
      <c r="C510" s="7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T510" s="6"/>
      <c r="U510" s="6"/>
      <c r="V510" s="6"/>
      <c r="W510" s="6"/>
      <c r="X510" s="6"/>
    </row>
    <row r="511" spans="1:24" ht="14.25" customHeight="1" x14ac:dyDescent="0.25">
      <c r="A511" s="6"/>
      <c r="B511" s="6"/>
      <c r="C511" s="7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T511" s="6"/>
      <c r="U511" s="6"/>
      <c r="V511" s="6"/>
      <c r="W511" s="6"/>
      <c r="X511" s="6"/>
    </row>
    <row r="512" spans="1:24" ht="14.25" customHeight="1" x14ac:dyDescent="0.25">
      <c r="A512" s="6"/>
      <c r="B512" s="6"/>
      <c r="C512" s="7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T512" s="6"/>
      <c r="U512" s="6"/>
      <c r="V512" s="6"/>
      <c r="W512" s="6"/>
      <c r="X512" s="6"/>
    </row>
    <row r="513" spans="1:24" ht="14.25" customHeight="1" x14ac:dyDescent="0.25">
      <c r="A513" s="6"/>
      <c r="B513" s="6"/>
      <c r="C513" s="7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T513" s="6"/>
      <c r="U513" s="6"/>
      <c r="V513" s="6"/>
      <c r="W513" s="6"/>
      <c r="X513" s="6"/>
    </row>
    <row r="514" spans="1:24" ht="14.25" customHeight="1" x14ac:dyDescent="0.25">
      <c r="A514" s="6"/>
      <c r="B514" s="6"/>
      <c r="C514" s="7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T514" s="6"/>
      <c r="U514" s="6"/>
      <c r="V514" s="6"/>
      <c r="W514" s="6"/>
      <c r="X514" s="6"/>
    </row>
    <row r="515" spans="1:24" ht="14.25" customHeight="1" x14ac:dyDescent="0.25">
      <c r="A515" s="6"/>
      <c r="B515" s="6"/>
      <c r="C515" s="7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T515" s="6"/>
      <c r="U515" s="6"/>
      <c r="V515" s="6"/>
      <c r="W515" s="6"/>
      <c r="X515" s="6"/>
    </row>
    <row r="516" spans="1:24" ht="14.25" customHeight="1" x14ac:dyDescent="0.25">
      <c r="A516" s="6"/>
      <c r="B516" s="6"/>
      <c r="C516" s="7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T516" s="6"/>
      <c r="U516" s="6"/>
      <c r="V516" s="6"/>
      <c r="W516" s="6"/>
      <c r="X516" s="6"/>
    </row>
    <row r="517" spans="1:24" ht="14.25" customHeight="1" x14ac:dyDescent="0.25">
      <c r="A517" s="6"/>
      <c r="B517" s="6"/>
      <c r="C517" s="7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T517" s="6"/>
      <c r="U517" s="6"/>
      <c r="V517" s="6"/>
      <c r="W517" s="6"/>
      <c r="X517" s="6"/>
    </row>
    <row r="518" spans="1:24" ht="14.25" customHeight="1" x14ac:dyDescent="0.25">
      <c r="A518" s="6"/>
      <c r="B518" s="6"/>
      <c r="C518" s="7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T518" s="6"/>
      <c r="U518" s="6"/>
      <c r="V518" s="6"/>
      <c r="W518" s="6"/>
      <c r="X518" s="6"/>
    </row>
    <row r="519" spans="1:24" ht="14.25" customHeight="1" x14ac:dyDescent="0.25">
      <c r="A519" s="6"/>
      <c r="B519" s="6"/>
      <c r="C519" s="7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T519" s="6"/>
      <c r="U519" s="6"/>
      <c r="V519" s="6"/>
      <c r="W519" s="6"/>
      <c r="X519" s="6"/>
    </row>
    <row r="520" spans="1:24" ht="14.25" customHeight="1" x14ac:dyDescent="0.25">
      <c r="A520" s="6"/>
      <c r="B520" s="6"/>
      <c r="C520" s="7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T520" s="6"/>
      <c r="U520" s="6"/>
      <c r="V520" s="6"/>
      <c r="W520" s="6"/>
      <c r="X520" s="6"/>
    </row>
    <row r="521" spans="1:24" ht="14.25" customHeight="1" x14ac:dyDescent="0.25">
      <c r="A521" s="6"/>
      <c r="B521" s="6"/>
      <c r="C521" s="7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T521" s="6"/>
      <c r="U521" s="6"/>
      <c r="V521" s="6"/>
      <c r="W521" s="6"/>
      <c r="X521" s="6"/>
    </row>
    <row r="522" spans="1:24" ht="14.25" customHeight="1" x14ac:dyDescent="0.25">
      <c r="A522" s="6"/>
      <c r="B522" s="6"/>
      <c r="C522" s="7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T522" s="6"/>
      <c r="U522" s="6"/>
      <c r="V522" s="6"/>
      <c r="W522" s="6"/>
      <c r="X522" s="6"/>
    </row>
    <row r="523" spans="1:24" ht="14.25" customHeight="1" x14ac:dyDescent="0.25">
      <c r="A523" s="6"/>
      <c r="B523" s="6"/>
      <c r="C523" s="7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T523" s="6"/>
      <c r="U523" s="6"/>
      <c r="V523" s="6"/>
      <c r="W523" s="6"/>
      <c r="X523" s="6"/>
    </row>
    <row r="524" spans="1:24" ht="14.25" customHeight="1" x14ac:dyDescent="0.25">
      <c r="A524" s="6"/>
      <c r="B524" s="6"/>
      <c r="C524" s="7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T524" s="6"/>
      <c r="U524" s="6"/>
      <c r="V524" s="6"/>
      <c r="W524" s="6"/>
      <c r="X524" s="6"/>
    </row>
    <row r="525" spans="1:24" ht="14.25" customHeight="1" x14ac:dyDescent="0.25">
      <c r="A525" s="6"/>
      <c r="B525" s="6"/>
      <c r="C525" s="7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T525" s="6"/>
      <c r="U525" s="6"/>
      <c r="V525" s="6"/>
      <c r="W525" s="6"/>
      <c r="X525" s="6"/>
    </row>
    <row r="526" spans="1:24" ht="14.25" customHeight="1" x14ac:dyDescent="0.25">
      <c r="A526" s="6"/>
      <c r="B526" s="6"/>
      <c r="C526" s="7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T526" s="6"/>
      <c r="U526" s="6"/>
      <c r="V526" s="6"/>
      <c r="W526" s="6"/>
      <c r="X526" s="6"/>
    </row>
    <row r="527" spans="1:24" ht="14.25" customHeight="1" x14ac:dyDescent="0.25">
      <c r="A527" s="6"/>
      <c r="B527" s="6"/>
      <c r="C527" s="7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T527" s="6"/>
      <c r="U527" s="6"/>
      <c r="V527" s="6"/>
      <c r="W527" s="6"/>
      <c r="X527" s="6"/>
    </row>
    <row r="528" spans="1:24" ht="14.25" customHeight="1" x14ac:dyDescent="0.25">
      <c r="A528" s="6"/>
      <c r="B528" s="6"/>
      <c r="C528" s="7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T528" s="6"/>
      <c r="U528" s="6"/>
      <c r="V528" s="6"/>
      <c r="W528" s="6"/>
      <c r="X528" s="6"/>
    </row>
    <row r="529" spans="1:24" ht="14.25" customHeight="1" x14ac:dyDescent="0.25">
      <c r="A529" s="6"/>
      <c r="B529" s="6"/>
      <c r="C529" s="7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T529" s="6"/>
      <c r="U529" s="6"/>
      <c r="V529" s="6"/>
      <c r="W529" s="6"/>
      <c r="X529" s="6"/>
    </row>
    <row r="530" spans="1:24" ht="14.25" customHeight="1" x14ac:dyDescent="0.25">
      <c r="A530" s="6"/>
      <c r="B530" s="6"/>
      <c r="C530" s="7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T530" s="6"/>
      <c r="U530" s="6"/>
      <c r="V530" s="6"/>
      <c r="W530" s="6"/>
      <c r="X530" s="6"/>
    </row>
    <row r="531" spans="1:24" ht="14.25" customHeight="1" x14ac:dyDescent="0.25">
      <c r="A531" s="6"/>
      <c r="B531" s="6"/>
      <c r="C531" s="7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T531" s="6"/>
      <c r="U531" s="6"/>
      <c r="V531" s="6"/>
      <c r="W531" s="6"/>
      <c r="X531" s="6"/>
    </row>
    <row r="532" spans="1:24" ht="14.25" customHeight="1" x14ac:dyDescent="0.25">
      <c r="A532" s="6"/>
      <c r="B532" s="6"/>
      <c r="C532" s="7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T532" s="6"/>
      <c r="U532" s="6"/>
      <c r="V532" s="6"/>
      <c r="W532" s="6"/>
      <c r="X532" s="6"/>
    </row>
    <row r="533" spans="1:24" ht="14.25" customHeight="1" x14ac:dyDescent="0.25">
      <c r="A533" s="6"/>
      <c r="B533" s="6"/>
      <c r="C533" s="7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T533" s="6"/>
      <c r="U533" s="6"/>
      <c r="V533" s="6"/>
      <c r="W533" s="6"/>
      <c r="X533" s="6"/>
    </row>
    <row r="534" spans="1:24" ht="14.25" customHeight="1" x14ac:dyDescent="0.25">
      <c r="A534" s="6"/>
      <c r="B534" s="6"/>
      <c r="C534" s="7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T534" s="6"/>
      <c r="U534" s="6"/>
      <c r="V534" s="6"/>
      <c r="W534" s="6"/>
      <c r="X534" s="6"/>
    </row>
    <row r="535" spans="1:24" ht="14.25" customHeight="1" x14ac:dyDescent="0.25">
      <c r="A535" s="6"/>
      <c r="B535" s="6"/>
      <c r="C535" s="7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T535" s="6"/>
      <c r="U535" s="6"/>
      <c r="V535" s="6"/>
      <c r="W535" s="6"/>
      <c r="X535" s="6"/>
    </row>
    <row r="536" spans="1:24" ht="14.25" customHeight="1" x14ac:dyDescent="0.25">
      <c r="A536" s="6"/>
      <c r="B536" s="6"/>
      <c r="C536" s="7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T536" s="6"/>
      <c r="U536" s="6"/>
      <c r="V536" s="6"/>
      <c r="W536" s="6"/>
      <c r="X536" s="6"/>
    </row>
    <row r="537" spans="1:24" ht="14.25" customHeight="1" x14ac:dyDescent="0.25">
      <c r="A537" s="6"/>
      <c r="B537" s="6"/>
      <c r="C537" s="7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T537" s="6"/>
      <c r="U537" s="6"/>
      <c r="V537" s="6"/>
      <c r="W537" s="6"/>
      <c r="X537" s="6"/>
    </row>
    <row r="538" spans="1:24" ht="14.25" customHeight="1" x14ac:dyDescent="0.25">
      <c r="A538" s="6"/>
      <c r="B538" s="6"/>
      <c r="C538" s="7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T538" s="6"/>
      <c r="U538" s="6"/>
      <c r="V538" s="6"/>
      <c r="W538" s="6"/>
      <c r="X538" s="6"/>
    </row>
    <row r="539" spans="1:24" ht="14.25" customHeight="1" x14ac:dyDescent="0.25">
      <c r="A539" s="6"/>
      <c r="B539" s="6"/>
      <c r="C539" s="7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T539" s="6"/>
      <c r="U539" s="6"/>
      <c r="V539" s="6"/>
      <c r="W539" s="6"/>
      <c r="X539" s="6"/>
    </row>
    <row r="540" spans="1:24" ht="14.25" customHeight="1" x14ac:dyDescent="0.25">
      <c r="A540" s="6"/>
      <c r="B540" s="6"/>
      <c r="C540" s="7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T540" s="6"/>
      <c r="U540" s="6"/>
      <c r="V540" s="6"/>
      <c r="W540" s="6"/>
      <c r="X540" s="6"/>
    </row>
    <row r="541" spans="1:24" ht="14.25" customHeight="1" x14ac:dyDescent="0.25">
      <c r="A541" s="6"/>
      <c r="B541" s="6"/>
      <c r="C541" s="7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T541" s="6"/>
      <c r="U541" s="6"/>
      <c r="V541" s="6"/>
      <c r="W541" s="6"/>
      <c r="X541" s="6"/>
    </row>
    <row r="542" spans="1:24" ht="14.25" customHeight="1" x14ac:dyDescent="0.25">
      <c r="A542" s="6"/>
      <c r="B542" s="6"/>
      <c r="C542" s="7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T542" s="6"/>
      <c r="U542" s="6"/>
      <c r="V542" s="6"/>
      <c r="W542" s="6"/>
      <c r="X542" s="6"/>
    </row>
    <row r="543" spans="1:24" ht="14.25" customHeight="1" x14ac:dyDescent="0.25">
      <c r="A543" s="6"/>
      <c r="B543" s="6"/>
      <c r="C543" s="7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T543" s="6"/>
      <c r="U543" s="6"/>
      <c r="V543" s="6"/>
      <c r="W543" s="6"/>
      <c r="X543" s="6"/>
    </row>
    <row r="544" spans="1:24" ht="14.25" customHeight="1" x14ac:dyDescent="0.25">
      <c r="A544" s="6"/>
      <c r="B544" s="6"/>
      <c r="C544" s="7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T544" s="6"/>
      <c r="U544" s="6"/>
      <c r="V544" s="6"/>
      <c r="W544" s="6"/>
      <c r="X544" s="6"/>
    </row>
    <row r="545" spans="1:24" ht="14.25" customHeight="1" x14ac:dyDescent="0.25">
      <c r="A545" s="6"/>
      <c r="B545" s="6"/>
      <c r="C545" s="7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T545" s="6"/>
      <c r="U545" s="6"/>
      <c r="V545" s="6"/>
      <c r="W545" s="6"/>
      <c r="X545" s="6"/>
    </row>
    <row r="546" spans="1:24" ht="14.25" customHeight="1" x14ac:dyDescent="0.25">
      <c r="A546" s="6"/>
      <c r="B546" s="6"/>
      <c r="C546" s="7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T546" s="6"/>
      <c r="U546" s="6"/>
      <c r="V546" s="6"/>
      <c r="W546" s="6"/>
      <c r="X546" s="6"/>
    </row>
    <row r="547" spans="1:24" ht="14.25" customHeight="1" x14ac:dyDescent="0.25">
      <c r="A547" s="6"/>
      <c r="B547" s="6"/>
      <c r="C547" s="7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T547" s="6"/>
      <c r="U547" s="6"/>
      <c r="V547" s="6"/>
      <c r="W547" s="6"/>
      <c r="X547" s="6"/>
    </row>
    <row r="548" spans="1:24" ht="14.25" customHeight="1" x14ac:dyDescent="0.25">
      <c r="A548" s="6"/>
      <c r="B548" s="6"/>
      <c r="C548" s="7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T548" s="6"/>
      <c r="U548" s="6"/>
      <c r="V548" s="6"/>
      <c r="W548" s="6"/>
      <c r="X548" s="6"/>
    </row>
    <row r="549" spans="1:24" ht="14.25" customHeight="1" x14ac:dyDescent="0.25">
      <c r="A549" s="6"/>
      <c r="B549" s="6"/>
      <c r="C549" s="7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T549" s="6"/>
      <c r="U549" s="6"/>
      <c r="V549" s="6"/>
      <c r="W549" s="6"/>
      <c r="X549" s="6"/>
    </row>
    <row r="550" spans="1:24" ht="14.25" customHeight="1" x14ac:dyDescent="0.25">
      <c r="A550" s="6"/>
      <c r="B550" s="6"/>
      <c r="C550" s="7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T550" s="6"/>
      <c r="U550" s="6"/>
      <c r="V550" s="6"/>
      <c r="W550" s="6"/>
      <c r="X550" s="6"/>
    </row>
    <row r="551" spans="1:24" ht="14.25" customHeight="1" x14ac:dyDescent="0.25">
      <c r="A551" s="6"/>
      <c r="B551" s="6"/>
      <c r="C551" s="7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T551" s="6"/>
      <c r="U551" s="6"/>
      <c r="V551" s="6"/>
      <c r="W551" s="6"/>
      <c r="X551" s="6"/>
    </row>
    <row r="552" spans="1:24" ht="14.25" customHeight="1" x14ac:dyDescent="0.25">
      <c r="A552" s="6"/>
      <c r="B552" s="6"/>
      <c r="C552" s="7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T552" s="6"/>
      <c r="U552" s="6"/>
      <c r="V552" s="6"/>
      <c r="W552" s="6"/>
      <c r="X552" s="6"/>
    </row>
    <row r="553" spans="1:24" ht="14.25" customHeight="1" x14ac:dyDescent="0.25">
      <c r="A553" s="6"/>
      <c r="B553" s="6"/>
      <c r="C553" s="7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T553" s="6"/>
      <c r="U553" s="6"/>
      <c r="V553" s="6"/>
      <c r="W553" s="6"/>
      <c r="X553" s="6"/>
    </row>
    <row r="554" spans="1:24" ht="14.25" customHeight="1" x14ac:dyDescent="0.25">
      <c r="A554" s="6"/>
      <c r="B554" s="6"/>
      <c r="C554" s="7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T554" s="6"/>
      <c r="U554" s="6"/>
      <c r="V554" s="6"/>
      <c r="W554" s="6"/>
      <c r="X554" s="6"/>
    </row>
    <row r="555" spans="1:24" ht="14.25" customHeight="1" x14ac:dyDescent="0.25">
      <c r="A555" s="6"/>
      <c r="B555" s="6"/>
      <c r="C555" s="7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T555" s="6"/>
      <c r="U555" s="6"/>
      <c r="V555" s="6"/>
      <c r="W555" s="6"/>
      <c r="X555" s="6"/>
    </row>
    <row r="556" spans="1:24" ht="14.25" customHeight="1" x14ac:dyDescent="0.25">
      <c r="A556" s="6"/>
      <c r="B556" s="6"/>
      <c r="C556" s="7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T556" s="6"/>
      <c r="U556" s="6"/>
      <c r="V556" s="6"/>
      <c r="W556" s="6"/>
      <c r="X556" s="6"/>
    </row>
    <row r="557" spans="1:24" ht="14.25" customHeight="1" x14ac:dyDescent="0.25">
      <c r="A557" s="6"/>
      <c r="B557" s="6"/>
      <c r="C557" s="7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T557" s="6"/>
      <c r="U557" s="6"/>
      <c r="V557" s="6"/>
      <c r="W557" s="6"/>
      <c r="X557" s="6"/>
    </row>
    <row r="558" spans="1:24" ht="14.25" customHeight="1" x14ac:dyDescent="0.25">
      <c r="A558" s="6"/>
      <c r="B558" s="6"/>
      <c r="C558" s="7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T558" s="6"/>
      <c r="U558" s="6"/>
      <c r="V558" s="6"/>
      <c r="W558" s="6"/>
      <c r="X558" s="6"/>
    </row>
    <row r="559" spans="1:24" ht="14.25" customHeight="1" x14ac:dyDescent="0.25">
      <c r="A559" s="6"/>
      <c r="B559" s="6"/>
      <c r="C559" s="7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T559" s="6"/>
      <c r="U559" s="6"/>
      <c r="V559" s="6"/>
      <c r="W559" s="6"/>
      <c r="X559" s="6"/>
    </row>
    <row r="560" spans="1:24" ht="14.25" customHeight="1" x14ac:dyDescent="0.25">
      <c r="A560" s="6"/>
      <c r="B560" s="6"/>
      <c r="C560" s="7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T560" s="6"/>
      <c r="U560" s="6"/>
      <c r="V560" s="6"/>
      <c r="W560" s="6"/>
      <c r="X560" s="6"/>
    </row>
    <row r="561" spans="1:24" ht="14.25" customHeight="1" x14ac:dyDescent="0.25">
      <c r="A561" s="6"/>
      <c r="B561" s="6"/>
      <c r="C561" s="7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T561" s="6"/>
      <c r="U561" s="6"/>
      <c r="V561" s="6"/>
      <c r="W561" s="6"/>
      <c r="X561" s="6"/>
    </row>
    <row r="562" spans="1:24" ht="14.25" customHeight="1" x14ac:dyDescent="0.25">
      <c r="A562" s="6"/>
      <c r="B562" s="6"/>
      <c r="C562" s="7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T562" s="6"/>
      <c r="U562" s="6"/>
      <c r="V562" s="6"/>
      <c r="W562" s="6"/>
      <c r="X562" s="6"/>
    </row>
    <row r="563" spans="1:24" ht="14.25" customHeight="1" x14ac:dyDescent="0.25">
      <c r="A563" s="6"/>
      <c r="B563" s="6"/>
      <c r="C563" s="7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T563" s="6"/>
      <c r="U563" s="6"/>
      <c r="V563" s="6"/>
      <c r="W563" s="6"/>
      <c r="X563" s="6"/>
    </row>
    <row r="564" spans="1:24" ht="14.25" customHeight="1" x14ac:dyDescent="0.25">
      <c r="A564" s="6"/>
      <c r="B564" s="6"/>
      <c r="C564" s="7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T564" s="6"/>
      <c r="U564" s="6"/>
      <c r="V564" s="6"/>
      <c r="W564" s="6"/>
      <c r="X564" s="6"/>
    </row>
    <row r="565" spans="1:24" ht="14.25" customHeight="1" x14ac:dyDescent="0.25">
      <c r="A565" s="6"/>
      <c r="B565" s="6"/>
      <c r="C565" s="7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T565" s="6"/>
      <c r="U565" s="6"/>
      <c r="V565" s="6"/>
      <c r="W565" s="6"/>
      <c r="X565" s="6"/>
    </row>
    <row r="566" spans="1:24" ht="14.25" customHeight="1" x14ac:dyDescent="0.25">
      <c r="A566" s="6"/>
      <c r="B566" s="6"/>
      <c r="C566" s="7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T566" s="6"/>
      <c r="U566" s="6"/>
      <c r="V566" s="6"/>
      <c r="W566" s="6"/>
      <c r="X566" s="6"/>
    </row>
    <row r="567" spans="1:24" ht="14.25" customHeight="1" x14ac:dyDescent="0.25">
      <c r="A567" s="6"/>
      <c r="B567" s="6"/>
      <c r="C567" s="7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T567" s="6"/>
      <c r="U567" s="6"/>
      <c r="V567" s="6"/>
      <c r="W567" s="6"/>
      <c r="X567" s="6"/>
    </row>
    <row r="568" spans="1:24" ht="14.25" customHeight="1" x14ac:dyDescent="0.25">
      <c r="A568" s="6"/>
      <c r="B568" s="6"/>
      <c r="C568" s="7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T568" s="6"/>
      <c r="U568" s="6"/>
      <c r="V568" s="6"/>
      <c r="W568" s="6"/>
      <c r="X568" s="6"/>
    </row>
    <row r="569" spans="1:24" ht="14.25" customHeight="1" x14ac:dyDescent="0.25">
      <c r="A569" s="6"/>
      <c r="B569" s="6"/>
      <c r="C569" s="7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T569" s="6"/>
      <c r="U569" s="6"/>
      <c r="V569" s="6"/>
      <c r="W569" s="6"/>
      <c r="X569" s="6"/>
    </row>
    <row r="570" spans="1:24" ht="14.25" customHeight="1" x14ac:dyDescent="0.25">
      <c r="A570" s="6"/>
      <c r="B570" s="6"/>
      <c r="C570" s="7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T570" s="6"/>
      <c r="U570" s="6"/>
      <c r="V570" s="6"/>
      <c r="W570" s="6"/>
      <c r="X570" s="6"/>
    </row>
    <row r="571" spans="1:24" ht="14.25" customHeight="1" x14ac:dyDescent="0.25">
      <c r="A571" s="6"/>
      <c r="B571" s="6"/>
      <c r="C571" s="7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T571" s="6"/>
      <c r="U571" s="6"/>
      <c r="V571" s="6"/>
      <c r="W571" s="6"/>
      <c r="X571" s="6"/>
    </row>
    <row r="572" spans="1:24" ht="14.25" customHeight="1" x14ac:dyDescent="0.25">
      <c r="A572" s="6"/>
      <c r="B572" s="6"/>
      <c r="C572" s="7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T572" s="6"/>
      <c r="U572" s="6"/>
      <c r="V572" s="6"/>
      <c r="W572" s="6"/>
      <c r="X572" s="6"/>
    </row>
    <row r="573" spans="1:24" ht="14.25" customHeight="1" x14ac:dyDescent="0.25">
      <c r="A573" s="6"/>
      <c r="B573" s="6"/>
      <c r="C573" s="7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T573" s="6"/>
      <c r="U573" s="6"/>
      <c r="V573" s="6"/>
      <c r="W573" s="6"/>
      <c r="X573" s="6"/>
    </row>
    <row r="574" spans="1:24" ht="14.25" customHeight="1" x14ac:dyDescent="0.25">
      <c r="A574" s="6"/>
      <c r="B574" s="6"/>
      <c r="C574" s="7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T574" s="6"/>
      <c r="U574" s="6"/>
      <c r="V574" s="6"/>
      <c r="W574" s="6"/>
      <c r="X574" s="6"/>
    </row>
    <row r="575" spans="1:24" ht="14.25" customHeight="1" x14ac:dyDescent="0.25">
      <c r="A575" s="6"/>
      <c r="B575" s="6"/>
      <c r="C575" s="7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T575" s="6"/>
      <c r="U575" s="6"/>
      <c r="V575" s="6"/>
      <c r="W575" s="6"/>
      <c r="X575" s="6"/>
    </row>
    <row r="576" spans="1:24" ht="14.25" customHeight="1" x14ac:dyDescent="0.25">
      <c r="A576" s="6"/>
      <c r="B576" s="6"/>
      <c r="C576" s="7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T576" s="6"/>
      <c r="U576" s="6"/>
      <c r="V576" s="6"/>
      <c r="W576" s="6"/>
      <c r="X576" s="6"/>
    </row>
    <row r="577" spans="1:24" ht="14.25" customHeight="1" x14ac:dyDescent="0.25">
      <c r="A577" s="6"/>
      <c r="B577" s="6"/>
      <c r="C577" s="7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T577" s="6"/>
      <c r="U577" s="6"/>
      <c r="V577" s="6"/>
      <c r="W577" s="6"/>
      <c r="X577" s="6"/>
    </row>
    <row r="578" spans="1:24" ht="14.25" customHeight="1" x14ac:dyDescent="0.25">
      <c r="A578" s="6"/>
      <c r="B578" s="6"/>
      <c r="C578" s="7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T578" s="6"/>
      <c r="U578" s="6"/>
      <c r="V578" s="6"/>
      <c r="W578" s="6"/>
      <c r="X578" s="6"/>
    </row>
    <row r="579" spans="1:24" ht="14.25" customHeight="1" x14ac:dyDescent="0.25">
      <c r="A579" s="6"/>
      <c r="B579" s="6"/>
      <c r="C579" s="7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T579" s="6"/>
      <c r="U579" s="6"/>
      <c r="V579" s="6"/>
      <c r="W579" s="6"/>
      <c r="X579" s="6"/>
    </row>
    <row r="580" spans="1:24" ht="14.25" customHeight="1" x14ac:dyDescent="0.25">
      <c r="A580" s="6"/>
      <c r="B580" s="6"/>
      <c r="C580" s="7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T580" s="6"/>
      <c r="U580" s="6"/>
      <c r="V580" s="6"/>
      <c r="W580" s="6"/>
      <c r="X580" s="6"/>
    </row>
    <row r="581" spans="1:24" ht="14.25" customHeight="1" x14ac:dyDescent="0.25">
      <c r="A581" s="6"/>
      <c r="B581" s="6"/>
      <c r="C581" s="7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T581" s="6"/>
      <c r="U581" s="6"/>
      <c r="V581" s="6"/>
      <c r="W581" s="6"/>
      <c r="X581" s="6"/>
    </row>
    <row r="582" spans="1:24" ht="14.25" customHeight="1" x14ac:dyDescent="0.25">
      <c r="A582" s="6"/>
      <c r="B582" s="6"/>
      <c r="C582" s="7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T582" s="6"/>
      <c r="U582" s="6"/>
      <c r="V582" s="6"/>
      <c r="W582" s="6"/>
      <c r="X582" s="6"/>
    </row>
    <row r="583" spans="1:24" ht="14.25" customHeight="1" x14ac:dyDescent="0.25">
      <c r="A583" s="6"/>
      <c r="B583" s="6"/>
      <c r="C583" s="7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T583" s="6"/>
      <c r="U583" s="6"/>
      <c r="V583" s="6"/>
      <c r="W583" s="6"/>
      <c r="X583" s="6"/>
    </row>
    <row r="584" spans="1:24" ht="14.25" customHeight="1" x14ac:dyDescent="0.25">
      <c r="A584" s="6"/>
      <c r="B584" s="6"/>
      <c r="C584" s="7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T584" s="6"/>
      <c r="U584" s="6"/>
      <c r="V584" s="6"/>
      <c r="W584" s="6"/>
      <c r="X584" s="6"/>
    </row>
    <row r="585" spans="1:24" ht="14.25" customHeight="1" x14ac:dyDescent="0.25">
      <c r="A585" s="6"/>
      <c r="B585" s="6"/>
      <c r="C585" s="7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T585" s="6"/>
      <c r="U585" s="6"/>
      <c r="V585" s="6"/>
      <c r="W585" s="6"/>
      <c r="X585" s="6"/>
    </row>
    <row r="586" spans="1:24" ht="14.25" customHeight="1" x14ac:dyDescent="0.25">
      <c r="A586" s="6"/>
      <c r="B586" s="6"/>
      <c r="C586" s="7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T586" s="6"/>
      <c r="U586" s="6"/>
      <c r="V586" s="6"/>
      <c r="W586" s="6"/>
      <c r="X586" s="6"/>
    </row>
    <row r="587" spans="1:24" ht="14.25" customHeight="1" x14ac:dyDescent="0.25">
      <c r="A587" s="6"/>
      <c r="B587" s="6"/>
      <c r="C587" s="7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T587" s="6"/>
      <c r="U587" s="6"/>
      <c r="V587" s="6"/>
      <c r="W587" s="6"/>
      <c r="X587" s="6"/>
    </row>
    <row r="588" spans="1:24" ht="14.25" customHeight="1" x14ac:dyDescent="0.25">
      <c r="A588" s="6"/>
      <c r="B588" s="6"/>
      <c r="C588" s="7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T588" s="6"/>
      <c r="U588" s="6"/>
      <c r="V588" s="6"/>
      <c r="W588" s="6"/>
      <c r="X588" s="6"/>
    </row>
    <row r="589" spans="1:24" ht="14.25" customHeight="1" x14ac:dyDescent="0.25">
      <c r="A589" s="6"/>
      <c r="B589" s="6"/>
      <c r="C589" s="7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T589" s="6"/>
      <c r="U589" s="6"/>
      <c r="V589" s="6"/>
      <c r="W589" s="6"/>
      <c r="X589" s="6"/>
    </row>
    <row r="590" spans="1:24" ht="14.25" customHeight="1" x14ac:dyDescent="0.25">
      <c r="A590" s="6"/>
      <c r="B590" s="6"/>
      <c r="C590" s="7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T590" s="6"/>
      <c r="U590" s="6"/>
      <c r="V590" s="6"/>
      <c r="W590" s="6"/>
      <c r="X590" s="6"/>
    </row>
    <row r="591" spans="1:24" ht="14.25" customHeight="1" x14ac:dyDescent="0.25">
      <c r="A591" s="6"/>
      <c r="B591" s="6"/>
      <c r="C591" s="7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T591" s="6"/>
      <c r="U591" s="6"/>
      <c r="V591" s="6"/>
      <c r="W591" s="6"/>
      <c r="X591" s="6"/>
    </row>
    <row r="592" spans="1:24" ht="14.25" customHeight="1" x14ac:dyDescent="0.25">
      <c r="A592" s="6"/>
      <c r="B592" s="6"/>
      <c r="C592" s="7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T592" s="6"/>
      <c r="U592" s="6"/>
      <c r="V592" s="6"/>
      <c r="W592" s="6"/>
      <c r="X592" s="6"/>
    </row>
    <row r="593" spans="1:24" ht="14.25" customHeight="1" x14ac:dyDescent="0.25">
      <c r="A593" s="6"/>
      <c r="B593" s="6"/>
      <c r="C593" s="7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T593" s="6"/>
      <c r="U593" s="6"/>
      <c r="V593" s="6"/>
      <c r="W593" s="6"/>
      <c r="X593" s="6"/>
    </row>
    <row r="594" spans="1:24" ht="14.25" customHeight="1" x14ac:dyDescent="0.25">
      <c r="A594" s="6"/>
      <c r="B594" s="6"/>
      <c r="C594" s="7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T594" s="6"/>
      <c r="U594" s="6"/>
      <c r="V594" s="6"/>
      <c r="W594" s="6"/>
      <c r="X594" s="6"/>
    </row>
    <row r="595" spans="1:24" ht="14.25" customHeight="1" x14ac:dyDescent="0.25">
      <c r="A595" s="6"/>
      <c r="B595" s="6"/>
      <c r="C595" s="7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T595" s="6"/>
      <c r="U595" s="6"/>
      <c r="V595" s="6"/>
      <c r="W595" s="6"/>
      <c r="X595" s="6"/>
    </row>
    <row r="596" spans="1:24" ht="14.25" customHeight="1" x14ac:dyDescent="0.25">
      <c r="A596" s="6"/>
      <c r="B596" s="6"/>
      <c r="C596" s="7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T596" s="6"/>
      <c r="U596" s="6"/>
      <c r="V596" s="6"/>
      <c r="W596" s="6"/>
      <c r="X596" s="6"/>
    </row>
    <row r="597" spans="1:24" ht="14.25" customHeight="1" x14ac:dyDescent="0.25">
      <c r="A597" s="6"/>
      <c r="B597" s="6"/>
      <c r="C597" s="7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T597" s="6"/>
      <c r="U597" s="6"/>
      <c r="V597" s="6"/>
      <c r="W597" s="6"/>
      <c r="X597" s="6"/>
    </row>
    <row r="598" spans="1:24" ht="14.25" customHeight="1" x14ac:dyDescent="0.25">
      <c r="A598" s="6"/>
      <c r="B598" s="6"/>
      <c r="C598" s="7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T598" s="6"/>
      <c r="U598" s="6"/>
      <c r="V598" s="6"/>
      <c r="W598" s="6"/>
      <c r="X598" s="6"/>
    </row>
    <row r="599" spans="1:24" ht="14.25" customHeight="1" x14ac:dyDescent="0.25">
      <c r="A599" s="6"/>
      <c r="B599" s="6"/>
      <c r="C599" s="7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T599" s="6"/>
      <c r="U599" s="6"/>
      <c r="V599" s="6"/>
      <c r="W599" s="6"/>
      <c r="X599" s="6"/>
    </row>
    <row r="600" spans="1:24" ht="14.25" customHeight="1" x14ac:dyDescent="0.25">
      <c r="A600" s="6"/>
      <c r="B600" s="6"/>
      <c r="C600" s="7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T600" s="6"/>
      <c r="U600" s="6"/>
      <c r="V600" s="6"/>
      <c r="W600" s="6"/>
      <c r="X600" s="6"/>
    </row>
    <row r="601" spans="1:24" ht="14.25" customHeight="1" x14ac:dyDescent="0.25">
      <c r="A601" s="6"/>
      <c r="B601" s="6"/>
      <c r="C601" s="7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T601" s="6"/>
      <c r="U601" s="6"/>
      <c r="V601" s="6"/>
      <c r="W601" s="6"/>
      <c r="X601" s="6"/>
    </row>
    <row r="602" spans="1:24" ht="14.25" customHeight="1" x14ac:dyDescent="0.25">
      <c r="A602" s="6"/>
      <c r="B602" s="6"/>
      <c r="C602" s="7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T602" s="6"/>
      <c r="U602" s="6"/>
      <c r="V602" s="6"/>
      <c r="W602" s="6"/>
      <c r="X602" s="6"/>
    </row>
    <row r="603" spans="1:24" ht="14.25" customHeight="1" x14ac:dyDescent="0.25">
      <c r="A603" s="6"/>
      <c r="B603" s="6"/>
      <c r="C603" s="7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T603" s="6"/>
      <c r="U603" s="6"/>
      <c r="V603" s="6"/>
      <c r="W603" s="6"/>
      <c r="X603" s="6"/>
    </row>
    <row r="604" spans="1:24" ht="14.25" customHeight="1" x14ac:dyDescent="0.25">
      <c r="A604" s="6"/>
      <c r="B604" s="6"/>
      <c r="C604" s="7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T604" s="6"/>
      <c r="U604" s="6"/>
      <c r="V604" s="6"/>
      <c r="W604" s="6"/>
      <c r="X604" s="6"/>
    </row>
    <row r="605" spans="1:24" ht="14.25" customHeight="1" x14ac:dyDescent="0.25">
      <c r="A605" s="6"/>
      <c r="B605" s="6"/>
      <c r="C605" s="7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T605" s="6"/>
      <c r="U605" s="6"/>
      <c r="V605" s="6"/>
      <c r="W605" s="6"/>
      <c r="X605" s="6"/>
    </row>
    <row r="606" spans="1:24" ht="14.25" customHeight="1" x14ac:dyDescent="0.25">
      <c r="A606" s="6"/>
      <c r="B606" s="6"/>
      <c r="C606" s="7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T606" s="6"/>
      <c r="U606" s="6"/>
      <c r="V606" s="6"/>
      <c r="W606" s="6"/>
      <c r="X606" s="6"/>
    </row>
    <row r="607" spans="1:24" ht="14.25" customHeight="1" x14ac:dyDescent="0.25">
      <c r="A607" s="6"/>
      <c r="B607" s="6"/>
      <c r="C607" s="7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T607" s="6"/>
      <c r="U607" s="6"/>
      <c r="V607" s="6"/>
      <c r="W607" s="6"/>
      <c r="X607" s="6"/>
    </row>
    <row r="608" spans="1:24" ht="14.25" customHeight="1" x14ac:dyDescent="0.25">
      <c r="A608" s="6"/>
      <c r="B608" s="6"/>
      <c r="C608" s="7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T608" s="6"/>
      <c r="U608" s="6"/>
      <c r="V608" s="6"/>
      <c r="W608" s="6"/>
      <c r="X608" s="6"/>
    </row>
    <row r="609" spans="1:24" ht="14.25" customHeight="1" x14ac:dyDescent="0.25">
      <c r="A609" s="6"/>
      <c r="B609" s="6"/>
      <c r="C609" s="7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T609" s="6"/>
      <c r="U609" s="6"/>
      <c r="V609" s="6"/>
      <c r="W609" s="6"/>
      <c r="X609" s="6"/>
    </row>
    <row r="610" spans="1:24" ht="14.25" customHeight="1" x14ac:dyDescent="0.25">
      <c r="A610" s="6"/>
      <c r="B610" s="6"/>
      <c r="C610" s="7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T610" s="6"/>
      <c r="U610" s="6"/>
      <c r="V610" s="6"/>
      <c r="W610" s="6"/>
      <c r="X610" s="6"/>
    </row>
    <row r="611" spans="1:24" ht="14.25" customHeight="1" x14ac:dyDescent="0.25">
      <c r="A611" s="6"/>
      <c r="B611" s="6"/>
      <c r="C611" s="7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T611" s="6"/>
      <c r="U611" s="6"/>
      <c r="V611" s="6"/>
      <c r="W611" s="6"/>
      <c r="X611" s="6"/>
    </row>
    <row r="612" spans="1:24" ht="14.25" customHeight="1" x14ac:dyDescent="0.25">
      <c r="A612" s="6"/>
      <c r="B612" s="6"/>
      <c r="C612" s="7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T612" s="6"/>
      <c r="U612" s="6"/>
      <c r="V612" s="6"/>
      <c r="W612" s="6"/>
      <c r="X612" s="6"/>
    </row>
    <row r="613" spans="1:24" ht="14.25" customHeight="1" x14ac:dyDescent="0.25">
      <c r="A613" s="6"/>
      <c r="B613" s="6"/>
      <c r="C613" s="7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T613" s="6"/>
      <c r="U613" s="6"/>
      <c r="V613" s="6"/>
      <c r="W613" s="6"/>
      <c r="X613" s="6"/>
    </row>
    <row r="614" spans="1:24" ht="14.25" customHeight="1" x14ac:dyDescent="0.25">
      <c r="A614" s="6"/>
      <c r="B614" s="6"/>
      <c r="C614" s="7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T614" s="6"/>
      <c r="U614" s="6"/>
      <c r="V614" s="6"/>
      <c r="W614" s="6"/>
      <c r="X614" s="6"/>
    </row>
    <row r="615" spans="1:24" ht="14.25" customHeight="1" x14ac:dyDescent="0.25">
      <c r="A615" s="6"/>
      <c r="B615" s="6"/>
      <c r="C615" s="7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T615" s="6"/>
      <c r="U615" s="6"/>
      <c r="V615" s="6"/>
      <c r="W615" s="6"/>
      <c r="X615" s="6"/>
    </row>
    <row r="616" spans="1:24" ht="14.25" customHeight="1" x14ac:dyDescent="0.25">
      <c r="A616" s="6"/>
      <c r="B616" s="6"/>
      <c r="C616" s="7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T616" s="6"/>
      <c r="U616" s="6"/>
      <c r="V616" s="6"/>
      <c r="W616" s="6"/>
      <c r="X616" s="6"/>
    </row>
    <row r="617" spans="1:24" ht="14.25" customHeight="1" x14ac:dyDescent="0.25">
      <c r="A617" s="6"/>
      <c r="B617" s="6"/>
      <c r="C617" s="7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T617" s="6"/>
      <c r="U617" s="6"/>
      <c r="V617" s="6"/>
      <c r="W617" s="6"/>
      <c r="X617" s="6"/>
    </row>
    <row r="618" spans="1:24" ht="14.25" customHeight="1" x14ac:dyDescent="0.25">
      <c r="A618" s="6"/>
      <c r="B618" s="6"/>
      <c r="C618" s="7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T618" s="6"/>
      <c r="U618" s="6"/>
      <c r="V618" s="6"/>
      <c r="W618" s="6"/>
      <c r="X618" s="6"/>
    </row>
    <row r="619" spans="1:24" ht="14.25" customHeight="1" x14ac:dyDescent="0.25">
      <c r="A619" s="6"/>
      <c r="B619" s="6"/>
      <c r="C619" s="7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T619" s="6"/>
      <c r="U619" s="6"/>
      <c r="V619" s="6"/>
      <c r="W619" s="6"/>
      <c r="X619" s="6"/>
    </row>
    <row r="620" spans="1:24" ht="14.25" customHeight="1" x14ac:dyDescent="0.25">
      <c r="A620" s="6"/>
      <c r="B620" s="6"/>
      <c r="C620" s="7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T620" s="6"/>
      <c r="U620" s="6"/>
      <c r="V620" s="6"/>
      <c r="W620" s="6"/>
      <c r="X620" s="6"/>
    </row>
    <row r="621" spans="1:24" ht="14.25" customHeight="1" x14ac:dyDescent="0.25">
      <c r="A621" s="6"/>
      <c r="B621" s="6"/>
      <c r="C621" s="7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T621" s="6"/>
      <c r="U621" s="6"/>
      <c r="V621" s="6"/>
      <c r="W621" s="6"/>
      <c r="X621" s="6"/>
    </row>
    <row r="622" spans="1:24" ht="14.25" customHeight="1" x14ac:dyDescent="0.25">
      <c r="A622" s="6"/>
      <c r="B622" s="6"/>
      <c r="C622" s="7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T622" s="6"/>
      <c r="U622" s="6"/>
      <c r="V622" s="6"/>
      <c r="W622" s="6"/>
      <c r="X622" s="6"/>
    </row>
    <row r="623" spans="1:24" ht="14.25" customHeight="1" x14ac:dyDescent="0.25">
      <c r="A623" s="6"/>
      <c r="B623" s="6"/>
      <c r="C623" s="7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T623" s="6"/>
      <c r="U623" s="6"/>
      <c r="V623" s="6"/>
      <c r="W623" s="6"/>
      <c r="X623" s="6"/>
    </row>
    <row r="624" spans="1:24" ht="14.25" customHeight="1" x14ac:dyDescent="0.25">
      <c r="A624" s="6"/>
      <c r="B624" s="6"/>
      <c r="C624" s="7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T624" s="6"/>
      <c r="U624" s="6"/>
      <c r="V624" s="6"/>
      <c r="W624" s="6"/>
      <c r="X624" s="6"/>
    </row>
    <row r="625" spans="1:24" ht="14.25" customHeight="1" x14ac:dyDescent="0.25">
      <c r="A625" s="6"/>
      <c r="B625" s="6"/>
      <c r="C625" s="7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T625" s="6"/>
      <c r="U625" s="6"/>
      <c r="V625" s="6"/>
      <c r="W625" s="6"/>
      <c r="X625" s="6"/>
    </row>
    <row r="626" spans="1:24" ht="14.25" customHeight="1" x14ac:dyDescent="0.25">
      <c r="A626" s="6"/>
      <c r="B626" s="6"/>
      <c r="C626" s="7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T626" s="6"/>
      <c r="U626" s="6"/>
      <c r="V626" s="6"/>
      <c r="W626" s="6"/>
      <c r="X626" s="6"/>
    </row>
    <row r="627" spans="1:24" ht="14.25" customHeight="1" x14ac:dyDescent="0.25">
      <c r="A627" s="6"/>
      <c r="B627" s="6"/>
      <c r="C627" s="7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T627" s="6"/>
      <c r="U627" s="6"/>
      <c r="V627" s="6"/>
      <c r="W627" s="6"/>
      <c r="X627" s="6"/>
    </row>
    <row r="628" spans="1:24" ht="14.25" customHeight="1" x14ac:dyDescent="0.25">
      <c r="A628" s="6"/>
      <c r="B628" s="6"/>
      <c r="C628" s="7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T628" s="6"/>
      <c r="U628" s="6"/>
      <c r="V628" s="6"/>
      <c r="W628" s="6"/>
      <c r="X628" s="6"/>
    </row>
    <row r="629" spans="1:24" ht="14.25" customHeight="1" x14ac:dyDescent="0.25">
      <c r="A629" s="6"/>
      <c r="B629" s="6"/>
      <c r="C629" s="7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T629" s="6"/>
      <c r="U629" s="6"/>
      <c r="V629" s="6"/>
      <c r="W629" s="6"/>
      <c r="X629" s="6"/>
    </row>
    <row r="630" spans="1:24" ht="14.25" customHeight="1" x14ac:dyDescent="0.25">
      <c r="A630" s="6"/>
      <c r="B630" s="6"/>
      <c r="C630" s="7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T630" s="6"/>
      <c r="U630" s="6"/>
      <c r="V630" s="6"/>
      <c r="W630" s="6"/>
      <c r="X630" s="6"/>
    </row>
    <row r="631" spans="1:24" ht="14.25" customHeight="1" x14ac:dyDescent="0.25">
      <c r="A631" s="6"/>
      <c r="B631" s="6"/>
      <c r="C631" s="7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T631" s="6"/>
      <c r="U631" s="6"/>
      <c r="V631" s="6"/>
      <c r="W631" s="6"/>
      <c r="X631" s="6"/>
    </row>
    <row r="632" spans="1:24" ht="14.25" customHeight="1" x14ac:dyDescent="0.25">
      <c r="A632" s="6"/>
      <c r="B632" s="6"/>
      <c r="C632" s="7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T632" s="6"/>
      <c r="U632" s="6"/>
      <c r="V632" s="6"/>
      <c r="W632" s="6"/>
      <c r="X632" s="6"/>
    </row>
    <row r="633" spans="1:24" ht="14.25" customHeight="1" x14ac:dyDescent="0.25">
      <c r="A633" s="6"/>
      <c r="B633" s="6"/>
      <c r="C633" s="7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T633" s="6"/>
      <c r="U633" s="6"/>
      <c r="V633" s="6"/>
      <c r="W633" s="6"/>
      <c r="X633" s="6"/>
    </row>
    <row r="634" spans="1:24" ht="14.25" customHeight="1" x14ac:dyDescent="0.25">
      <c r="A634" s="6"/>
      <c r="B634" s="6"/>
      <c r="C634" s="7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T634" s="6"/>
      <c r="U634" s="6"/>
      <c r="V634" s="6"/>
      <c r="W634" s="6"/>
      <c r="X634" s="6"/>
    </row>
    <row r="635" spans="1:24" ht="14.25" customHeight="1" x14ac:dyDescent="0.25">
      <c r="A635" s="6"/>
      <c r="B635" s="6"/>
      <c r="C635" s="7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T635" s="6"/>
      <c r="U635" s="6"/>
      <c r="V635" s="6"/>
      <c r="W635" s="6"/>
      <c r="X635" s="6"/>
    </row>
    <row r="636" spans="1:24" ht="14.25" customHeight="1" x14ac:dyDescent="0.25">
      <c r="A636" s="6"/>
      <c r="B636" s="6"/>
      <c r="C636" s="7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T636" s="6"/>
      <c r="U636" s="6"/>
      <c r="V636" s="6"/>
      <c r="W636" s="6"/>
      <c r="X636" s="6"/>
    </row>
    <row r="637" spans="1:24" ht="14.25" customHeight="1" x14ac:dyDescent="0.25">
      <c r="A637" s="6"/>
      <c r="B637" s="6"/>
      <c r="C637" s="7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T637" s="6"/>
      <c r="U637" s="6"/>
      <c r="V637" s="6"/>
      <c r="W637" s="6"/>
      <c r="X637" s="6"/>
    </row>
    <row r="638" spans="1:24" ht="14.25" customHeight="1" x14ac:dyDescent="0.25">
      <c r="A638" s="6"/>
      <c r="B638" s="6"/>
      <c r="C638" s="7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T638" s="6"/>
      <c r="U638" s="6"/>
      <c r="V638" s="6"/>
      <c r="W638" s="6"/>
      <c r="X638" s="6"/>
    </row>
    <row r="639" spans="1:24" ht="14.25" customHeight="1" x14ac:dyDescent="0.25">
      <c r="A639" s="6"/>
      <c r="B639" s="6"/>
      <c r="C639" s="7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T639" s="6"/>
      <c r="U639" s="6"/>
      <c r="V639" s="6"/>
      <c r="W639" s="6"/>
      <c r="X639" s="6"/>
    </row>
    <row r="640" spans="1:24" ht="14.25" customHeight="1" x14ac:dyDescent="0.25">
      <c r="A640" s="6"/>
      <c r="B640" s="6"/>
      <c r="C640" s="7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T640" s="6"/>
      <c r="U640" s="6"/>
      <c r="V640" s="6"/>
      <c r="W640" s="6"/>
      <c r="X640" s="6"/>
    </row>
    <row r="641" spans="1:24" ht="14.25" customHeight="1" x14ac:dyDescent="0.25">
      <c r="A641" s="6"/>
      <c r="B641" s="6"/>
      <c r="C641" s="7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T641" s="6"/>
      <c r="U641" s="6"/>
      <c r="V641" s="6"/>
      <c r="W641" s="6"/>
      <c r="X641" s="6"/>
    </row>
    <row r="642" spans="1:24" ht="14.25" customHeight="1" x14ac:dyDescent="0.25">
      <c r="A642" s="6"/>
      <c r="B642" s="6"/>
      <c r="C642" s="7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T642" s="6"/>
      <c r="U642" s="6"/>
      <c r="V642" s="6"/>
      <c r="W642" s="6"/>
      <c r="X642" s="6"/>
    </row>
    <row r="643" spans="1:24" ht="14.25" customHeight="1" x14ac:dyDescent="0.25">
      <c r="A643" s="6"/>
      <c r="B643" s="6"/>
      <c r="C643" s="7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T643" s="6"/>
      <c r="U643" s="6"/>
      <c r="V643" s="6"/>
      <c r="W643" s="6"/>
      <c r="X643" s="6"/>
    </row>
    <row r="644" spans="1:24" ht="14.25" customHeight="1" x14ac:dyDescent="0.25">
      <c r="A644" s="6"/>
      <c r="B644" s="6"/>
      <c r="C644" s="7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T644" s="6"/>
      <c r="U644" s="6"/>
      <c r="V644" s="6"/>
      <c r="W644" s="6"/>
      <c r="X644" s="6"/>
    </row>
    <row r="645" spans="1:24" ht="14.25" customHeight="1" x14ac:dyDescent="0.25">
      <c r="A645" s="6"/>
      <c r="B645" s="6"/>
      <c r="C645" s="7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T645" s="6"/>
      <c r="U645" s="6"/>
      <c r="V645" s="6"/>
      <c r="W645" s="6"/>
      <c r="X645" s="6"/>
    </row>
    <row r="646" spans="1:24" ht="14.25" customHeight="1" x14ac:dyDescent="0.25">
      <c r="A646" s="6"/>
      <c r="B646" s="6"/>
      <c r="C646" s="7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T646" s="6"/>
      <c r="U646" s="6"/>
      <c r="V646" s="6"/>
      <c r="W646" s="6"/>
      <c r="X646" s="6"/>
    </row>
    <row r="647" spans="1:24" ht="14.25" customHeight="1" x14ac:dyDescent="0.25">
      <c r="A647" s="6"/>
      <c r="B647" s="6"/>
      <c r="C647" s="7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T647" s="6"/>
      <c r="U647" s="6"/>
      <c r="V647" s="6"/>
      <c r="W647" s="6"/>
      <c r="X647" s="6"/>
    </row>
    <row r="648" spans="1:24" ht="14.25" customHeight="1" x14ac:dyDescent="0.25">
      <c r="A648" s="6"/>
      <c r="B648" s="6"/>
      <c r="C648" s="7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T648" s="6"/>
      <c r="U648" s="6"/>
      <c r="V648" s="6"/>
      <c r="W648" s="6"/>
      <c r="X648" s="6"/>
    </row>
    <row r="649" spans="1:24" ht="14.25" customHeight="1" x14ac:dyDescent="0.25">
      <c r="A649" s="6"/>
      <c r="B649" s="6"/>
      <c r="C649" s="7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T649" s="6"/>
      <c r="U649" s="6"/>
      <c r="V649" s="6"/>
      <c r="W649" s="6"/>
      <c r="X649" s="6"/>
    </row>
    <row r="650" spans="1:24" ht="14.25" customHeight="1" x14ac:dyDescent="0.25">
      <c r="A650" s="6"/>
      <c r="B650" s="6"/>
      <c r="C650" s="7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T650" s="6"/>
      <c r="U650" s="6"/>
      <c r="V650" s="6"/>
      <c r="W650" s="6"/>
      <c r="X650" s="6"/>
    </row>
    <row r="651" spans="1:24" ht="14.25" customHeight="1" x14ac:dyDescent="0.25">
      <c r="A651" s="6"/>
      <c r="B651" s="6"/>
      <c r="C651" s="7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T651" s="6"/>
      <c r="U651" s="6"/>
      <c r="V651" s="6"/>
      <c r="W651" s="6"/>
      <c r="X651" s="6"/>
    </row>
    <row r="652" spans="1:24" ht="14.25" customHeight="1" x14ac:dyDescent="0.25">
      <c r="A652" s="6"/>
      <c r="B652" s="6"/>
      <c r="C652" s="7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T652" s="6"/>
      <c r="U652" s="6"/>
      <c r="V652" s="6"/>
      <c r="W652" s="6"/>
      <c r="X652" s="6"/>
    </row>
    <row r="653" spans="1:24" ht="14.25" customHeight="1" x14ac:dyDescent="0.25">
      <c r="A653" s="6"/>
      <c r="B653" s="6"/>
      <c r="C653" s="7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T653" s="6"/>
      <c r="U653" s="6"/>
      <c r="V653" s="6"/>
      <c r="W653" s="6"/>
      <c r="X653" s="6"/>
    </row>
    <row r="654" spans="1:24" ht="14.25" customHeight="1" x14ac:dyDescent="0.25">
      <c r="A654" s="6"/>
      <c r="B654" s="6"/>
      <c r="C654" s="7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T654" s="6"/>
      <c r="U654" s="6"/>
      <c r="V654" s="6"/>
      <c r="W654" s="6"/>
      <c r="X654" s="6"/>
    </row>
    <row r="655" spans="1:24" ht="14.25" customHeight="1" x14ac:dyDescent="0.25">
      <c r="A655" s="6"/>
      <c r="B655" s="6"/>
      <c r="C655" s="7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T655" s="6"/>
      <c r="U655" s="6"/>
      <c r="V655" s="6"/>
      <c r="W655" s="6"/>
      <c r="X655" s="6"/>
    </row>
    <row r="656" spans="1:24" ht="14.25" customHeight="1" x14ac:dyDescent="0.25">
      <c r="A656" s="6"/>
      <c r="B656" s="6"/>
      <c r="C656" s="7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T656" s="6"/>
      <c r="U656" s="6"/>
      <c r="V656" s="6"/>
      <c r="W656" s="6"/>
      <c r="X656" s="6"/>
    </row>
    <row r="657" spans="1:24" ht="14.25" customHeight="1" x14ac:dyDescent="0.25">
      <c r="A657" s="6"/>
      <c r="B657" s="6"/>
      <c r="C657" s="7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T657" s="6"/>
      <c r="U657" s="6"/>
      <c r="V657" s="6"/>
      <c r="W657" s="6"/>
      <c r="X657" s="6"/>
    </row>
    <row r="658" spans="1:24" ht="14.25" customHeight="1" x14ac:dyDescent="0.25">
      <c r="A658" s="6"/>
      <c r="B658" s="6"/>
      <c r="C658" s="7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T658" s="6"/>
      <c r="U658" s="6"/>
      <c r="V658" s="6"/>
      <c r="W658" s="6"/>
      <c r="X658" s="6"/>
    </row>
    <row r="659" spans="1:24" ht="14.25" customHeight="1" x14ac:dyDescent="0.25">
      <c r="A659" s="6"/>
      <c r="B659" s="6"/>
      <c r="C659" s="7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T659" s="6"/>
      <c r="U659" s="6"/>
      <c r="V659" s="6"/>
      <c r="W659" s="6"/>
      <c r="X659" s="6"/>
    </row>
    <row r="660" spans="1:24" ht="14.25" customHeight="1" x14ac:dyDescent="0.25">
      <c r="A660" s="6"/>
      <c r="B660" s="6"/>
      <c r="C660" s="7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T660" s="6"/>
      <c r="U660" s="6"/>
      <c r="V660" s="6"/>
      <c r="W660" s="6"/>
      <c r="X660" s="6"/>
    </row>
    <row r="661" spans="1:24" ht="14.25" customHeight="1" x14ac:dyDescent="0.25">
      <c r="A661" s="6"/>
      <c r="B661" s="6"/>
      <c r="C661" s="7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T661" s="6"/>
      <c r="U661" s="6"/>
      <c r="V661" s="6"/>
      <c r="W661" s="6"/>
      <c r="X661" s="6"/>
    </row>
    <row r="662" spans="1:24" ht="14.25" customHeight="1" x14ac:dyDescent="0.25">
      <c r="A662" s="6"/>
      <c r="B662" s="6"/>
      <c r="C662" s="7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T662" s="6"/>
      <c r="U662" s="6"/>
      <c r="V662" s="6"/>
      <c r="W662" s="6"/>
      <c r="X662" s="6"/>
    </row>
    <row r="663" spans="1:24" ht="14.25" customHeight="1" x14ac:dyDescent="0.25">
      <c r="A663" s="6"/>
      <c r="B663" s="6"/>
      <c r="C663" s="7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T663" s="6"/>
      <c r="U663" s="6"/>
      <c r="V663" s="6"/>
      <c r="W663" s="6"/>
      <c r="X663" s="6"/>
    </row>
    <row r="664" spans="1:24" ht="14.25" customHeight="1" x14ac:dyDescent="0.25">
      <c r="A664" s="6"/>
      <c r="B664" s="6"/>
      <c r="C664" s="7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T664" s="6"/>
      <c r="U664" s="6"/>
      <c r="V664" s="6"/>
      <c r="W664" s="6"/>
      <c r="X664" s="6"/>
    </row>
    <row r="665" spans="1:24" ht="14.25" customHeight="1" x14ac:dyDescent="0.25">
      <c r="A665" s="6"/>
      <c r="B665" s="6"/>
      <c r="C665" s="7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T665" s="6"/>
      <c r="U665" s="6"/>
      <c r="V665" s="6"/>
      <c r="W665" s="6"/>
      <c r="X665" s="6"/>
    </row>
    <row r="666" spans="1:24" ht="14.25" customHeight="1" x14ac:dyDescent="0.25">
      <c r="A666" s="6"/>
      <c r="B666" s="6"/>
      <c r="C666" s="7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T666" s="6"/>
      <c r="U666" s="6"/>
      <c r="V666" s="6"/>
      <c r="W666" s="6"/>
      <c r="X666" s="6"/>
    </row>
    <row r="667" spans="1:24" ht="14.25" customHeight="1" x14ac:dyDescent="0.25">
      <c r="A667" s="6"/>
      <c r="B667" s="6"/>
      <c r="C667" s="7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T667" s="6"/>
      <c r="U667" s="6"/>
      <c r="V667" s="6"/>
      <c r="W667" s="6"/>
      <c r="X667" s="6"/>
    </row>
    <row r="668" spans="1:24" ht="14.25" customHeight="1" x14ac:dyDescent="0.25">
      <c r="A668" s="6"/>
      <c r="B668" s="6"/>
      <c r="C668" s="7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T668" s="6"/>
      <c r="U668" s="6"/>
      <c r="V668" s="6"/>
      <c r="W668" s="6"/>
      <c r="X668" s="6"/>
    </row>
    <row r="669" spans="1:24" ht="14.25" customHeight="1" x14ac:dyDescent="0.25">
      <c r="A669" s="6"/>
      <c r="B669" s="6"/>
      <c r="C669" s="7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T669" s="6"/>
      <c r="U669" s="6"/>
      <c r="V669" s="6"/>
      <c r="W669" s="6"/>
      <c r="X669" s="6"/>
    </row>
    <row r="670" spans="1:24" ht="14.25" customHeight="1" x14ac:dyDescent="0.25">
      <c r="A670" s="6"/>
      <c r="B670" s="6"/>
      <c r="C670" s="7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T670" s="6"/>
      <c r="U670" s="6"/>
      <c r="V670" s="6"/>
      <c r="W670" s="6"/>
      <c r="X670" s="6"/>
    </row>
    <row r="671" spans="1:24" ht="14.25" customHeight="1" x14ac:dyDescent="0.25">
      <c r="A671" s="6"/>
      <c r="B671" s="6"/>
      <c r="C671" s="7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T671" s="6"/>
      <c r="U671" s="6"/>
      <c r="V671" s="6"/>
      <c r="W671" s="6"/>
      <c r="X671" s="6"/>
    </row>
    <row r="672" spans="1:24" ht="14.25" customHeight="1" x14ac:dyDescent="0.25">
      <c r="A672" s="6"/>
      <c r="B672" s="6"/>
      <c r="C672" s="7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T672" s="6"/>
      <c r="U672" s="6"/>
      <c r="V672" s="6"/>
      <c r="W672" s="6"/>
      <c r="X672" s="6"/>
    </row>
    <row r="673" spans="1:24" ht="14.25" customHeight="1" x14ac:dyDescent="0.25">
      <c r="A673" s="6"/>
      <c r="B673" s="6"/>
      <c r="C673" s="7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T673" s="6"/>
      <c r="U673" s="6"/>
      <c r="V673" s="6"/>
      <c r="W673" s="6"/>
      <c r="X673" s="6"/>
    </row>
    <row r="674" spans="1:24" ht="14.25" customHeight="1" x14ac:dyDescent="0.25">
      <c r="A674" s="6"/>
      <c r="B674" s="6"/>
      <c r="C674" s="7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T674" s="6"/>
      <c r="U674" s="6"/>
      <c r="V674" s="6"/>
      <c r="W674" s="6"/>
      <c r="X674" s="6"/>
    </row>
    <row r="675" spans="1:24" ht="14.25" customHeight="1" x14ac:dyDescent="0.25">
      <c r="A675" s="6"/>
      <c r="B675" s="6"/>
      <c r="C675" s="7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T675" s="6"/>
      <c r="U675" s="6"/>
      <c r="V675" s="6"/>
      <c r="W675" s="6"/>
      <c r="X675" s="6"/>
    </row>
    <row r="676" spans="1:24" ht="14.25" customHeight="1" x14ac:dyDescent="0.25">
      <c r="A676" s="6"/>
      <c r="B676" s="6"/>
      <c r="C676" s="7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T676" s="6"/>
      <c r="U676" s="6"/>
      <c r="V676" s="6"/>
      <c r="W676" s="6"/>
      <c r="X676" s="6"/>
    </row>
    <row r="677" spans="1:24" ht="14.25" customHeight="1" x14ac:dyDescent="0.25">
      <c r="A677" s="6"/>
      <c r="B677" s="6"/>
      <c r="C677" s="7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T677" s="6"/>
      <c r="U677" s="6"/>
      <c r="V677" s="6"/>
      <c r="W677" s="6"/>
      <c r="X677" s="6"/>
    </row>
    <row r="678" spans="1:24" ht="14.25" customHeight="1" x14ac:dyDescent="0.25">
      <c r="A678" s="6"/>
      <c r="B678" s="6"/>
      <c r="C678" s="7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T678" s="6"/>
      <c r="U678" s="6"/>
      <c r="V678" s="6"/>
      <c r="W678" s="6"/>
      <c r="X678" s="6"/>
    </row>
    <row r="679" spans="1:24" ht="14.25" customHeight="1" x14ac:dyDescent="0.25">
      <c r="A679" s="6"/>
      <c r="B679" s="6"/>
      <c r="C679" s="7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T679" s="6"/>
      <c r="U679" s="6"/>
      <c r="V679" s="6"/>
      <c r="W679" s="6"/>
      <c r="X679" s="6"/>
    </row>
    <row r="680" spans="1:24" ht="14.25" customHeight="1" x14ac:dyDescent="0.25">
      <c r="A680" s="6"/>
      <c r="B680" s="6"/>
      <c r="C680" s="7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T680" s="6"/>
      <c r="U680" s="6"/>
      <c r="V680" s="6"/>
      <c r="W680" s="6"/>
      <c r="X680" s="6"/>
    </row>
    <row r="681" spans="1:24" ht="14.25" customHeight="1" x14ac:dyDescent="0.25">
      <c r="A681" s="6"/>
      <c r="B681" s="6"/>
      <c r="C681" s="7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T681" s="6"/>
      <c r="U681" s="6"/>
      <c r="V681" s="6"/>
      <c r="W681" s="6"/>
      <c r="X681" s="6"/>
    </row>
    <row r="682" spans="1:24" ht="14.25" customHeight="1" x14ac:dyDescent="0.25">
      <c r="A682" s="6"/>
      <c r="B682" s="6"/>
      <c r="C682" s="7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T682" s="6"/>
      <c r="U682" s="6"/>
      <c r="V682" s="6"/>
      <c r="W682" s="6"/>
      <c r="X682" s="6"/>
    </row>
    <row r="683" spans="1:24" ht="14.25" customHeight="1" x14ac:dyDescent="0.25">
      <c r="A683" s="6"/>
      <c r="B683" s="6"/>
      <c r="C683" s="7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T683" s="6"/>
      <c r="U683" s="6"/>
      <c r="V683" s="6"/>
      <c r="W683" s="6"/>
      <c r="X683" s="6"/>
    </row>
    <row r="684" spans="1:24" ht="14.25" customHeight="1" x14ac:dyDescent="0.25">
      <c r="A684" s="6"/>
      <c r="B684" s="6"/>
      <c r="C684" s="7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T684" s="6"/>
      <c r="U684" s="6"/>
      <c r="V684" s="6"/>
      <c r="W684" s="6"/>
      <c r="X684" s="6"/>
    </row>
    <row r="685" spans="1:24" ht="14.25" customHeight="1" x14ac:dyDescent="0.25">
      <c r="A685" s="6"/>
      <c r="B685" s="6"/>
      <c r="C685" s="7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T685" s="6"/>
      <c r="U685" s="6"/>
      <c r="V685" s="6"/>
      <c r="W685" s="6"/>
      <c r="X685" s="6"/>
    </row>
    <row r="686" spans="1:24" ht="14.25" customHeight="1" x14ac:dyDescent="0.25">
      <c r="A686" s="6"/>
      <c r="B686" s="6"/>
      <c r="C686" s="7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T686" s="6"/>
      <c r="U686" s="6"/>
      <c r="V686" s="6"/>
      <c r="W686" s="6"/>
      <c r="X686" s="6"/>
    </row>
    <row r="687" spans="1:24" ht="14.25" customHeight="1" x14ac:dyDescent="0.25">
      <c r="A687" s="6"/>
      <c r="B687" s="6"/>
      <c r="C687" s="7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T687" s="6"/>
      <c r="U687" s="6"/>
      <c r="V687" s="6"/>
      <c r="W687" s="6"/>
      <c r="X687" s="6"/>
    </row>
    <row r="688" spans="1:24" ht="14.25" customHeight="1" x14ac:dyDescent="0.25">
      <c r="A688" s="6"/>
      <c r="B688" s="6"/>
      <c r="C688" s="7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T688" s="6"/>
      <c r="U688" s="6"/>
      <c r="V688" s="6"/>
      <c r="W688" s="6"/>
      <c r="X688" s="6"/>
    </row>
    <row r="689" spans="1:24" ht="14.25" customHeight="1" x14ac:dyDescent="0.25">
      <c r="A689" s="6"/>
      <c r="B689" s="6"/>
      <c r="C689" s="7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T689" s="6"/>
      <c r="U689" s="6"/>
      <c r="V689" s="6"/>
      <c r="W689" s="6"/>
      <c r="X689" s="6"/>
    </row>
    <row r="690" spans="1:24" ht="14.25" customHeight="1" x14ac:dyDescent="0.25">
      <c r="A690" s="6"/>
      <c r="B690" s="6"/>
      <c r="C690" s="7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T690" s="6"/>
      <c r="U690" s="6"/>
      <c r="V690" s="6"/>
      <c r="W690" s="6"/>
      <c r="X690" s="6"/>
    </row>
    <row r="691" spans="1:24" ht="14.25" customHeight="1" x14ac:dyDescent="0.25">
      <c r="A691" s="6"/>
      <c r="B691" s="6"/>
      <c r="C691" s="7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T691" s="6"/>
      <c r="U691" s="6"/>
      <c r="V691" s="6"/>
      <c r="W691" s="6"/>
      <c r="X691" s="6"/>
    </row>
    <row r="692" spans="1:24" ht="14.25" customHeight="1" x14ac:dyDescent="0.25">
      <c r="A692" s="6"/>
      <c r="B692" s="6"/>
      <c r="C692" s="7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T692" s="6"/>
      <c r="U692" s="6"/>
      <c r="V692" s="6"/>
      <c r="W692" s="6"/>
      <c r="X692" s="6"/>
    </row>
    <row r="693" spans="1:24" ht="14.25" customHeight="1" x14ac:dyDescent="0.25">
      <c r="A693" s="6"/>
      <c r="B693" s="6"/>
      <c r="C693" s="7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T693" s="6"/>
      <c r="U693" s="6"/>
      <c r="V693" s="6"/>
      <c r="W693" s="6"/>
      <c r="X693" s="6"/>
    </row>
    <row r="694" spans="1:24" ht="14.25" customHeight="1" x14ac:dyDescent="0.25">
      <c r="A694" s="6"/>
      <c r="B694" s="6"/>
      <c r="C694" s="7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T694" s="6"/>
      <c r="U694" s="6"/>
      <c r="V694" s="6"/>
      <c r="W694" s="6"/>
      <c r="X694" s="6"/>
    </row>
    <row r="695" spans="1:24" ht="14.25" customHeight="1" x14ac:dyDescent="0.25">
      <c r="A695" s="6"/>
      <c r="B695" s="6"/>
      <c r="C695" s="7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T695" s="6"/>
      <c r="U695" s="6"/>
      <c r="V695" s="6"/>
      <c r="W695" s="6"/>
      <c r="X695" s="6"/>
    </row>
    <row r="696" spans="1:24" ht="14.25" customHeight="1" x14ac:dyDescent="0.25">
      <c r="A696" s="6"/>
      <c r="B696" s="6"/>
      <c r="C696" s="7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T696" s="6"/>
      <c r="U696" s="6"/>
      <c r="V696" s="6"/>
      <c r="W696" s="6"/>
      <c r="X696" s="6"/>
    </row>
    <row r="697" spans="1:24" ht="14.25" customHeight="1" x14ac:dyDescent="0.25">
      <c r="A697" s="6"/>
      <c r="B697" s="6"/>
      <c r="C697" s="7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T697" s="6"/>
      <c r="U697" s="6"/>
      <c r="V697" s="6"/>
      <c r="W697" s="6"/>
      <c r="X697" s="6"/>
    </row>
    <row r="698" spans="1:24" ht="14.25" customHeight="1" x14ac:dyDescent="0.25">
      <c r="A698" s="6"/>
      <c r="B698" s="6"/>
      <c r="C698" s="7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T698" s="6"/>
      <c r="U698" s="6"/>
      <c r="V698" s="6"/>
      <c r="W698" s="6"/>
      <c r="X698" s="6"/>
    </row>
    <row r="699" spans="1:24" ht="14.25" customHeight="1" x14ac:dyDescent="0.25">
      <c r="A699" s="6"/>
      <c r="B699" s="6"/>
      <c r="C699" s="7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T699" s="6"/>
      <c r="U699" s="6"/>
      <c r="V699" s="6"/>
      <c r="W699" s="6"/>
      <c r="X699" s="6"/>
    </row>
    <row r="700" spans="1:24" ht="14.25" customHeight="1" x14ac:dyDescent="0.25">
      <c r="A700" s="6"/>
      <c r="B700" s="6"/>
      <c r="C700" s="7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T700" s="6"/>
      <c r="U700" s="6"/>
      <c r="V700" s="6"/>
      <c r="W700" s="6"/>
      <c r="X700" s="6"/>
    </row>
    <row r="701" spans="1:24" ht="14.25" customHeight="1" x14ac:dyDescent="0.25">
      <c r="A701" s="6"/>
      <c r="B701" s="6"/>
      <c r="C701" s="7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T701" s="6"/>
      <c r="U701" s="6"/>
      <c r="V701" s="6"/>
      <c r="W701" s="6"/>
      <c r="X701" s="6"/>
    </row>
    <row r="702" spans="1:24" ht="14.25" customHeight="1" x14ac:dyDescent="0.25">
      <c r="A702" s="6"/>
      <c r="B702" s="6"/>
      <c r="C702" s="7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T702" s="6"/>
      <c r="U702" s="6"/>
      <c r="V702" s="6"/>
      <c r="W702" s="6"/>
      <c r="X702" s="6"/>
    </row>
    <row r="703" spans="1:24" ht="14.25" customHeight="1" x14ac:dyDescent="0.25">
      <c r="A703" s="6"/>
      <c r="B703" s="6"/>
      <c r="C703" s="7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T703" s="6"/>
      <c r="U703" s="6"/>
      <c r="V703" s="6"/>
      <c r="W703" s="6"/>
      <c r="X703" s="6"/>
    </row>
    <row r="704" spans="1:24" ht="14.25" customHeight="1" x14ac:dyDescent="0.25">
      <c r="A704" s="6"/>
      <c r="B704" s="6"/>
      <c r="C704" s="7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T704" s="6"/>
      <c r="U704" s="6"/>
      <c r="V704" s="6"/>
      <c r="W704" s="6"/>
      <c r="X704" s="6"/>
    </row>
    <row r="705" spans="1:24" ht="14.25" customHeight="1" x14ac:dyDescent="0.25">
      <c r="A705" s="6"/>
      <c r="B705" s="6"/>
      <c r="C705" s="7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T705" s="6"/>
      <c r="U705" s="6"/>
      <c r="V705" s="6"/>
      <c r="W705" s="6"/>
      <c r="X705" s="6"/>
    </row>
    <row r="706" spans="1:24" ht="14.25" customHeight="1" x14ac:dyDescent="0.25">
      <c r="A706" s="6"/>
      <c r="B706" s="6"/>
      <c r="C706" s="7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T706" s="6"/>
      <c r="U706" s="6"/>
      <c r="V706" s="6"/>
      <c r="W706" s="6"/>
      <c r="X706" s="6"/>
    </row>
    <row r="707" spans="1:24" ht="14.25" customHeight="1" x14ac:dyDescent="0.25">
      <c r="A707" s="6"/>
      <c r="B707" s="6"/>
      <c r="C707" s="7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T707" s="6"/>
      <c r="U707" s="6"/>
      <c r="V707" s="6"/>
      <c r="W707" s="6"/>
      <c r="X707" s="6"/>
    </row>
    <row r="708" spans="1:24" ht="14.25" customHeight="1" x14ac:dyDescent="0.25">
      <c r="A708" s="6"/>
      <c r="B708" s="6"/>
      <c r="C708" s="7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T708" s="6"/>
      <c r="U708" s="6"/>
      <c r="V708" s="6"/>
      <c r="W708" s="6"/>
      <c r="X708" s="6"/>
    </row>
    <row r="709" spans="1:24" ht="14.25" customHeight="1" x14ac:dyDescent="0.25">
      <c r="A709" s="6"/>
      <c r="B709" s="6"/>
      <c r="C709" s="7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T709" s="6"/>
      <c r="U709" s="6"/>
      <c r="V709" s="6"/>
      <c r="W709" s="6"/>
      <c r="X709" s="6"/>
    </row>
    <row r="710" spans="1:24" ht="14.25" customHeight="1" x14ac:dyDescent="0.25">
      <c r="A710" s="6"/>
      <c r="B710" s="6"/>
      <c r="C710" s="7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T710" s="6"/>
      <c r="U710" s="6"/>
      <c r="V710" s="6"/>
      <c r="W710" s="6"/>
      <c r="X710" s="6"/>
    </row>
    <row r="711" spans="1:24" ht="14.25" customHeight="1" x14ac:dyDescent="0.25">
      <c r="A711" s="6"/>
      <c r="B711" s="6"/>
      <c r="C711" s="7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T711" s="6"/>
      <c r="U711" s="6"/>
      <c r="V711" s="6"/>
      <c r="W711" s="6"/>
      <c r="X711" s="6"/>
    </row>
    <row r="712" spans="1:24" ht="14.25" customHeight="1" x14ac:dyDescent="0.25">
      <c r="A712" s="6"/>
      <c r="B712" s="6"/>
      <c r="C712" s="7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T712" s="6"/>
      <c r="U712" s="6"/>
      <c r="V712" s="6"/>
      <c r="W712" s="6"/>
      <c r="X712" s="6"/>
    </row>
    <row r="713" spans="1:24" ht="14.25" customHeight="1" x14ac:dyDescent="0.25">
      <c r="A713" s="6"/>
      <c r="B713" s="6"/>
      <c r="C713" s="7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T713" s="6"/>
      <c r="U713" s="6"/>
      <c r="V713" s="6"/>
      <c r="W713" s="6"/>
      <c r="X713" s="6"/>
    </row>
    <row r="714" spans="1:24" ht="14.25" customHeight="1" x14ac:dyDescent="0.25">
      <c r="A714" s="6"/>
      <c r="B714" s="6"/>
      <c r="C714" s="7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T714" s="6"/>
      <c r="U714" s="6"/>
      <c r="V714" s="6"/>
      <c r="W714" s="6"/>
      <c r="X714" s="6"/>
    </row>
    <row r="715" spans="1:24" ht="14.25" customHeight="1" x14ac:dyDescent="0.25">
      <c r="A715" s="6"/>
      <c r="B715" s="6"/>
      <c r="C715" s="7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T715" s="6"/>
      <c r="U715" s="6"/>
      <c r="V715" s="6"/>
      <c r="W715" s="6"/>
      <c r="X715" s="6"/>
    </row>
    <row r="716" spans="1:24" ht="14.25" customHeight="1" x14ac:dyDescent="0.25">
      <c r="A716" s="6"/>
      <c r="B716" s="6"/>
      <c r="C716" s="7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T716" s="6"/>
      <c r="U716" s="6"/>
      <c r="V716" s="6"/>
      <c r="W716" s="6"/>
      <c r="X716" s="6"/>
    </row>
    <row r="717" spans="1:24" ht="14.25" customHeight="1" x14ac:dyDescent="0.25">
      <c r="A717" s="6"/>
      <c r="B717" s="6"/>
      <c r="C717" s="7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T717" s="6"/>
      <c r="U717" s="6"/>
      <c r="V717" s="6"/>
      <c r="W717" s="6"/>
      <c r="X717" s="6"/>
    </row>
    <row r="718" spans="1:24" ht="14.25" customHeight="1" x14ac:dyDescent="0.25">
      <c r="A718" s="6"/>
      <c r="B718" s="6"/>
      <c r="C718" s="7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T718" s="6"/>
      <c r="U718" s="6"/>
      <c r="V718" s="6"/>
      <c r="W718" s="6"/>
      <c r="X718" s="6"/>
    </row>
    <row r="719" spans="1:24" ht="14.25" customHeight="1" x14ac:dyDescent="0.25">
      <c r="A719" s="6"/>
      <c r="B719" s="6"/>
      <c r="C719" s="7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T719" s="6"/>
      <c r="U719" s="6"/>
      <c r="V719" s="6"/>
      <c r="W719" s="6"/>
      <c r="X719" s="6"/>
    </row>
    <row r="720" spans="1:24" ht="14.25" customHeight="1" x14ac:dyDescent="0.25">
      <c r="A720" s="6"/>
      <c r="B720" s="6"/>
      <c r="C720" s="7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T720" s="6"/>
      <c r="U720" s="6"/>
      <c r="V720" s="6"/>
      <c r="W720" s="6"/>
      <c r="X720" s="6"/>
    </row>
    <row r="721" spans="1:24" ht="14.25" customHeight="1" x14ac:dyDescent="0.25">
      <c r="A721" s="6"/>
      <c r="B721" s="6"/>
      <c r="C721" s="7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T721" s="6"/>
      <c r="U721" s="6"/>
      <c r="V721" s="6"/>
      <c r="W721" s="6"/>
      <c r="X721" s="6"/>
    </row>
    <row r="722" spans="1:24" ht="14.25" customHeight="1" x14ac:dyDescent="0.25">
      <c r="A722" s="6"/>
      <c r="B722" s="6"/>
      <c r="C722" s="7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T722" s="6"/>
      <c r="U722" s="6"/>
      <c r="V722" s="6"/>
      <c r="W722" s="6"/>
      <c r="X722" s="6"/>
    </row>
    <row r="723" spans="1:24" ht="14.25" customHeight="1" x14ac:dyDescent="0.25">
      <c r="A723" s="6"/>
      <c r="B723" s="6"/>
      <c r="C723" s="7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T723" s="6"/>
      <c r="U723" s="6"/>
      <c r="V723" s="6"/>
      <c r="W723" s="6"/>
      <c r="X723" s="6"/>
    </row>
    <row r="724" spans="1:24" ht="14.25" customHeight="1" x14ac:dyDescent="0.25">
      <c r="A724" s="6"/>
      <c r="B724" s="6"/>
      <c r="C724" s="7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T724" s="6"/>
      <c r="U724" s="6"/>
      <c r="V724" s="6"/>
      <c r="W724" s="6"/>
      <c r="X724" s="6"/>
    </row>
    <row r="725" spans="1:24" ht="14.25" customHeight="1" x14ac:dyDescent="0.25">
      <c r="A725" s="6"/>
      <c r="B725" s="6"/>
      <c r="C725" s="7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T725" s="6"/>
      <c r="U725" s="6"/>
      <c r="V725" s="6"/>
      <c r="W725" s="6"/>
      <c r="X725" s="6"/>
    </row>
    <row r="726" spans="1:24" ht="14.25" customHeight="1" x14ac:dyDescent="0.25">
      <c r="A726" s="6"/>
      <c r="B726" s="6"/>
      <c r="C726" s="7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T726" s="6"/>
      <c r="U726" s="6"/>
      <c r="V726" s="6"/>
      <c r="W726" s="6"/>
      <c r="X726" s="6"/>
    </row>
    <row r="727" spans="1:24" ht="14.25" customHeight="1" x14ac:dyDescent="0.25">
      <c r="A727" s="6"/>
      <c r="B727" s="6"/>
      <c r="C727" s="7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T727" s="6"/>
      <c r="U727" s="6"/>
      <c r="V727" s="6"/>
      <c r="W727" s="6"/>
      <c r="X727" s="6"/>
    </row>
    <row r="728" spans="1:24" ht="14.25" customHeight="1" x14ac:dyDescent="0.25">
      <c r="A728" s="6"/>
      <c r="B728" s="6"/>
      <c r="C728" s="7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T728" s="6"/>
      <c r="U728" s="6"/>
      <c r="V728" s="6"/>
      <c r="W728" s="6"/>
      <c r="X728" s="6"/>
    </row>
    <row r="729" spans="1:24" ht="14.25" customHeight="1" x14ac:dyDescent="0.25">
      <c r="A729" s="6"/>
      <c r="B729" s="6"/>
      <c r="C729" s="7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T729" s="6"/>
      <c r="U729" s="6"/>
      <c r="V729" s="6"/>
      <c r="W729" s="6"/>
      <c r="X729" s="6"/>
    </row>
    <row r="730" spans="1:24" ht="14.25" customHeight="1" x14ac:dyDescent="0.25">
      <c r="A730" s="6"/>
      <c r="B730" s="6"/>
      <c r="C730" s="7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T730" s="6"/>
      <c r="U730" s="6"/>
      <c r="V730" s="6"/>
      <c r="W730" s="6"/>
      <c r="X730" s="6"/>
    </row>
    <row r="731" spans="1:24" ht="14.25" customHeight="1" x14ac:dyDescent="0.25">
      <c r="A731" s="6"/>
      <c r="B731" s="6"/>
      <c r="C731" s="7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T731" s="6"/>
      <c r="U731" s="6"/>
      <c r="V731" s="6"/>
      <c r="W731" s="6"/>
      <c r="X731" s="6"/>
    </row>
    <row r="732" spans="1:24" ht="14.25" customHeight="1" x14ac:dyDescent="0.25">
      <c r="A732" s="6"/>
      <c r="B732" s="6"/>
      <c r="C732" s="7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T732" s="6"/>
      <c r="U732" s="6"/>
      <c r="V732" s="6"/>
      <c r="W732" s="6"/>
      <c r="X732" s="6"/>
    </row>
    <row r="733" spans="1:24" ht="14.25" customHeight="1" x14ac:dyDescent="0.25">
      <c r="A733" s="6"/>
      <c r="B733" s="6"/>
      <c r="C733" s="7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T733" s="6"/>
      <c r="U733" s="6"/>
      <c r="V733" s="6"/>
      <c r="W733" s="6"/>
      <c r="X733" s="6"/>
    </row>
    <row r="734" spans="1:24" ht="14.25" customHeight="1" x14ac:dyDescent="0.25">
      <c r="A734" s="6"/>
      <c r="B734" s="6"/>
      <c r="C734" s="7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T734" s="6"/>
      <c r="U734" s="6"/>
      <c r="V734" s="6"/>
      <c r="W734" s="6"/>
      <c r="X734" s="6"/>
    </row>
    <row r="735" spans="1:24" ht="14.25" customHeight="1" x14ac:dyDescent="0.25">
      <c r="A735" s="6"/>
      <c r="B735" s="6"/>
      <c r="C735" s="7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T735" s="6"/>
      <c r="U735" s="6"/>
      <c r="V735" s="6"/>
      <c r="W735" s="6"/>
      <c r="X735" s="6"/>
    </row>
    <row r="736" spans="1:24" ht="14.25" customHeight="1" x14ac:dyDescent="0.25">
      <c r="A736" s="6"/>
      <c r="B736" s="6"/>
      <c r="C736" s="7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T736" s="6"/>
      <c r="U736" s="6"/>
      <c r="V736" s="6"/>
      <c r="W736" s="6"/>
      <c r="X736" s="6"/>
    </row>
    <row r="737" spans="1:24" ht="14.25" customHeight="1" x14ac:dyDescent="0.25">
      <c r="A737" s="6"/>
      <c r="B737" s="6"/>
      <c r="C737" s="7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T737" s="6"/>
      <c r="U737" s="6"/>
      <c r="V737" s="6"/>
      <c r="W737" s="6"/>
      <c r="X737" s="6"/>
    </row>
    <row r="738" spans="1:24" ht="14.25" customHeight="1" x14ac:dyDescent="0.25">
      <c r="A738" s="6"/>
      <c r="B738" s="6"/>
      <c r="C738" s="7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T738" s="6"/>
      <c r="U738" s="6"/>
      <c r="V738" s="6"/>
      <c r="W738" s="6"/>
      <c r="X738" s="6"/>
    </row>
    <row r="739" spans="1:24" ht="14.25" customHeight="1" x14ac:dyDescent="0.25">
      <c r="A739" s="6"/>
      <c r="B739" s="6"/>
      <c r="C739" s="7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T739" s="6"/>
      <c r="U739" s="6"/>
      <c r="V739" s="6"/>
      <c r="W739" s="6"/>
      <c r="X739" s="6"/>
    </row>
    <row r="740" spans="1:24" ht="14.25" customHeight="1" x14ac:dyDescent="0.25">
      <c r="A740" s="6"/>
      <c r="B740" s="6"/>
      <c r="C740" s="7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T740" s="6"/>
      <c r="U740" s="6"/>
      <c r="V740" s="6"/>
      <c r="W740" s="6"/>
      <c r="X740" s="6"/>
    </row>
    <row r="741" spans="1:24" ht="14.25" customHeight="1" x14ac:dyDescent="0.25">
      <c r="A741" s="6"/>
      <c r="B741" s="6"/>
      <c r="C741" s="7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T741" s="6"/>
      <c r="U741" s="6"/>
      <c r="V741" s="6"/>
      <c r="W741" s="6"/>
      <c r="X741" s="6"/>
    </row>
    <row r="742" spans="1:24" ht="14.25" customHeight="1" x14ac:dyDescent="0.25">
      <c r="A742" s="6"/>
      <c r="B742" s="6"/>
      <c r="C742" s="7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T742" s="6"/>
      <c r="U742" s="6"/>
      <c r="V742" s="6"/>
      <c r="W742" s="6"/>
      <c r="X742" s="6"/>
    </row>
    <row r="743" spans="1:24" ht="14.25" customHeight="1" x14ac:dyDescent="0.25">
      <c r="A743" s="6"/>
      <c r="B743" s="6"/>
      <c r="C743" s="7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T743" s="6"/>
      <c r="U743" s="6"/>
      <c r="V743" s="6"/>
      <c r="W743" s="6"/>
      <c r="X743" s="6"/>
    </row>
    <row r="744" spans="1:24" ht="14.25" customHeight="1" x14ac:dyDescent="0.25">
      <c r="A744" s="6"/>
      <c r="B744" s="6"/>
      <c r="C744" s="7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T744" s="6"/>
      <c r="U744" s="6"/>
      <c r="V744" s="6"/>
      <c r="W744" s="6"/>
      <c r="X744" s="6"/>
    </row>
    <row r="745" spans="1:24" ht="14.25" customHeight="1" x14ac:dyDescent="0.25">
      <c r="A745" s="6"/>
      <c r="B745" s="6"/>
      <c r="C745" s="7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T745" s="6"/>
      <c r="U745" s="6"/>
      <c r="V745" s="6"/>
      <c r="W745" s="6"/>
      <c r="X745" s="6"/>
    </row>
    <row r="746" spans="1:24" ht="14.25" customHeight="1" x14ac:dyDescent="0.25">
      <c r="A746" s="6"/>
      <c r="B746" s="6"/>
      <c r="C746" s="7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T746" s="6"/>
      <c r="U746" s="6"/>
      <c r="V746" s="6"/>
      <c r="W746" s="6"/>
      <c r="X746" s="6"/>
    </row>
    <row r="747" spans="1:24" ht="14.25" customHeight="1" x14ac:dyDescent="0.25">
      <c r="A747" s="6"/>
      <c r="B747" s="6"/>
      <c r="C747" s="7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T747" s="6"/>
      <c r="U747" s="6"/>
      <c r="V747" s="6"/>
      <c r="W747" s="6"/>
      <c r="X747" s="6"/>
    </row>
    <row r="748" spans="1:24" ht="14.25" customHeight="1" x14ac:dyDescent="0.25">
      <c r="A748" s="6"/>
      <c r="B748" s="6"/>
      <c r="C748" s="7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T748" s="6"/>
      <c r="U748" s="6"/>
      <c r="V748" s="6"/>
      <c r="W748" s="6"/>
      <c r="X748" s="6"/>
    </row>
    <row r="749" spans="1:24" ht="14.25" customHeight="1" x14ac:dyDescent="0.25">
      <c r="A749" s="6"/>
      <c r="B749" s="6"/>
      <c r="C749" s="7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T749" s="6"/>
      <c r="U749" s="6"/>
      <c r="V749" s="6"/>
      <c r="W749" s="6"/>
      <c r="X749" s="6"/>
    </row>
    <row r="750" spans="1:24" ht="14.25" customHeight="1" x14ac:dyDescent="0.25">
      <c r="A750" s="6"/>
      <c r="B750" s="6"/>
      <c r="C750" s="7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T750" s="6"/>
      <c r="U750" s="6"/>
      <c r="V750" s="6"/>
      <c r="W750" s="6"/>
      <c r="X750" s="6"/>
    </row>
    <row r="751" spans="1:24" ht="14.25" customHeight="1" x14ac:dyDescent="0.25">
      <c r="A751" s="6"/>
      <c r="B751" s="6"/>
      <c r="C751" s="7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T751" s="6"/>
      <c r="U751" s="6"/>
      <c r="V751" s="6"/>
      <c r="W751" s="6"/>
      <c r="X751" s="6"/>
    </row>
    <row r="752" spans="1:24" ht="14.25" customHeight="1" x14ac:dyDescent="0.25">
      <c r="A752" s="6"/>
      <c r="B752" s="6"/>
      <c r="C752" s="7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T752" s="6"/>
      <c r="U752" s="6"/>
      <c r="V752" s="6"/>
      <c r="W752" s="6"/>
      <c r="X752" s="6"/>
    </row>
    <row r="753" spans="1:24" ht="14.25" customHeight="1" x14ac:dyDescent="0.25">
      <c r="A753" s="6"/>
      <c r="B753" s="6"/>
      <c r="C753" s="7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T753" s="6"/>
      <c r="U753" s="6"/>
      <c r="V753" s="6"/>
      <c r="W753" s="6"/>
      <c r="X753" s="6"/>
    </row>
    <row r="754" spans="1:24" ht="14.25" customHeight="1" x14ac:dyDescent="0.25">
      <c r="A754" s="6"/>
      <c r="B754" s="6"/>
      <c r="C754" s="7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T754" s="6"/>
      <c r="U754" s="6"/>
      <c r="V754" s="6"/>
      <c r="W754" s="6"/>
      <c r="X754" s="6"/>
    </row>
    <row r="755" spans="1:24" ht="14.25" customHeight="1" x14ac:dyDescent="0.25">
      <c r="A755" s="6"/>
      <c r="B755" s="6"/>
      <c r="C755" s="7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T755" s="6"/>
      <c r="U755" s="6"/>
      <c r="V755" s="6"/>
      <c r="W755" s="6"/>
      <c r="X755" s="6"/>
    </row>
    <row r="756" spans="1:24" ht="14.25" customHeight="1" x14ac:dyDescent="0.25">
      <c r="A756" s="6"/>
      <c r="B756" s="6"/>
      <c r="C756" s="7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T756" s="6"/>
      <c r="U756" s="6"/>
      <c r="V756" s="6"/>
      <c r="W756" s="6"/>
      <c r="X756" s="6"/>
    </row>
    <row r="757" spans="1:24" ht="14.25" customHeight="1" x14ac:dyDescent="0.25">
      <c r="A757" s="6"/>
      <c r="B757" s="6"/>
      <c r="C757" s="7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T757" s="6"/>
      <c r="U757" s="6"/>
      <c r="V757" s="6"/>
      <c r="W757" s="6"/>
      <c r="X757" s="6"/>
    </row>
    <row r="758" spans="1:24" ht="14.25" customHeight="1" x14ac:dyDescent="0.25">
      <c r="A758" s="6"/>
      <c r="B758" s="6"/>
      <c r="C758" s="7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T758" s="6"/>
      <c r="U758" s="6"/>
      <c r="V758" s="6"/>
      <c r="W758" s="6"/>
      <c r="X758" s="6"/>
    </row>
    <row r="759" spans="1:24" ht="14.25" customHeight="1" x14ac:dyDescent="0.25">
      <c r="A759" s="6"/>
      <c r="B759" s="6"/>
      <c r="C759" s="7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T759" s="6"/>
      <c r="U759" s="6"/>
      <c r="V759" s="6"/>
      <c r="W759" s="6"/>
      <c r="X759" s="6"/>
    </row>
    <row r="760" spans="1:24" ht="14.25" customHeight="1" x14ac:dyDescent="0.25">
      <c r="A760" s="6"/>
      <c r="B760" s="6"/>
      <c r="C760" s="7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T760" s="6"/>
      <c r="U760" s="6"/>
      <c r="V760" s="6"/>
      <c r="W760" s="6"/>
      <c r="X760" s="6"/>
    </row>
    <row r="761" spans="1:24" ht="14.25" customHeight="1" x14ac:dyDescent="0.25">
      <c r="A761" s="6"/>
      <c r="B761" s="6"/>
      <c r="C761" s="7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T761" s="6"/>
      <c r="U761" s="6"/>
      <c r="V761" s="6"/>
      <c r="W761" s="6"/>
      <c r="X761" s="6"/>
    </row>
    <row r="762" spans="1:24" ht="14.25" customHeight="1" x14ac:dyDescent="0.25">
      <c r="A762" s="6"/>
      <c r="B762" s="6"/>
      <c r="C762" s="7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T762" s="6"/>
      <c r="U762" s="6"/>
      <c r="V762" s="6"/>
      <c r="W762" s="6"/>
      <c r="X762" s="6"/>
    </row>
    <row r="763" spans="1:24" ht="14.25" customHeight="1" x14ac:dyDescent="0.25">
      <c r="A763" s="6"/>
      <c r="B763" s="6"/>
      <c r="C763" s="7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T763" s="6"/>
      <c r="U763" s="6"/>
      <c r="V763" s="6"/>
      <c r="W763" s="6"/>
      <c r="X763" s="6"/>
    </row>
    <row r="764" spans="1:24" ht="14.25" customHeight="1" x14ac:dyDescent="0.25">
      <c r="A764" s="6"/>
      <c r="B764" s="6"/>
      <c r="C764" s="7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T764" s="6"/>
      <c r="U764" s="6"/>
      <c r="V764" s="6"/>
      <c r="W764" s="6"/>
      <c r="X764" s="6"/>
    </row>
    <row r="765" spans="1:24" ht="14.25" customHeight="1" x14ac:dyDescent="0.25">
      <c r="A765" s="6"/>
      <c r="B765" s="6"/>
      <c r="C765" s="7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T765" s="6"/>
      <c r="U765" s="6"/>
      <c r="V765" s="6"/>
      <c r="W765" s="6"/>
      <c r="X765" s="6"/>
    </row>
    <row r="766" spans="1:24" ht="14.25" customHeight="1" x14ac:dyDescent="0.25">
      <c r="A766" s="6"/>
      <c r="B766" s="6"/>
      <c r="C766" s="7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T766" s="6"/>
      <c r="U766" s="6"/>
      <c r="V766" s="6"/>
      <c r="W766" s="6"/>
      <c r="X766" s="6"/>
    </row>
    <row r="767" spans="1:24" ht="14.25" customHeight="1" x14ac:dyDescent="0.25">
      <c r="A767" s="6"/>
      <c r="B767" s="6"/>
      <c r="C767" s="7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T767" s="6"/>
      <c r="U767" s="6"/>
      <c r="V767" s="6"/>
      <c r="W767" s="6"/>
      <c r="X767" s="6"/>
    </row>
    <row r="768" spans="1:24" ht="14.25" customHeight="1" x14ac:dyDescent="0.25">
      <c r="A768" s="6"/>
      <c r="B768" s="6"/>
      <c r="C768" s="7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T768" s="6"/>
      <c r="U768" s="6"/>
      <c r="V768" s="6"/>
      <c r="W768" s="6"/>
      <c r="X768" s="6"/>
    </row>
    <row r="769" spans="1:24" ht="14.25" customHeight="1" x14ac:dyDescent="0.25">
      <c r="A769" s="6"/>
      <c r="B769" s="6"/>
      <c r="C769" s="7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T769" s="6"/>
      <c r="U769" s="6"/>
      <c r="V769" s="6"/>
      <c r="W769" s="6"/>
      <c r="X769" s="6"/>
    </row>
    <row r="770" spans="1:24" ht="14.25" customHeight="1" x14ac:dyDescent="0.25">
      <c r="A770" s="6"/>
      <c r="B770" s="6"/>
      <c r="C770" s="7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T770" s="6"/>
      <c r="U770" s="6"/>
      <c r="V770" s="6"/>
      <c r="W770" s="6"/>
      <c r="X770" s="6"/>
    </row>
    <row r="771" spans="1:24" ht="14.25" customHeight="1" x14ac:dyDescent="0.25">
      <c r="A771" s="6"/>
      <c r="B771" s="6"/>
      <c r="C771" s="7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T771" s="6"/>
      <c r="U771" s="6"/>
      <c r="V771" s="6"/>
      <c r="W771" s="6"/>
      <c r="X771" s="6"/>
    </row>
    <row r="772" spans="1:24" ht="14.25" customHeight="1" x14ac:dyDescent="0.25">
      <c r="A772" s="6"/>
      <c r="B772" s="6"/>
      <c r="C772" s="7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T772" s="6"/>
      <c r="U772" s="6"/>
      <c r="V772" s="6"/>
      <c r="W772" s="6"/>
      <c r="X772" s="6"/>
    </row>
    <row r="773" spans="1:24" ht="14.25" customHeight="1" x14ac:dyDescent="0.25">
      <c r="A773" s="6"/>
      <c r="B773" s="6"/>
      <c r="C773" s="7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T773" s="6"/>
      <c r="U773" s="6"/>
      <c r="V773" s="6"/>
      <c r="W773" s="6"/>
      <c r="X773" s="6"/>
    </row>
    <row r="774" spans="1:24" ht="14.25" customHeight="1" x14ac:dyDescent="0.25">
      <c r="A774" s="6"/>
      <c r="B774" s="6"/>
      <c r="C774" s="7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T774" s="6"/>
      <c r="U774" s="6"/>
      <c r="V774" s="6"/>
      <c r="W774" s="6"/>
      <c r="X774" s="6"/>
    </row>
    <row r="775" spans="1:24" ht="14.25" customHeight="1" x14ac:dyDescent="0.25">
      <c r="A775" s="6"/>
      <c r="B775" s="6"/>
      <c r="C775" s="7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T775" s="6"/>
      <c r="U775" s="6"/>
      <c r="V775" s="6"/>
      <c r="W775" s="6"/>
      <c r="X775" s="6"/>
    </row>
    <row r="776" spans="1:24" ht="14.25" customHeight="1" x14ac:dyDescent="0.25">
      <c r="A776" s="6"/>
      <c r="B776" s="6"/>
      <c r="C776" s="7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T776" s="6"/>
      <c r="U776" s="6"/>
      <c r="V776" s="6"/>
      <c r="W776" s="6"/>
      <c r="X776" s="6"/>
    </row>
    <row r="777" spans="1:24" ht="14.25" customHeight="1" x14ac:dyDescent="0.25">
      <c r="A777" s="6"/>
      <c r="B777" s="6"/>
      <c r="C777" s="7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T777" s="6"/>
      <c r="U777" s="6"/>
      <c r="V777" s="6"/>
      <c r="W777" s="6"/>
      <c r="X777" s="6"/>
    </row>
    <row r="778" spans="1:24" ht="14.25" customHeight="1" x14ac:dyDescent="0.25">
      <c r="A778" s="6"/>
      <c r="B778" s="6"/>
      <c r="C778" s="7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T778" s="6"/>
      <c r="U778" s="6"/>
      <c r="V778" s="6"/>
      <c r="W778" s="6"/>
      <c r="X778" s="6"/>
    </row>
    <row r="779" spans="1:24" ht="14.25" customHeight="1" x14ac:dyDescent="0.25">
      <c r="A779" s="6"/>
      <c r="B779" s="6"/>
      <c r="C779" s="7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T779" s="6"/>
      <c r="U779" s="6"/>
      <c r="V779" s="6"/>
      <c r="W779" s="6"/>
      <c r="X779" s="6"/>
    </row>
    <row r="780" spans="1:24" ht="14.25" customHeight="1" x14ac:dyDescent="0.25">
      <c r="A780" s="6"/>
      <c r="B780" s="6"/>
      <c r="C780" s="7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T780" s="6"/>
      <c r="U780" s="6"/>
      <c r="V780" s="6"/>
      <c r="W780" s="6"/>
      <c r="X780" s="6"/>
    </row>
    <row r="781" spans="1:24" ht="14.25" customHeight="1" x14ac:dyDescent="0.25">
      <c r="A781" s="6"/>
      <c r="B781" s="6"/>
      <c r="C781" s="7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T781" s="6"/>
      <c r="U781" s="6"/>
      <c r="V781" s="6"/>
      <c r="W781" s="6"/>
      <c r="X781" s="6"/>
    </row>
    <row r="782" spans="1:24" ht="14.25" customHeight="1" x14ac:dyDescent="0.25">
      <c r="A782" s="6"/>
      <c r="B782" s="6"/>
      <c r="C782" s="7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T782" s="6"/>
      <c r="U782" s="6"/>
      <c r="V782" s="6"/>
      <c r="W782" s="6"/>
      <c r="X782" s="6"/>
    </row>
    <row r="783" spans="1:24" ht="14.25" customHeight="1" x14ac:dyDescent="0.25">
      <c r="A783" s="6"/>
      <c r="B783" s="6"/>
      <c r="C783" s="7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T783" s="6"/>
      <c r="U783" s="6"/>
      <c r="V783" s="6"/>
      <c r="W783" s="6"/>
      <c r="X783" s="6"/>
    </row>
    <row r="784" spans="1:24" ht="14.25" customHeight="1" x14ac:dyDescent="0.25">
      <c r="A784" s="6"/>
      <c r="B784" s="6"/>
      <c r="C784" s="7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T784" s="6"/>
      <c r="U784" s="6"/>
      <c r="V784" s="6"/>
      <c r="W784" s="6"/>
      <c r="X784" s="6"/>
    </row>
    <row r="785" spans="1:24" ht="14.25" customHeight="1" x14ac:dyDescent="0.25">
      <c r="A785" s="6"/>
      <c r="B785" s="6"/>
      <c r="C785" s="7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T785" s="6"/>
      <c r="U785" s="6"/>
      <c r="V785" s="6"/>
      <c r="W785" s="6"/>
      <c r="X785" s="6"/>
    </row>
    <row r="786" spans="1:24" ht="14.25" customHeight="1" x14ac:dyDescent="0.25">
      <c r="A786" s="6"/>
      <c r="B786" s="6"/>
      <c r="C786" s="7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T786" s="6"/>
      <c r="U786" s="6"/>
      <c r="V786" s="6"/>
      <c r="W786" s="6"/>
      <c r="X786" s="6"/>
    </row>
    <row r="787" spans="1:24" ht="14.25" customHeight="1" x14ac:dyDescent="0.25">
      <c r="A787" s="6"/>
      <c r="B787" s="6"/>
      <c r="C787" s="7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T787" s="6"/>
      <c r="U787" s="6"/>
      <c r="V787" s="6"/>
      <c r="W787" s="6"/>
      <c r="X787" s="6"/>
    </row>
    <row r="788" spans="1:24" ht="14.25" customHeight="1" x14ac:dyDescent="0.25">
      <c r="A788" s="6"/>
      <c r="B788" s="6"/>
      <c r="C788" s="7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T788" s="6"/>
      <c r="U788" s="6"/>
      <c r="V788" s="6"/>
      <c r="W788" s="6"/>
      <c r="X788" s="6"/>
    </row>
    <row r="789" spans="1:24" ht="14.25" customHeight="1" x14ac:dyDescent="0.25">
      <c r="A789" s="6"/>
      <c r="B789" s="6"/>
      <c r="C789" s="7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T789" s="6"/>
      <c r="U789" s="6"/>
      <c r="V789" s="6"/>
      <c r="W789" s="6"/>
      <c r="X789" s="6"/>
    </row>
    <row r="790" spans="1:24" ht="14.25" customHeight="1" x14ac:dyDescent="0.25">
      <c r="A790" s="6"/>
      <c r="B790" s="6"/>
      <c r="C790" s="7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T790" s="6"/>
      <c r="U790" s="6"/>
      <c r="V790" s="6"/>
      <c r="W790" s="6"/>
      <c r="X790" s="6"/>
    </row>
    <row r="791" spans="1:24" ht="14.25" customHeight="1" x14ac:dyDescent="0.25">
      <c r="A791" s="6"/>
      <c r="B791" s="6"/>
      <c r="C791" s="7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T791" s="6"/>
      <c r="U791" s="6"/>
      <c r="V791" s="6"/>
      <c r="W791" s="6"/>
      <c r="X791" s="6"/>
    </row>
    <row r="792" spans="1:24" ht="14.25" customHeight="1" x14ac:dyDescent="0.25">
      <c r="A792" s="6"/>
      <c r="B792" s="6"/>
      <c r="C792" s="7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T792" s="6"/>
      <c r="U792" s="6"/>
      <c r="V792" s="6"/>
      <c r="W792" s="6"/>
      <c r="X792" s="6"/>
    </row>
    <row r="793" spans="1:24" ht="14.25" customHeight="1" x14ac:dyDescent="0.25">
      <c r="A793" s="6"/>
      <c r="B793" s="6"/>
      <c r="C793" s="7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T793" s="6"/>
      <c r="U793" s="6"/>
      <c r="V793" s="6"/>
      <c r="W793" s="6"/>
      <c r="X793" s="6"/>
    </row>
    <row r="794" spans="1:24" ht="14.25" customHeight="1" x14ac:dyDescent="0.25">
      <c r="A794" s="6"/>
      <c r="B794" s="6"/>
      <c r="C794" s="7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T794" s="6"/>
      <c r="U794" s="6"/>
      <c r="V794" s="6"/>
      <c r="W794" s="6"/>
      <c r="X794" s="6"/>
    </row>
    <row r="795" spans="1:24" ht="14.25" customHeight="1" x14ac:dyDescent="0.25">
      <c r="A795" s="6"/>
      <c r="B795" s="6"/>
      <c r="C795" s="7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T795" s="6"/>
      <c r="U795" s="6"/>
      <c r="V795" s="6"/>
      <c r="W795" s="6"/>
      <c r="X795" s="6"/>
    </row>
    <row r="796" spans="1:24" ht="14.25" customHeight="1" x14ac:dyDescent="0.25">
      <c r="A796" s="6"/>
      <c r="B796" s="6"/>
      <c r="C796" s="7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T796" s="6"/>
      <c r="U796" s="6"/>
      <c r="V796" s="6"/>
      <c r="W796" s="6"/>
      <c r="X796" s="6"/>
    </row>
    <row r="797" spans="1:24" ht="14.25" customHeight="1" x14ac:dyDescent="0.25">
      <c r="A797" s="6"/>
      <c r="B797" s="6"/>
      <c r="C797" s="7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T797" s="6"/>
      <c r="U797" s="6"/>
      <c r="V797" s="6"/>
      <c r="W797" s="6"/>
      <c r="X797" s="6"/>
    </row>
    <row r="798" spans="1:24" ht="14.25" customHeight="1" x14ac:dyDescent="0.25">
      <c r="A798" s="6"/>
      <c r="B798" s="6"/>
      <c r="C798" s="7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T798" s="6"/>
      <c r="U798" s="6"/>
      <c r="V798" s="6"/>
      <c r="W798" s="6"/>
      <c r="X798" s="6"/>
    </row>
    <row r="799" spans="1:24" ht="14.25" customHeight="1" x14ac:dyDescent="0.25">
      <c r="A799" s="6"/>
      <c r="B799" s="6"/>
      <c r="C799" s="7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T799" s="6"/>
      <c r="U799" s="6"/>
      <c r="V799" s="6"/>
      <c r="W799" s="6"/>
      <c r="X799" s="6"/>
    </row>
    <row r="800" spans="1:24" ht="14.25" customHeight="1" x14ac:dyDescent="0.25">
      <c r="A800" s="6"/>
      <c r="B800" s="6"/>
      <c r="C800" s="7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T800" s="6"/>
      <c r="U800" s="6"/>
      <c r="V800" s="6"/>
      <c r="W800" s="6"/>
      <c r="X800" s="6"/>
    </row>
    <row r="801" spans="1:24" ht="14.25" customHeight="1" x14ac:dyDescent="0.25">
      <c r="A801" s="6"/>
      <c r="B801" s="6"/>
      <c r="C801" s="7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T801" s="6"/>
      <c r="U801" s="6"/>
      <c r="V801" s="6"/>
      <c r="W801" s="6"/>
      <c r="X801" s="6"/>
    </row>
    <row r="802" spans="1:24" ht="14.25" customHeight="1" x14ac:dyDescent="0.25">
      <c r="A802" s="6"/>
      <c r="B802" s="6"/>
      <c r="C802" s="7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T802" s="6"/>
      <c r="U802" s="6"/>
      <c r="V802" s="6"/>
      <c r="W802" s="6"/>
      <c r="X802" s="6"/>
    </row>
    <row r="803" spans="1:24" ht="14.25" customHeight="1" x14ac:dyDescent="0.25">
      <c r="A803" s="6"/>
      <c r="B803" s="6"/>
      <c r="C803" s="7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T803" s="6"/>
      <c r="U803" s="6"/>
      <c r="V803" s="6"/>
      <c r="W803" s="6"/>
      <c r="X803" s="6"/>
    </row>
    <row r="804" spans="1:24" ht="14.25" customHeight="1" x14ac:dyDescent="0.25">
      <c r="A804" s="6"/>
      <c r="B804" s="6"/>
      <c r="C804" s="7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T804" s="6"/>
      <c r="U804" s="6"/>
      <c r="V804" s="6"/>
      <c r="W804" s="6"/>
      <c r="X804" s="6"/>
    </row>
    <row r="805" spans="1:24" ht="14.25" customHeight="1" x14ac:dyDescent="0.25">
      <c r="A805" s="6"/>
      <c r="B805" s="6"/>
      <c r="C805" s="7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T805" s="6"/>
      <c r="U805" s="6"/>
      <c r="V805" s="6"/>
      <c r="W805" s="6"/>
      <c r="X805" s="6"/>
    </row>
    <row r="806" spans="1:24" ht="14.25" customHeight="1" x14ac:dyDescent="0.25">
      <c r="A806" s="6"/>
      <c r="B806" s="6"/>
      <c r="C806" s="7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T806" s="6"/>
      <c r="U806" s="6"/>
      <c r="V806" s="6"/>
      <c r="W806" s="6"/>
      <c r="X806" s="6"/>
    </row>
    <row r="807" spans="1:24" ht="14.25" customHeight="1" x14ac:dyDescent="0.25">
      <c r="A807" s="6"/>
      <c r="B807" s="6"/>
      <c r="C807" s="7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T807" s="6"/>
      <c r="U807" s="6"/>
      <c r="V807" s="6"/>
      <c r="W807" s="6"/>
      <c r="X807" s="6"/>
    </row>
    <row r="808" spans="1:24" ht="14.25" customHeight="1" x14ac:dyDescent="0.25">
      <c r="A808" s="6"/>
      <c r="B808" s="6"/>
      <c r="C808" s="7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T808" s="6"/>
      <c r="U808" s="6"/>
      <c r="V808" s="6"/>
      <c r="W808" s="6"/>
      <c r="X808" s="6"/>
    </row>
    <row r="809" spans="1:24" ht="14.25" customHeight="1" x14ac:dyDescent="0.25">
      <c r="A809" s="6"/>
      <c r="B809" s="6"/>
      <c r="C809" s="7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T809" s="6"/>
      <c r="U809" s="6"/>
      <c r="V809" s="6"/>
      <c r="W809" s="6"/>
      <c r="X809" s="6"/>
    </row>
    <row r="810" spans="1:24" ht="14.25" customHeight="1" x14ac:dyDescent="0.25">
      <c r="A810" s="6"/>
      <c r="B810" s="6"/>
      <c r="C810" s="7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T810" s="6"/>
      <c r="U810" s="6"/>
      <c r="V810" s="6"/>
      <c r="W810" s="6"/>
      <c r="X810" s="6"/>
    </row>
    <row r="811" spans="1:24" ht="14.25" customHeight="1" x14ac:dyDescent="0.25">
      <c r="A811" s="6"/>
      <c r="B811" s="6"/>
      <c r="C811" s="7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T811" s="6"/>
      <c r="U811" s="6"/>
      <c r="V811" s="6"/>
      <c r="W811" s="6"/>
      <c r="X811" s="6"/>
    </row>
    <row r="812" spans="1:24" ht="14.25" customHeight="1" x14ac:dyDescent="0.25">
      <c r="A812" s="6"/>
      <c r="B812" s="6"/>
      <c r="C812" s="7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T812" s="6"/>
      <c r="U812" s="6"/>
      <c r="V812" s="6"/>
      <c r="W812" s="6"/>
      <c r="X812" s="6"/>
    </row>
    <row r="813" spans="1:24" ht="14.25" customHeight="1" x14ac:dyDescent="0.25">
      <c r="A813" s="6"/>
      <c r="B813" s="6"/>
      <c r="C813" s="7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T813" s="6"/>
      <c r="U813" s="6"/>
      <c r="V813" s="6"/>
      <c r="W813" s="6"/>
      <c r="X813" s="6"/>
    </row>
    <row r="814" spans="1:24" ht="14.25" customHeight="1" x14ac:dyDescent="0.25">
      <c r="A814" s="6"/>
      <c r="B814" s="6"/>
      <c r="C814" s="7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T814" s="6"/>
      <c r="U814" s="6"/>
      <c r="V814" s="6"/>
      <c r="W814" s="6"/>
      <c r="X814" s="6"/>
    </row>
    <row r="815" spans="1:24" ht="14.25" customHeight="1" x14ac:dyDescent="0.25">
      <c r="A815" s="6"/>
      <c r="B815" s="6"/>
      <c r="C815" s="7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T815" s="6"/>
      <c r="U815" s="6"/>
      <c r="V815" s="6"/>
      <c r="W815" s="6"/>
      <c r="X815" s="6"/>
    </row>
    <row r="816" spans="1:24" ht="14.25" customHeight="1" x14ac:dyDescent="0.25">
      <c r="A816" s="6"/>
      <c r="B816" s="6"/>
      <c r="C816" s="7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T816" s="6"/>
      <c r="U816" s="6"/>
      <c r="V816" s="6"/>
      <c r="W816" s="6"/>
      <c r="X816" s="6"/>
    </row>
    <row r="817" spans="1:24" ht="14.25" customHeight="1" x14ac:dyDescent="0.25">
      <c r="A817" s="6"/>
      <c r="B817" s="6"/>
      <c r="C817" s="7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T817" s="6"/>
      <c r="U817" s="6"/>
      <c r="V817" s="6"/>
      <c r="W817" s="6"/>
      <c r="X817" s="6"/>
    </row>
    <row r="818" spans="1:24" ht="14.25" customHeight="1" x14ac:dyDescent="0.25">
      <c r="A818" s="6"/>
      <c r="B818" s="6"/>
      <c r="C818" s="7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T818" s="6"/>
      <c r="U818" s="6"/>
      <c r="V818" s="6"/>
      <c r="W818" s="6"/>
      <c r="X818" s="6"/>
    </row>
    <row r="819" spans="1:24" ht="14.25" customHeight="1" x14ac:dyDescent="0.25">
      <c r="A819" s="6"/>
      <c r="B819" s="6"/>
      <c r="C819" s="7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T819" s="6"/>
      <c r="U819" s="6"/>
      <c r="V819" s="6"/>
      <c r="W819" s="6"/>
      <c r="X819" s="6"/>
    </row>
    <row r="820" spans="1:24" ht="14.25" customHeight="1" x14ac:dyDescent="0.25">
      <c r="A820" s="6"/>
      <c r="B820" s="6"/>
      <c r="C820" s="7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T820" s="6"/>
      <c r="U820" s="6"/>
      <c r="V820" s="6"/>
      <c r="W820" s="6"/>
      <c r="X820" s="6"/>
    </row>
    <row r="821" spans="1:24" ht="14.25" customHeight="1" x14ac:dyDescent="0.25">
      <c r="A821" s="6"/>
      <c r="B821" s="6"/>
      <c r="C821" s="7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T821" s="6"/>
      <c r="U821" s="6"/>
      <c r="V821" s="6"/>
      <c r="W821" s="6"/>
      <c r="X821" s="6"/>
    </row>
    <row r="822" spans="1:24" ht="14.25" customHeight="1" x14ac:dyDescent="0.25">
      <c r="A822" s="6"/>
      <c r="B822" s="6"/>
      <c r="C822" s="7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T822" s="6"/>
      <c r="U822" s="6"/>
      <c r="V822" s="6"/>
      <c r="W822" s="6"/>
      <c r="X822" s="6"/>
    </row>
    <row r="823" spans="1:24" ht="14.25" customHeight="1" x14ac:dyDescent="0.25">
      <c r="A823" s="6"/>
      <c r="B823" s="6"/>
      <c r="C823" s="7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T823" s="6"/>
      <c r="U823" s="6"/>
      <c r="V823" s="6"/>
      <c r="W823" s="6"/>
      <c r="X823" s="6"/>
    </row>
    <row r="824" spans="1:24" ht="14.25" customHeight="1" x14ac:dyDescent="0.25">
      <c r="A824" s="6"/>
      <c r="B824" s="6"/>
      <c r="C824" s="7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T824" s="6"/>
      <c r="U824" s="6"/>
      <c r="V824" s="6"/>
      <c r="W824" s="6"/>
      <c r="X824" s="6"/>
    </row>
    <row r="825" spans="1:24" ht="14.25" customHeight="1" x14ac:dyDescent="0.25">
      <c r="A825" s="6"/>
      <c r="B825" s="6"/>
      <c r="C825" s="7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T825" s="6"/>
      <c r="U825" s="6"/>
      <c r="V825" s="6"/>
      <c r="W825" s="6"/>
      <c r="X825" s="6"/>
    </row>
    <row r="826" spans="1:24" ht="14.25" customHeight="1" x14ac:dyDescent="0.25">
      <c r="A826" s="6"/>
      <c r="B826" s="6"/>
      <c r="C826" s="7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T826" s="6"/>
      <c r="U826" s="6"/>
      <c r="V826" s="6"/>
      <c r="W826" s="6"/>
      <c r="X826" s="6"/>
    </row>
    <row r="827" spans="1:24" ht="14.25" customHeight="1" x14ac:dyDescent="0.25">
      <c r="A827" s="6"/>
      <c r="B827" s="6"/>
      <c r="C827" s="7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T827" s="6"/>
      <c r="U827" s="6"/>
      <c r="V827" s="6"/>
      <c r="W827" s="6"/>
      <c r="X827" s="6"/>
    </row>
    <row r="828" spans="1:24" ht="14.25" customHeight="1" x14ac:dyDescent="0.25">
      <c r="A828" s="6"/>
      <c r="B828" s="6"/>
      <c r="C828" s="7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T828" s="6"/>
      <c r="U828" s="6"/>
      <c r="V828" s="6"/>
      <c r="W828" s="6"/>
      <c r="X828" s="6"/>
    </row>
    <row r="829" spans="1:24" ht="14.25" customHeight="1" x14ac:dyDescent="0.25">
      <c r="A829" s="6"/>
      <c r="B829" s="6"/>
      <c r="C829" s="7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T829" s="6"/>
      <c r="U829" s="6"/>
      <c r="V829" s="6"/>
      <c r="W829" s="6"/>
      <c r="X829" s="6"/>
    </row>
    <row r="830" spans="1:24" ht="14.25" customHeight="1" x14ac:dyDescent="0.25">
      <c r="A830" s="6"/>
      <c r="B830" s="6"/>
      <c r="C830" s="7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T830" s="6"/>
      <c r="U830" s="6"/>
      <c r="V830" s="6"/>
      <c r="W830" s="6"/>
      <c r="X830" s="6"/>
    </row>
    <row r="831" spans="1:24" ht="14.25" customHeight="1" x14ac:dyDescent="0.25">
      <c r="A831" s="6"/>
      <c r="B831" s="6"/>
      <c r="C831" s="7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T831" s="6"/>
      <c r="U831" s="6"/>
      <c r="V831" s="6"/>
      <c r="W831" s="6"/>
      <c r="X831" s="6"/>
    </row>
    <row r="832" spans="1:24" ht="14.25" customHeight="1" x14ac:dyDescent="0.25">
      <c r="A832" s="6"/>
      <c r="B832" s="6"/>
      <c r="C832" s="7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T832" s="6"/>
      <c r="U832" s="6"/>
      <c r="V832" s="6"/>
      <c r="W832" s="6"/>
      <c r="X832" s="6"/>
    </row>
    <row r="833" spans="1:24" ht="14.25" customHeight="1" x14ac:dyDescent="0.25">
      <c r="A833" s="6"/>
      <c r="B833" s="6"/>
      <c r="C833" s="7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T833" s="6"/>
      <c r="U833" s="6"/>
      <c r="V833" s="6"/>
      <c r="W833" s="6"/>
      <c r="X833" s="6"/>
    </row>
    <row r="834" spans="1:24" ht="14.25" customHeight="1" x14ac:dyDescent="0.25">
      <c r="A834" s="6"/>
      <c r="B834" s="6"/>
      <c r="C834" s="7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T834" s="6"/>
      <c r="U834" s="6"/>
      <c r="V834" s="6"/>
      <c r="W834" s="6"/>
      <c r="X834" s="6"/>
    </row>
    <row r="835" spans="1:24" ht="14.25" customHeight="1" x14ac:dyDescent="0.25">
      <c r="A835" s="6"/>
      <c r="B835" s="6"/>
      <c r="C835" s="7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T835" s="6"/>
      <c r="U835" s="6"/>
      <c r="V835" s="6"/>
      <c r="W835" s="6"/>
      <c r="X835" s="6"/>
    </row>
    <row r="836" spans="1:24" ht="14.25" customHeight="1" x14ac:dyDescent="0.25">
      <c r="A836" s="6"/>
      <c r="B836" s="6"/>
      <c r="C836" s="7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T836" s="6"/>
      <c r="U836" s="6"/>
      <c r="V836" s="6"/>
      <c r="W836" s="6"/>
      <c r="X836" s="6"/>
    </row>
    <row r="837" spans="1:24" ht="14.25" customHeight="1" x14ac:dyDescent="0.25">
      <c r="A837" s="6"/>
      <c r="B837" s="6"/>
      <c r="C837" s="7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T837" s="6"/>
      <c r="U837" s="6"/>
      <c r="V837" s="6"/>
      <c r="W837" s="6"/>
      <c r="X837" s="6"/>
    </row>
    <row r="838" spans="1:24" ht="14.25" customHeight="1" x14ac:dyDescent="0.25">
      <c r="A838" s="6"/>
      <c r="B838" s="6"/>
      <c r="C838" s="7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T838" s="6"/>
      <c r="U838" s="6"/>
      <c r="V838" s="6"/>
      <c r="W838" s="6"/>
      <c r="X838" s="6"/>
    </row>
    <row r="839" spans="1:24" ht="14.25" customHeight="1" x14ac:dyDescent="0.25">
      <c r="A839" s="6"/>
      <c r="B839" s="6"/>
      <c r="C839" s="7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T839" s="6"/>
      <c r="U839" s="6"/>
      <c r="V839" s="6"/>
      <c r="W839" s="6"/>
      <c r="X839" s="6"/>
    </row>
    <row r="840" spans="1:24" ht="14.25" customHeight="1" x14ac:dyDescent="0.25">
      <c r="A840" s="6"/>
      <c r="B840" s="6"/>
      <c r="C840" s="7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T840" s="6"/>
      <c r="U840" s="6"/>
      <c r="V840" s="6"/>
      <c r="W840" s="6"/>
      <c r="X840" s="6"/>
    </row>
    <row r="841" spans="1:24" ht="14.25" customHeight="1" x14ac:dyDescent="0.25">
      <c r="A841" s="6"/>
      <c r="B841" s="6"/>
      <c r="C841" s="7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T841" s="6"/>
      <c r="U841" s="6"/>
      <c r="V841" s="6"/>
      <c r="W841" s="6"/>
      <c r="X841" s="6"/>
    </row>
    <row r="842" spans="1:24" ht="14.25" customHeight="1" x14ac:dyDescent="0.25">
      <c r="A842" s="6"/>
      <c r="B842" s="6"/>
      <c r="C842" s="7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T842" s="6"/>
      <c r="U842" s="6"/>
      <c r="V842" s="6"/>
      <c r="W842" s="6"/>
      <c r="X842" s="6"/>
    </row>
    <row r="843" spans="1:24" ht="14.25" customHeight="1" x14ac:dyDescent="0.25">
      <c r="A843" s="6"/>
      <c r="B843" s="6"/>
      <c r="C843" s="7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T843" s="6"/>
      <c r="U843" s="6"/>
      <c r="V843" s="6"/>
      <c r="W843" s="6"/>
      <c r="X843" s="6"/>
    </row>
    <row r="844" spans="1:24" ht="14.25" customHeight="1" x14ac:dyDescent="0.25">
      <c r="A844" s="6"/>
      <c r="B844" s="6"/>
      <c r="C844" s="7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T844" s="6"/>
      <c r="U844" s="6"/>
      <c r="V844" s="6"/>
      <c r="W844" s="6"/>
      <c r="X844" s="6"/>
    </row>
    <row r="845" spans="1:24" ht="14.25" customHeight="1" x14ac:dyDescent="0.25">
      <c r="A845" s="6"/>
      <c r="B845" s="6"/>
      <c r="C845" s="7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T845" s="6"/>
      <c r="U845" s="6"/>
      <c r="V845" s="6"/>
      <c r="W845" s="6"/>
      <c r="X845" s="6"/>
    </row>
    <row r="846" spans="1:24" ht="14.25" customHeight="1" x14ac:dyDescent="0.25">
      <c r="A846" s="6"/>
      <c r="B846" s="6"/>
      <c r="C846" s="7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T846" s="6"/>
      <c r="U846" s="6"/>
      <c r="V846" s="6"/>
      <c r="W846" s="6"/>
      <c r="X846" s="6"/>
    </row>
    <row r="847" spans="1:24" ht="14.25" customHeight="1" x14ac:dyDescent="0.25">
      <c r="A847" s="6"/>
      <c r="B847" s="6"/>
      <c r="C847" s="7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T847" s="6"/>
      <c r="U847" s="6"/>
      <c r="V847" s="6"/>
      <c r="W847" s="6"/>
      <c r="X847" s="6"/>
    </row>
    <row r="848" spans="1:24" ht="14.25" customHeight="1" x14ac:dyDescent="0.25">
      <c r="A848" s="6"/>
      <c r="B848" s="6"/>
      <c r="C848" s="7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T848" s="6"/>
      <c r="U848" s="6"/>
      <c r="V848" s="6"/>
      <c r="W848" s="6"/>
      <c r="X848" s="6"/>
    </row>
    <row r="849" spans="1:24" ht="14.25" customHeight="1" x14ac:dyDescent="0.25">
      <c r="A849" s="6"/>
      <c r="B849" s="6"/>
      <c r="C849" s="7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T849" s="6"/>
      <c r="U849" s="6"/>
      <c r="V849" s="6"/>
      <c r="W849" s="6"/>
      <c r="X849" s="6"/>
    </row>
    <row r="850" spans="1:24" ht="14.25" customHeight="1" x14ac:dyDescent="0.25">
      <c r="A850" s="6"/>
      <c r="B850" s="6"/>
      <c r="C850" s="7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T850" s="6"/>
      <c r="U850" s="6"/>
      <c r="V850" s="6"/>
      <c r="W850" s="6"/>
      <c r="X850" s="6"/>
    </row>
    <row r="851" spans="1:24" ht="14.25" customHeight="1" x14ac:dyDescent="0.25">
      <c r="A851" s="6"/>
      <c r="B851" s="6"/>
      <c r="C851" s="7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T851" s="6"/>
      <c r="U851" s="6"/>
      <c r="V851" s="6"/>
      <c r="W851" s="6"/>
      <c r="X851" s="6"/>
    </row>
    <row r="852" spans="1:24" ht="14.25" customHeight="1" x14ac:dyDescent="0.25">
      <c r="A852" s="6"/>
      <c r="B852" s="6"/>
      <c r="C852" s="7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T852" s="6"/>
      <c r="U852" s="6"/>
      <c r="V852" s="6"/>
      <c r="W852" s="6"/>
      <c r="X852" s="6"/>
    </row>
    <row r="853" spans="1:24" ht="14.25" customHeight="1" x14ac:dyDescent="0.25">
      <c r="A853" s="6"/>
      <c r="B853" s="6"/>
      <c r="C853" s="7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T853" s="6"/>
      <c r="U853" s="6"/>
      <c r="V853" s="6"/>
      <c r="W853" s="6"/>
      <c r="X853" s="6"/>
    </row>
    <row r="854" spans="1:24" ht="14.25" customHeight="1" x14ac:dyDescent="0.25">
      <c r="A854" s="6"/>
      <c r="B854" s="6"/>
      <c r="C854" s="7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T854" s="6"/>
      <c r="U854" s="6"/>
      <c r="V854" s="6"/>
      <c r="W854" s="6"/>
      <c r="X854" s="6"/>
    </row>
    <row r="855" spans="1:24" ht="14.25" customHeight="1" x14ac:dyDescent="0.25">
      <c r="A855" s="6"/>
      <c r="B855" s="6"/>
      <c r="C855" s="7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T855" s="6"/>
      <c r="U855" s="6"/>
      <c r="V855" s="6"/>
      <c r="W855" s="6"/>
      <c r="X855" s="6"/>
    </row>
    <row r="856" spans="1:24" ht="14.25" customHeight="1" x14ac:dyDescent="0.25">
      <c r="A856" s="6"/>
      <c r="B856" s="6"/>
      <c r="C856" s="7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T856" s="6"/>
      <c r="U856" s="6"/>
      <c r="V856" s="6"/>
      <c r="W856" s="6"/>
      <c r="X856" s="6"/>
    </row>
    <row r="857" spans="1:24" ht="14.25" customHeight="1" x14ac:dyDescent="0.25">
      <c r="A857" s="6"/>
      <c r="B857" s="6"/>
      <c r="C857" s="7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T857" s="6"/>
      <c r="U857" s="6"/>
      <c r="V857" s="6"/>
      <c r="W857" s="6"/>
      <c r="X857" s="6"/>
    </row>
    <row r="858" spans="1:24" ht="14.25" customHeight="1" x14ac:dyDescent="0.25">
      <c r="A858" s="6"/>
      <c r="B858" s="6"/>
      <c r="C858" s="7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T858" s="6"/>
      <c r="U858" s="6"/>
      <c r="V858" s="6"/>
      <c r="W858" s="6"/>
      <c r="X858" s="6"/>
    </row>
    <row r="859" spans="1:24" ht="14.25" customHeight="1" x14ac:dyDescent="0.25">
      <c r="A859" s="6"/>
      <c r="B859" s="6"/>
      <c r="C859" s="7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T859" s="6"/>
      <c r="U859" s="6"/>
      <c r="V859" s="6"/>
      <c r="W859" s="6"/>
      <c r="X859" s="6"/>
    </row>
    <row r="860" spans="1:24" ht="14.25" customHeight="1" x14ac:dyDescent="0.25">
      <c r="A860" s="6"/>
      <c r="B860" s="6"/>
      <c r="C860" s="7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T860" s="6"/>
      <c r="U860" s="6"/>
      <c r="V860" s="6"/>
      <c r="W860" s="6"/>
      <c r="X860" s="6"/>
    </row>
    <row r="861" spans="1:24" ht="14.25" customHeight="1" x14ac:dyDescent="0.25">
      <c r="A861" s="6"/>
      <c r="B861" s="6"/>
      <c r="C861" s="7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T861" s="6"/>
      <c r="U861" s="6"/>
      <c r="V861" s="6"/>
      <c r="W861" s="6"/>
      <c r="X861" s="6"/>
    </row>
    <row r="862" spans="1:24" ht="14.25" customHeight="1" x14ac:dyDescent="0.25">
      <c r="A862" s="6"/>
      <c r="B862" s="6"/>
      <c r="C862" s="7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T862" s="6"/>
      <c r="U862" s="6"/>
      <c r="V862" s="6"/>
      <c r="W862" s="6"/>
      <c r="X862" s="6"/>
    </row>
    <row r="863" spans="1:24" ht="14.25" customHeight="1" x14ac:dyDescent="0.25">
      <c r="A863" s="6"/>
      <c r="B863" s="6"/>
      <c r="C863" s="7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T863" s="6"/>
      <c r="U863" s="6"/>
      <c r="V863" s="6"/>
      <c r="W863" s="6"/>
      <c r="X863" s="6"/>
    </row>
    <row r="864" spans="1:24" ht="14.25" customHeight="1" x14ac:dyDescent="0.25">
      <c r="A864" s="6"/>
      <c r="B864" s="6"/>
      <c r="C864" s="7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T864" s="6"/>
      <c r="U864" s="6"/>
      <c r="V864" s="6"/>
      <c r="W864" s="6"/>
      <c r="X864" s="6"/>
    </row>
    <row r="865" spans="1:24" ht="14.25" customHeight="1" x14ac:dyDescent="0.25">
      <c r="A865" s="6"/>
      <c r="B865" s="6"/>
      <c r="C865" s="7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T865" s="6"/>
      <c r="U865" s="6"/>
      <c r="V865" s="6"/>
      <c r="W865" s="6"/>
      <c r="X865" s="6"/>
    </row>
    <row r="866" spans="1:24" ht="14.25" customHeight="1" x14ac:dyDescent="0.25">
      <c r="A866" s="6"/>
      <c r="B866" s="6"/>
      <c r="C866" s="7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T866" s="6"/>
      <c r="U866" s="6"/>
      <c r="V866" s="6"/>
      <c r="W866" s="6"/>
      <c r="X866" s="6"/>
    </row>
    <row r="867" spans="1:24" ht="14.25" customHeight="1" x14ac:dyDescent="0.25">
      <c r="A867" s="6"/>
      <c r="B867" s="6"/>
      <c r="C867" s="7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T867" s="6"/>
      <c r="U867" s="6"/>
      <c r="V867" s="6"/>
      <c r="W867" s="6"/>
      <c r="X867" s="6"/>
    </row>
    <row r="868" spans="1:24" ht="14.25" customHeight="1" x14ac:dyDescent="0.25">
      <c r="A868" s="6"/>
      <c r="B868" s="6"/>
      <c r="C868" s="7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T868" s="6"/>
      <c r="U868" s="6"/>
      <c r="V868" s="6"/>
      <c r="W868" s="6"/>
      <c r="X868" s="6"/>
    </row>
    <row r="869" spans="1:24" ht="14.25" customHeight="1" x14ac:dyDescent="0.25">
      <c r="A869" s="6"/>
      <c r="B869" s="6"/>
      <c r="C869" s="7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T869" s="6"/>
      <c r="U869" s="6"/>
      <c r="V869" s="6"/>
      <c r="W869" s="6"/>
      <c r="X869" s="6"/>
    </row>
    <row r="870" spans="1:24" ht="14.25" customHeight="1" x14ac:dyDescent="0.25">
      <c r="A870" s="6"/>
      <c r="B870" s="6"/>
      <c r="C870" s="7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T870" s="6"/>
      <c r="U870" s="6"/>
      <c r="V870" s="6"/>
      <c r="W870" s="6"/>
      <c r="X870" s="6"/>
    </row>
    <row r="871" spans="1:24" ht="14.25" customHeight="1" x14ac:dyDescent="0.25">
      <c r="A871" s="6"/>
      <c r="B871" s="6"/>
      <c r="C871" s="7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T871" s="6"/>
      <c r="U871" s="6"/>
      <c r="V871" s="6"/>
      <c r="W871" s="6"/>
      <c r="X871" s="6"/>
    </row>
    <row r="872" spans="1:24" ht="14.25" customHeight="1" x14ac:dyDescent="0.25">
      <c r="A872" s="6"/>
      <c r="B872" s="6"/>
      <c r="C872" s="7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T872" s="6"/>
      <c r="U872" s="6"/>
      <c r="V872" s="6"/>
      <c r="W872" s="6"/>
      <c r="X872" s="6"/>
    </row>
    <row r="873" spans="1:24" ht="14.25" customHeight="1" x14ac:dyDescent="0.25">
      <c r="A873" s="6"/>
      <c r="B873" s="6"/>
      <c r="C873" s="7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T873" s="6"/>
      <c r="U873" s="6"/>
      <c r="V873" s="6"/>
      <c r="W873" s="6"/>
      <c r="X873" s="6"/>
    </row>
    <row r="874" spans="1:24" ht="14.25" customHeight="1" x14ac:dyDescent="0.25">
      <c r="A874" s="6"/>
      <c r="B874" s="6"/>
      <c r="C874" s="7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T874" s="6"/>
      <c r="U874" s="6"/>
      <c r="V874" s="6"/>
      <c r="W874" s="6"/>
      <c r="X874" s="6"/>
    </row>
    <row r="875" spans="1:24" ht="14.25" customHeight="1" x14ac:dyDescent="0.25">
      <c r="A875" s="6"/>
      <c r="B875" s="6"/>
      <c r="C875" s="7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T875" s="6"/>
      <c r="U875" s="6"/>
      <c r="V875" s="6"/>
      <c r="W875" s="6"/>
      <c r="X875" s="6"/>
    </row>
    <row r="876" spans="1:24" ht="14.25" customHeight="1" x14ac:dyDescent="0.25">
      <c r="A876" s="6"/>
      <c r="B876" s="6"/>
      <c r="C876" s="7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T876" s="6"/>
      <c r="U876" s="6"/>
      <c r="V876" s="6"/>
      <c r="W876" s="6"/>
      <c r="X876" s="6"/>
    </row>
    <row r="877" spans="1:24" ht="14.25" customHeight="1" x14ac:dyDescent="0.25">
      <c r="A877" s="6"/>
      <c r="B877" s="6"/>
      <c r="C877" s="7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T877" s="6"/>
      <c r="U877" s="6"/>
      <c r="V877" s="6"/>
      <c r="W877" s="6"/>
      <c r="X877" s="6"/>
    </row>
    <row r="878" spans="1:24" ht="14.25" customHeight="1" x14ac:dyDescent="0.25">
      <c r="A878" s="6"/>
      <c r="B878" s="6"/>
      <c r="C878" s="7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T878" s="6"/>
      <c r="U878" s="6"/>
      <c r="V878" s="6"/>
      <c r="W878" s="6"/>
      <c r="X878" s="6"/>
    </row>
    <row r="879" spans="1:24" ht="14.25" customHeight="1" x14ac:dyDescent="0.25">
      <c r="A879" s="6"/>
      <c r="B879" s="6"/>
      <c r="C879" s="7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T879" s="6"/>
      <c r="U879" s="6"/>
      <c r="V879" s="6"/>
      <c r="W879" s="6"/>
      <c r="X879" s="6"/>
    </row>
    <row r="880" spans="1:24" ht="14.25" customHeight="1" x14ac:dyDescent="0.25">
      <c r="A880" s="6"/>
      <c r="B880" s="6"/>
      <c r="C880" s="7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T880" s="6"/>
      <c r="U880" s="6"/>
      <c r="V880" s="6"/>
      <c r="W880" s="6"/>
      <c r="X880" s="6"/>
    </row>
    <row r="881" spans="1:24" ht="14.25" customHeight="1" x14ac:dyDescent="0.25">
      <c r="A881" s="6"/>
      <c r="B881" s="6"/>
      <c r="C881" s="7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T881" s="6"/>
      <c r="U881" s="6"/>
      <c r="V881" s="6"/>
      <c r="W881" s="6"/>
      <c r="X881" s="6"/>
    </row>
    <row r="882" spans="1:24" ht="14.25" customHeight="1" x14ac:dyDescent="0.25">
      <c r="A882" s="6"/>
      <c r="B882" s="6"/>
      <c r="C882" s="7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T882" s="6"/>
      <c r="U882" s="6"/>
      <c r="V882" s="6"/>
      <c r="W882" s="6"/>
      <c r="X882" s="6"/>
    </row>
    <row r="883" spans="1:24" ht="14.25" customHeight="1" x14ac:dyDescent="0.25">
      <c r="A883" s="6"/>
      <c r="B883" s="6"/>
      <c r="C883" s="7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T883" s="6"/>
      <c r="U883" s="6"/>
      <c r="V883" s="6"/>
      <c r="W883" s="6"/>
      <c r="X883" s="6"/>
    </row>
    <row r="884" spans="1:24" ht="14.25" customHeight="1" x14ac:dyDescent="0.25">
      <c r="A884" s="6"/>
      <c r="B884" s="6"/>
      <c r="C884" s="7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T884" s="6"/>
      <c r="U884" s="6"/>
      <c r="V884" s="6"/>
      <c r="W884" s="6"/>
      <c r="X884" s="6"/>
    </row>
    <row r="885" spans="1:24" ht="14.25" customHeight="1" x14ac:dyDescent="0.25">
      <c r="A885" s="6"/>
      <c r="B885" s="6"/>
      <c r="C885" s="7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T885" s="6"/>
      <c r="U885" s="6"/>
      <c r="V885" s="6"/>
      <c r="W885" s="6"/>
      <c r="X885" s="6"/>
    </row>
    <row r="886" spans="1:24" ht="14.25" customHeight="1" x14ac:dyDescent="0.25">
      <c r="A886" s="6"/>
      <c r="B886" s="6"/>
      <c r="C886" s="7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T886" s="6"/>
      <c r="U886" s="6"/>
      <c r="V886" s="6"/>
      <c r="W886" s="6"/>
      <c r="X886" s="6"/>
    </row>
    <row r="887" spans="1:24" ht="14.25" customHeight="1" x14ac:dyDescent="0.25">
      <c r="A887" s="6"/>
      <c r="B887" s="6"/>
      <c r="C887" s="7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T887" s="6"/>
      <c r="U887" s="6"/>
      <c r="V887" s="6"/>
      <c r="W887" s="6"/>
      <c r="X887" s="6"/>
    </row>
    <row r="888" spans="1:24" ht="14.25" customHeight="1" x14ac:dyDescent="0.25">
      <c r="A888" s="6"/>
      <c r="B888" s="6"/>
      <c r="C888" s="7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T888" s="6"/>
      <c r="U888" s="6"/>
      <c r="V888" s="6"/>
      <c r="W888" s="6"/>
      <c r="X888" s="6"/>
    </row>
    <row r="889" spans="1:24" ht="14.25" customHeight="1" x14ac:dyDescent="0.25">
      <c r="A889" s="6"/>
      <c r="B889" s="6"/>
      <c r="C889" s="7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T889" s="6"/>
      <c r="U889" s="6"/>
      <c r="V889" s="6"/>
      <c r="W889" s="6"/>
      <c r="X889" s="6"/>
    </row>
    <row r="890" spans="1:24" ht="14.25" customHeight="1" x14ac:dyDescent="0.25">
      <c r="A890" s="6"/>
      <c r="B890" s="6"/>
      <c r="C890" s="7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T890" s="6"/>
      <c r="U890" s="6"/>
      <c r="V890" s="6"/>
      <c r="W890" s="6"/>
      <c r="X890" s="6"/>
    </row>
    <row r="891" spans="1:24" ht="14.25" customHeight="1" x14ac:dyDescent="0.25">
      <c r="A891" s="6"/>
      <c r="B891" s="6"/>
      <c r="C891" s="7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T891" s="6"/>
      <c r="U891" s="6"/>
      <c r="V891" s="6"/>
      <c r="W891" s="6"/>
      <c r="X891" s="6"/>
    </row>
    <row r="892" spans="1:24" ht="14.25" customHeight="1" x14ac:dyDescent="0.25">
      <c r="A892" s="6"/>
      <c r="B892" s="6"/>
      <c r="C892" s="7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T892" s="6"/>
      <c r="U892" s="6"/>
      <c r="V892" s="6"/>
      <c r="W892" s="6"/>
      <c r="X892" s="6"/>
    </row>
    <row r="893" spans="1:24" ht="14.25" customHeight="1" x14ac:dyDescent="0.25">
      <c r="A893" s="6"/>
      <c r="B893" s="6"/>
      <c r="C893" s="7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T893" s="6"/>
      <c r="U893" s="6"/>
      <c r="V893" s="6"/>
      <c r="W893" s="6"/>
      <c r="X893" s="6"/>
    </row>
    <row r="894" spans="1:24" ht="14.25" customHeight="1" x14ac:dyDescent="0.25">
      <c r="A894" s="6"/>
      <c r="B894" s="6"/>
      <c r="C894" s="7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T894" s="6"/>
      <c r="U894" s="6"/>
      <c r="V894" s="6"/>
      <c r="W894" s="6"/>
      <c r="X894" s="6"/>
    </row>
    <row r="895" spans="1:24" ht="14.25" customHeight="1" x14ac:dyDescent="0.25">
      <c r="A895" s="6"/>
      <c r="B895" s="6"/>
      <c r="C895" s="7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T895" s="6"/>
      <c r="U895" s="6"/>
      <c r="V895" s="6"/>
      <c r="W895" s="6"/>
      <c r="X895" s="6"/>
    </row>
    <row r="896" spans="1:24" ht="14.25" customHeight="1" x14ac:dyDescent="0.25">
      <c r="A896" s="6"/>
      <c r="B896" s="6"/>
      <c r="C896" s="7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T896" s="6"/>
      <c r="U896" s="6"/>
      <c r="V896" s="6"/>
      <c r="W896" s="6"/>
      <c r="X896" s="6"/>
    </row>
    <row r="897" spans="1:24" ht="14.25" customHeight="1" x14ac:dyDescent="0.25">
      <c r="A897" s="6"/>
      <c r="B897" s="6"/>
      <c r="C897" s="7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T897" s="6"/>
      <c r="U897" s="6"/>
      <c r="V897" s="6"/>
      <c r="W897" s="6"/>
      <c r="X897" s="6"/>
    </row>
    <row r="898" spans="1:24" ht="14.25" customHeight="1" x14ac:dyDescent="0.25">
      <c r="A898" s="6"/>
      <c r="B898" s="6"/>
      <c r="C898" s="7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T898" s="6"/>
      <c r="U898" s="6"/>
      <c r="V898" s="6"/>
      <c r="W898" s="6"/>
      <c r="X898" s="6"/>
    </row>
    <row r="899" spans="1:24" ht="14.25" customHeight="1" x14ac:dyDescent="0.25">
      <c r="A899" s="6"/>
      <c r="B899" s="6"/>
      <c r="C899" s="7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T899" s="6"/>
      <c r="U899" s="6"/>
      <c r="V899" s="6"/>
      <c r="W899" s="6"/>
      <c r="X899" s="6"/>
    </row>
    <row r="900" spans="1:24" ht="14.25" customHeight="1" x14ac:dyDescent="0.25">
      <c r="A900" s="6"/>
      <c r="B900" s="6"/>
      <c r="C900" s="7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T900" s="6"/>
      <c r="U900" s="6"/>
      <c r="V900" s="6"/>
      <c r="W900" s="6"/>
      <c r="X900" s="6"/>
    </row>
    <row r="901" spans="1:24" ht="14.25" customHeight="1" x14ac:dyDescent="0.25">
      <c r="A901" s="6"/>
      <c r="B901" s="6"/>
      <c r="C901" s="7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T901" s="6"/>
      <c r="U901" s="6"/>
      <c r="V901" s="6"/>
      <c r="W901" s="6"/>
      <c r="X901" s="6"/>
    </row>
    <row r="902" spans="1:24" ht="14.25" customHeight="1" x14ac:dyDescent="0.25">
      <c r="A902" s="6"/>
      <c r="B902" s="6"/>
      <c r="C902" s="7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T902" s="6"/>
      <c r="U902" s="6"/>
      <c r="V902" s="6"/>
      <c r="W902" s="6"/>
      <c r="X902" s="6"/>
    </row>
    <row r="903" spans="1:24" ht="14.25" customHeight="1" x14ac:dyDescent="0.25">
      <c r="A903" s="6"/>
      <c r="B903" s="6"/>
      <c r="C903" s="7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T903" s="6"/>
      <c r="U903" s="6"/>
      <c r="V903" s="6"/>
      <c r="W903" s="6"/>
      <c r="X903" s="6"/>
    </row>
    <row r="904" spans="1:24" ht="14.25" customHeight="1" x14ac:dyDescent="0.25">
      <c r="A904" s="6"/>
      <c r="B904" s="6"/>
      <c r="C904" s="7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T904" s="6"/>
      <c r="U904" s="6"/>
      <c r="V904" s="6"/>
      <c r="W904" s="6"/>
      <c r="X904" s="6"/>
    </row>
    <row r="905" spans="1:24" ht="14.25" customHeight="1" x14ac:dyDescent="0.25">
      <c r="A905" s="6"/>
      <c r="B905" s="6"/>
      <c r="C905" s="7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T905" s="6"/>
      <c r="U905" s="6"/>
      <c r="V905" s="6"/>
      <c r="W905" s="6"/>
      <c r="X905" s="6"/>
    </row>
    <row r="906" spans="1:24" ht="14.25" customHeight="1" x14ac:dyDescent="0.25">
      <c r="A906" s="6"/>
      <c r="B906" s="6"/>
      <c r="C906" s="7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T906" s="6"/>
      <c r="U906" s="6"/>
      <c r="V906" s="6"/>
      <c r="W906" s="6"/>
      <c r="X906" s="6"/>
    </row>
    <row r="907" spans="1:24" ht="14.25" customHeight="1" x14ac:dyDescent="0.25">
      <c r="A907" s="6"/>
      <c r="B907" s="6"/>
      <c r="C907" s="7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T907" s="6"/>
      <c r="U907" s="6"/>
      <c r="V907" s="6"/>
      <c r="W907" s="6"/>
      <c r="X907" s="6"/>
    </row>
    <row r="908" spans="1:24" ht="14.25" customHeight="1" x14ac:dyDescent="0.25">
      <c r="A908" s="6"/>
      <c r="B908" s="6"/>
      <c r="C908" s="7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T908" s="6"/>
      <c r="U908" s="6"/>
      <c r="V908" s="6"/>
      <c r="W908" s="6"/>
      <c r="X908" s="6"/>
    </row>
    <row r="909" spans="1:24" ht="14.25" customHeight="1" x14ac:dyDescent="0.25">
      <c r="A909" s="6"/>
      <c r="B909" s="6"/>
      <c r="C909" s="7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T909" s="6"/>
      <c r="U909" s="6"/>
      <c r="V909" s="6"/>
      <c r="W909" s="6"/>
      <c r="X909" s="6"/>
    </row>
    <row r="910" spans="1:24" ht="14.25" customHeight="1" x14ac:dyDescent="0.25">
      <c r="A910" s="6"/>
      <c r="B910" s="6"/>
      <c r="C910" s="7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T910" s="6"/>
      <c r="U910" s="6"/>
      <c r="V910" s="6"/>
      <c r="W910" s="6"/>
      <c r="X910" s="6"/>
    </row>
    <row r="911" spans="1:24" ht="14.25" customHeight="1" x14ac:dyDescent="0.25">
      <c r="A911" s="6"/>
      <c r="B911" s="6"/>
      <c r="C911" s="7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T911" s="6"/>
      <c r="U911" s="6"/>
      <c r="V911" s="6"/>
      <c r="W911" s="6"/>
      <c r="X911" s="6"/>
    </row>
    <row r="912" spans="1:24" ht="14.25" customHeight="1" x14ac:dyDescent="0.25">
      <c r="A912" s="6"/>
      <c r="B912" s="6"/>
      <c r="C912" s="7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T912" s="6"/>
      <c r="U912" s="6"/>
      <c r="V912" s="6"/>
      <c r="W912" s="6"/>
      <c r="X912" s="6"/>
    </row>
    <row r="913" spans="1:24" ht="14.25" customHeight="1" x14ac:dyDescent="0.25">
      <c r="A913" s="6"/>
      <c r="B913" s="6"/>
      <c r="C913" s="7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T913" s="6"/>
      <c r="U913" s="6"/>
      <c r="V913" s="6"/>
      <c r="W913" s="6"/>
      <c r="X913" s="6"/>
    </row>
    <row r="914" spans="1:24" ht="14.25" customHeight="1" x14ac:dyDescent="0.25">
      <c r="A914" s="6"/>
      <c r="B914" s="6"/>
      <c r="C914" s="7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T914" s="6"/>
      <c r="U914" s="6"/>
      <c r="V914" s="6"/>
      <c r="W914" s="6"/>
      <c r="X914" s="6"/>
    </row>
    <row r="915" spans="1:24" ht="14.25" customHeight="1" x14ac:dyDescent="0.25">
      <c r="A915" s="6"/>
      <c r="B915" s="6"/>
      <c r="C915" s="7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T915" s="6"/>
      <c r="U915" s="6"/>
      <c r="V915" s="6"/>
      <c r="W915" s="6"/>
      <c r="X915" s="6"/>
    </row>
    <row r="916" spans="1:24" ht="14.25" customHeight="1" x14ac:dyDescent="0.25">
      <c r="A916" s="6"/>
      <c r="B916" s="6"/>
      <c r="C916" s="7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T916" s="6"/>
      <c r="U916" s="6"/>
      <c r="V916" s="6"/>
      <c r="W916" s="6"/>
      <c r="X916" s="6"/>
    </row>
    <row r="917" spans="1:24" ht="14.25" customHeight="1" x14ac:dyDescent="0.25">
      <c r="A917" s="6"/>
      <c r="B917" s="6"/>
      <c r="C917" s="7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T917" s="6"/>
      <c r="U917" s="6"/>
      <c r="V917" s="6"/>
      <c r="W917" s="6"/>
      <c r="X917" s="6"/>
    </row>
    <row r="918" spans="1:24" ht="14.25" customHeight="1" x14ac:dyDescent="0.25">
      <c r="A918" s="6"/>
      <c r="B918" s="6"/>
      <c r="C918" s="7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T918" s="6"/>
      <c r="U918" s="6"/>
      <c r="V918" s="6"/>
      <c r="W918" s="6"/>
      <c r="X918" s="6"/>
    </row>
    <row r="919" spans="1:24" ht="14.25" customHeight="1" x14ac:dyDescent="0.25">
      <c r="A919" s="6"/>
      <c r="B919" s="6"/>
      <c r="C919" s="7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T919" s="6"/>
      <c r="U919" s="6"/>
      <c r="V919" s="6"/>
      <c r="W919" s="6"/>
      <c r="X919" s="6"/>
    </row>
    <row r="920" spans="1:24" ht="14.25" customHeight="1" x14ac:dyDescent="0.25">
      <c r="A920" s="6"/>
      <c r="B920" s="6"/>
      <c r="C920" s="7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T920" s="6"/>
      <c r="U920" s="6"/>
      <c r="V920" s="6"/>
      <c r="W920" s="6"/>
      <c r="X920" s="6"/>
    </row>
    <row r="921" spans="1:24" ht="14.25" customHeight="1" x14ac:dyDescent="0.25">
      <c r="A921" s="6"/>
      <c r="B921" s="6"/>
      <c r="C921" s="7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T921" s="6"/>
      <c r="U921" s="6"/>
      <c r="V921" s="6"/>
      <c r="W921" s="6"/>
      <c r="X921" s="6"/>
    </row>
    <row r="922" spans="1:24" ht="14.25" customHeight="1" x14ac:dyDescent="0.25">
      <c r="A922" s="6"/>
      <c r="B922" s="6"/>
      <c r="C922" s="7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T922" s="6"/>
      <c r="U922" s="6"/>
      <c r="V922" s="6"/>
      <c r="W922" s="6"/>
      <c r="X922" s="6"/>
    </row>
    <row r="923" spans="1:24" ht="14.25" customHeight="1" x14ac:dyDescent="0.25">
      <c r="A923" s="6"/>
      <c r="B923" s="6"/>
      <c r="C923" s="7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T923" s="6"/>
      <c r="U923" s="6"/>
      <c r="V923" s="6"/>
      <c r="W923" s="6"/>
      <c r="X923" s="6"/>
    </row>
    <row r="924" spans="1:24" ht="14.25" customHeight="1" x14ac:dyDescent="0.25">
      <c r="A924" s="6"/>
      <c r="B924" s="6"/>
      <c r="C924" s="7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T924" s="6"/>
      <c r="U924" s="6"/>
      <c r="V924" s="6"/>
      <c r="W924" s="6"/>
      <c r="X924" s="6"/>
    </row>
    <row r="925" spans="1:24" ht="14.25" customHeight="1" x14ac:dyDescent="0.25">
      <c r="A925" s="6"/>
      <c r="B925" s="6"/>
      <c r="C925" s="7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T925" s="6"/>
      <c r="U925" s="6"/>
      <c r="V925" s="6"/>
      <c r="W925" s="6"/>
      <c r="X925" s="6"/>
    </row>
    <row r="926" spans="1:24" ht="14.25" customHeight="1" x14ac:dyDescent="0.25">
      <c r="A926" s="6"/>
      <c r="B926" s="6"/>
      <c r="C926" s="7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T926" s="6"/>
      <c r="U926" s="6"/>
      <c r="V926" s="6"/>
      <c r="W926" s="6"/>
      <c r="X926" s="6"/>
    </row>
    <row r="927" spans="1:24" ht="14.25" customHeight="1" x14ac:dyDescent="0.25">
      <c r="A927" s="6"/>
      <c r="B927" s="6"/>
      <c r="C927" s="7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T927" s="6"/>
      <c r="U927" s="6"/>
      <c r="V927" s="6"/>
      <c r="W927" s="6"/>
      <c r="X927" s="6"/>
    </row>
    <row r="928" spans="1:24" ht="14.25" customHeight="1" x14ac:dyDescent="0.25">
      <c r="A928" s="6"/>
      <c r="B928" s="6"/>
      <c r="C928" s="7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T928" s="6"/>
      <c r="U928" s="6"/>
      <c r="V928" s="6"/>
      <c r="W928" s="6"/>
      <c r="X928" s="6"/>
    </row>
    <row r="929" spans="1:24" ht="14.25" customHeight="1" x14ac:dyDescent="0.25">
      <c r="A929" s="6"/>
      <c r="B929" s="6"/>
      <c r="C929" s="7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T929" s="6"/>
      <c r="U929" s="6"/>
      <c r="V929" s="6"/>
      <c r="W929" s="6"/>
      <c r="X929" s="6"/>
    </row>
    <row r="930" spans="1:24" ht="14.25" customHeight="1" x14ac:dyDescent="0.25">
      <c r="A930" s="6"/>
      <c r="B930" s="6"/>
      <c r="C930" s="7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T930" s="6"/>
      <c r="U930" s="6"/>
      <c r="V930" s="6"/>
      <c r="W930" s="6"/>
      <c r="X930" s="6"/>
    </row>
    <row r="931" spans="1:24" ht="14.25" customHeight="1" x14ac:dyDescent="0.25">
      <c r="A931" s="6"/>
      <c r="B931" s="6"/>
      <c r="C931" s="7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T931" s="6"/>
      <c r="U931" s="6"/>
      <c r="V931" s="6"/>
      <c r="W931" s="6"/>
      <c r="X931" s="6"/>
    </row>
    <row r="932" spans="1:24" ht="14.25" customHeight="1" x14ac:dyDescent="0.25">
      <c r="A932" s="6"/>
      <c r="B932" s="6"/>
      <c r="C932" s="7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T932" s="6"/>
      <c r="U932" s="6"/>
      <c r="V932" s="6"/>
      <c r="W932" s="6"/>
      <c r="X932" s="6"/>
    </row>
    <row r="933" spans="1:24" ht="14.25" customHeight="1" x14ac:dyDescent="0.25">
      <c r="A933" s="6"/>
      <c r="B933" s="6"/>
      <c r="C933" s="7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T933" s="6"/>
      <c r="U933" s="6"/>
      <c r="V933" s="6"/>
      <c r="W933" s="6"/>
      <c r="X933" s="6"/>
    </row>
    <row r="934" spans="1:24" ht="14.25" customHeight="1" x14ac:dyDescent="0.25">
      <c r="A934" s="6"/>
      <c r="B934" s="6"/>
      <c r="C934" s="7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T934" s="6"/>
      <c r="U934" s="6"/>
      <c r="V934" s="6"/>
      <c r="W934" s="6"/>
      <c r="X934" s="6"/>
    </row>
    <row r="935" spans="1:24" ht="14.25" customHeight="1" x14ac:dyDescent="0.25">
      <c r="A935" s="6"/>
      <c r="B935" s="6"/>
      <c r="C935" s="7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T935" s="6"/>
      <c r="U935" s="6"/>
      <c r="V935" s="6"/>
      <c r="W935" s="6"/>
      <c r="X935" s="6"/>
    </row>
    <row r="936" spans="1:24" ht="14.25" customHeight="1" x14ac:dyDescent="0.25">
      <c r="A936" s="6"/>
      <c r="B936" s="6"/>
      <c r="C936" s="7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T936" s="6"/>
      <c r="U936" s="6"/>
      <c r="V936" s="6"/>
      <c r="W936" s="6"/>
      <c r="X936" s="6"/>
    </row>
    <row r="937" spans="1:24" ht="14.25" customHeight="1" x14ac:dyDescent="0.25">
      <c r="A937" s="6"/>
      <c r="B937" s="6"/>
      <c r="C937" s="7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T937" s="6"/>
      <c r="U937" s="6"/>
      <c r="V937" s="6"/>
      <c r="W937" s="6"/>
      <c r="X937" s="6"/>
    </row>
    <row r="938" spans="1:24" ht="14.25" customHeight="1" x14ac:dyDescent="0.25">
      <c r="A938" s="6"/>
      <c r="B938" s="6"/>
      <c r="C938" s="7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T938" s="6"/>
      <c r="U938" s="6"/>
      <c r="V938" s="6"/>
      <c r="W938" s="6"/>
      <c r="X938" s="6"/>
    </row>
    <row r="939" spans="1:24" ht="14.25" customHeight="1" x14ac:dyDescent="0.25">
      <c r="A939" s="6"/>
      <c r="B939" s="6"/>
      <c r="C939" s="7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T939" s="6"/>
      <c r="U939" s="6"/>
      <c r="V939" s="6"/>
      <c r="W939" s="6"/>
      <c r="X939" s="6"/>
    </row>
    <row r="940" spans="1:24" ht="14.25" customHeight="1" x14ac:dyDescent="0.25">
      <c r="A940" s="6"/>
      <c r="B940" s="6"/>
      <c r="C940" s="7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T940" s="6"/>
      <c r="U940" s="6"/>
      <c r="V940" s="6"/>
      <c r="W940" s="6"/>
      <c r="X940" s="6"/>
    </row>
    <row r="941" spans="1:24" ht="14.25" customHeight="1" x14ac:dyDescent="0.25">
      <c r="A941" s="6"/>
      <c r="B941" s="6"/>
      <c r="C941" s="7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T941" s="6"/>
      <c r="U941" s="6"/>
      <c r="V941" s="6"/>
      <c r="W941" s="6"/>
      <c r="X941" s="6"/>
    </row>
    <row r="942" spans="1:24" ht="14.25" customHeight="1" x14ac:dyDescent="0.25">
      <c r="A942" s="6"/>
      <c r="B942" s="6"/>
      <c r="C942" s="7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T942" s="6"/>
      <c r="U942" s="6"/>
      <c r="V942" s="6"/>
      <c r="W942" s="6"/>
      <c r="X942" s="6"/>
    </row>
    <row r="943" spans="1:24" ht="14.25" customHeight="1" x14ac:dyDescent="0.25">
      <c r="A943" s="6"/>
      <c r="B943" s="6"/>
      <c r="C943" s="7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T943" s="6"/>
      <c r="U943" s="6"/>
      <c r="V943" s="6"/>
      <c r="W943" s="6"/>
      <c r="X943" s="6"/>
    </row>
    <row r="944" spans="1:24" ht="14.25" customHeight="1" x14ac:dyDescent="0.25">
      <c r="A944" s="6"/>
      <c r="B944" s="6"/>
      <c r="C944" s="7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T944" s="6"/>
      <c r="U944" s="6"/>
      <c r="V944" s="6"/>
      <c r="W944" s="6"/>
      <c r="X944" s="6"/>
    </row>
    <row r="945" spans="1:24" ht="14.25" customHeight="1" x14ac:dyDescent="0.25">
      <c r="A945" s="6"/>
      <c r="B945" s="6"/>
      <c r="C945" s="7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T945" s="6"/>
      <c r="U945" s="6"/>
      <c r="V945" s="6"/>
      <c r="W945" s="6"/>
      <c r="X945" s="6"/>
    </row>
    <row r="946" spans="1:24" ht="14.25" customHeight="1" x14ac:dyDescent="0.25">
      <c r="A946" s="6"/>
      <c r="B946" s="6"/>
      <c r="C946" s="7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T946" s="6"/>
      <c r="U946" s="6"/>
      <c r="V946" s="6"/>
      <c r="W946" s="6"/>
      <c r="X946" s="6"/>
    </row>
    <row r="947" spans="1:24" ht="14.25" customHeight="1" x14ac:dyDescent="0.25">
      <c r="A947" s="6"/>
      <c r="B947" s="6"/>
      <c r="C947" s="7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T947" s="6"/>
      <c r="U947" s="6"/>
      <c r="V947" s="6"/>
      <c r="W947" s="6"/>
      <c r="X947" s="6"/>
    </row>
    <row r="948" spans="1:24" ht="14.25" customHeight="1" x14ac:dyDescent="0.25">
      <c r="A948" s="6"/>
      <c r="B948" s="6"/>
      <c r="C948" s="7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T948" s="6"/>
      <c r="U948" s="6"/>
      <c r="V948" s="6"/>
      <c r="W948" s="6"/>
      <c r="X948" s="6"/>
    </row>
    <row r="949" spans="1:24" ht="14.25" customHeight="1" x14ac:dyDescent="0.25">
      <c r="A949" s="6"/>
      <c r="B949" s="6"/>
      <c r="C949" s="7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T949" s="6"/>
      <c r="U949" s="6"/>
      <c r="V949" s="6"/>
      <c r="W949" s="6"/>
      <c r="X949" s="6"/>
    </row>
    <row r="950" spans="1:24" ht="14.25" customHeight="1" x14ac:dyDescent="0.25">
      <c r="A950" s="6"/>
      <c r="B950" s="6"/>
      <c r="C950" s="7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T950" s="6"/>
      <c r="U950" s="6"/>
      <c r="V950" s="6"/>
      <c r="W950" s="6"/>
      <c r="X950" s="6"/>
    </row>
    <row r="951" spans="1:24" ht="14.25" customHeight="1" x14ac:dyDescent="0.25">
      <c r="A951" s="6"/>
      <c r="B951" s="6"/>
      <c r="C951" s="7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T951" s="6"/>
      <c r="U951" s="6"/>
      <c r="V951" s="6"/>
      <c r="W951" s="6"/>
      <c r="X951" s="6"/>
    </row>
    <row r="952" spans="1:24" ht="14.25" customHeight="1" x14ac:dyDescent="0.25">
      <c r="A952" s="6"/>
      <c r="B952" s="6"/>
      <c r="C952" s="7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T952" s="6"/>
      <c r="U952" s="6"/>
      <c r="V952" s="6"/>
      <c r="W952" s="6"/>
      <c r="X952" s="6"/>
    </row>
    <row r="953" spans="1:24" ht="14.25" customHeight="1" x14ac:dyDescent="0.25">
      <c r="A953" s="6"/>
      <c r="B953" s="6"/>
      <c r="C953" s="7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T953" s="6"/>
      <c r="U953" s="6"/>
      <c r="V953" s="6"/>
      <c r="W953" s="6"/>
      <c r="X953" s="6"/>
    </row>
    <row r="954" spans="1:24" ht="14.25" customHeight="1" x14ac:dyDescent="0.25">
      <c r="A954" s="6"/>
      <c r="B954" s="6"/>
      <c r="C954" s="7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T954" s="6"/>
      <c r="U954" s="6"/>
      <c r="V954" s="6"/>
      <c r="W954" s="6"/>
      <c r="X954" s="6"/>
    </row>
    <row r="955" spans="1:24" ht="14.25" customHeight="1" x14ac:dyDescent="0.25">
      <c r="A955" s="6"/>
      <c r="B955" s="6"/>
      <c r="C955" s="7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T955" s="6"/>
      <c r="U955" s="6"/>
      <c r="V955" s="6"/>
      <c r="W955" s="6"/>
      <c r="X955" s="6"/>
    </row>
    <row r="956" spans="1:24" ht="14.25" customHeight="1" x14ac:dyDescent="0.25">
      <c r="A956" s="6"/>
      <c r="B956" s="6"/>
      <c r="C956" s="7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T956" s="6"/>
      <c r="U956" s="6"/>
      <c r="V956" s="6"/>
      <c r="W956" s="6"/>
      <c r="X956" s="6"/>
    </row>
    <row r="957" spans="1:24" ht="14.25" customHeight="1" x14ac:dyDescent="0.25">
      <c r="A957" s="6"/>
      <c r="B957" s="6"/>
      <c r="C957" s="7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T957" s="6"/>
      <c r="U957" s="6"/>
      <c r="V957" s="6"/>
      <c r="W957" s="6"/>
      <c r="X957" s="6"/>
    </row>
    <row r="958" spans="1:24" ht="14.25" customHeight="1" x14ac:dyDescent="0.25">
      <c r="A958" s="6"/>
      <c r="B958" s="6"/>
      <c r="C958" s="7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T958" s="6"/>
      <c r="U958" s="6"/>
      <c r="V958" s="6"/>
      <c r="W958" s="6"/>
      <c r="X958" s="6"/>
    </row>
    <row r="959" spans="1:24" ht="14.25" customHeight="1" x14ac:dyDescent="0.25">
      <c r="A959" s="6"/>
      <c r="B959" s="6"/>
      <c r="C959" s="7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T959" s="6"/>
      <c r="U959" s="6"/>
      <c r="V959" s="6"/>
      <c r="W959" s="6"/>
      <c r="X959" s="6"/>
    </row>
    <row r="960" spans="1:24" ht="14.25" customHeight="1" x14ac:dyDescent="0.25">
      <c r="A960" s="6"/>
      <c r="B960" s="6"/>
      <c r="C960" s="7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T960" s="6"/>
      <c r="U960" s="6"/>
      <c r="V960" s="6"/>
      <c r="W960" s="6"/>
      <c r="X960" s="6"/>
    </row>
    <row r="961" spans="1:24" ht="14.25" customHeight="1" x14ac:dyDescent="0.25">
      <c r="A961" s="6"/>
      <c r="B961" s="6"/>
      <c r="C961" s="7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T961" s="6"/>
      <c r="U961" s="6"/>
      <c r="V961" s="6"/>
      <c r="W961" s="6"/>
      <c r="X961" s="6"/>
    </row>
    <row r="962" spans="1:24" ht="14.25" customHeight="1" x14ac:dyDescent="0.25">
      <c r="A962" s="6"/>
      <c r="B962" s="6"/>
      <c r="C962" s="7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T962" s="6"/>
      <c r="U962" s="6"/>
      <c r="V962" s="6"/>
      <c r="W962" s="6"/>
      <c r="X962" s="6"/>
    </row>
    <row r="963" spans="1:24" ht="14.25" customHeight="1" x14ac:dyDescent="0.25">
      <c r="A963" s="6"/>
      <c r="B963" s="6"/>
      <c r="C963" s="7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T963" s="6"/>
      <c r="U963" s="6"/>
      <c r="V963" s="6"/>
      <c r="W963" s="6"/>
      <c r="X963" s="6"/>
    </row>
    <row r="964" spans="1:24" ht="14.25" customHeight="1" x14ac:dyDescent="0.25">
      <c r="A964" s="6"/>
      <c r="B964" s="6"/>
      <c r="C964" s="7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T964" s="6"/>
      <c r="U964" s="6"/>
      <c r="V964" s="6"/>
      <c r="W964" s="6"/>
      <c r="X964" s="6"/>
    </row>
    <row r="965" spans="1:24" ht="14.25" customHeight="1" x14ac:dyDescent="0.25">
      <c r="A965" s="6"/>
      <c r="B965" s="6"/>
      <c r="C965" s="7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T965" s="6"/>
      <c r="U965" s="6"/>
      <c r="V965" s="6"/>
      <c r="W965" s="6"/>
      <c r="X965" s="6"/>
    </row>
    <row r="966" spans="1:24" ht="14.25" customHeight="1" x14ac:dyDescent="0.25">
      <c r="A966" s="6"/>
      <c r="B966" s="6"/>
      <c r="C966" s="7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T966" s="6"/>
      <c r="U966" s="6"/>
      <c r="V966" s="6"/>
      <c r="W966" s="6"/>
      <c r="X966" s="6"/>
    </row>
    <row r="967" spans="1:24" ht="14.25" customHeight="1" x14ac:dyDescent="0.25">
      <c r="A967" s="6"/>
      <c r="B967" s="6"/>
      <c r="C967" s="7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T967" s="6"/>
      <c r="U967" s="6"/>
      <c r="V967" s="6"/>
      <c r="W967" s="6"/>
      <c r="X967" s="6"/>
    </row>
    <row r="968" spans="1:24" ht="14.25" customHeight="1" x14ac:dyDescent="0.25">
      <c r="A968" s="6"/>
      <c r="B968" s="6"/>
      <c r="C968" s="7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T968" s="6"/>
      <c r="U968" s="6"/>
      <c r="V968" s="6"/>
      <c r="W968" s="6"/>
      <c r="X968" s="6"/>
    </row>
    <row r="969" spans="1:24" ht="14.25" customHeight="1" x14ac:dyDescent="0.25">
      <c r="A969" s="6"/>
      <c r="B969" s="6"/>
      <c r="C969" s="7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T969" s="6"/>
      <c r="U969" s="6"/>
      <c r="V969" s="6"/>
      <c r="W969" s="6"/>
      <c r="X969" s="6"/>
    </row>
    <row r="970" spans="1:24" ht="14.25" customHeight="1" x14ac:dyDescent="0.25">
      <c r="A970" s="6"/>
      <c r="B970" s="6"/>
      <c r="C970" s="7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T970" s="6"/>
      <c r="U970" s="6"/>
      <c r="V970" s="6"/>
      <c r="W970" s="6"/>
      <c r="X970" s="6"/>
    </row>
    <row r="971" spans="1:24" ht="14.25" customHeight="1" x14ac:dyDescent="0.25">
      <c r="A971" s="6"/>
      <c r="B971" s="6"/>
      <c r="C971" s="7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T971" s="6"/>
      <c r="U971" s="6"/>
      <c r="V971" s="6"/>
      <c r="W971" s="6"/>
      <c r="X971" s="6"/>
    </row>
    <row r="972" spans="1:24" ht="14.25" customHeight="1" x14ac:dyDescent="0.25">
      <c r="A972" s="6"/>
      <c r="B972" s="6"/>
      <c r="C972" s="7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T972" s="6"/>
      <c r="U972" s="6"/>
      <c r="V972" s="6"/>
      <c r="W972" s="6"/>
      <c r="X972" s="6"/>
    </row>
    <row r="973" spans="1:24" ht="14.25" customHeight="1" x14ac:dyDescent="0.25">
      <c r="A973" s="6"/>
      <c r="B973" s="6"/>
      <c r="C973" s="7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T973" s="6"/>
      <c r="U973" s="6"/>
      <c r="V973" s="6"/>
      <c r="W973" s="6"/>
      <c r="X973" s="6"/>
    </row>
    <row r="974" spans="1:24" ht="14.25" customHeight="1" x14ac:dyDescent="0.25">
      <c r="A974" s="6"/>
      <c r="B974" s="6"/>
      <c r="C974" s="7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T974" s="6"/>
      <c r="U974" s="6"/>
      <c r="V974" s="6"/>
      <c r="W974" s="6"/>
      <c r="X974" s="6"/>
    </row>
    <row r="975" spans="1:24" ht="14.25" customHeight="1" x14ac:dyDescent="0.25">
      <c r="A975" s="6"/>
      <c r="B975" s="6"/>
      <c r="C975" s="7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T975" s="6"/>
      <c r="U975" s="6"/>
      <c r="V975" s="6"/>
      <c r="W975" s="6"/>
      <c r="X975" s="6"/>
    </row>
    <row r="976" spans="1:24" ht="14.25" customHeight="1" x14ac:dyDescent="0.25">
      <c r="A976" s="6"/>
      <c r="B976" s="6"/>
      <c r="C976" s="7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T976" s="6"/>
      <c r="U976" s="6"/>
      <c r="V976" s="6"/>
      <c r="W976" s="6"/>
      <c r="X976" s="6"/>
    </row>
    <row r="977" spans="1:24" ht="14.25" customHeight="1" x14ac:dyDescent="0.25">
      <c r="A977" s="6"/>
      <c r="B977" s="6"/>
      <c r="C977" s="7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T977" s="6"/>
      <c r="U977" s="6"/>
      <c r="V977" s="6"/>
      <c r="W977" s="6"/>
      <c r="X977" s="6"/>
    </row>
    <row r="978" spans="1:24" ht="14.25" customHeight="1" x14ac:dyDescent="0.25">
      <c r="A978" s="6"/>
      <c r="B978" s="6"/>
      <c r="C978" s="7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T978" s="6"/>
      <c r="U978" s="6"/>
      <c r="V978" s="6"/>
      <c r="W978" s="6"/>
      <c r="X978" s="6"/>
    </row>
    <row r="979" spans="1:24" ht="14.25" customHeight="1" x14ac:dyDescent="0.25">
      <c r="A979" s="6"/>
      <c r="B979" s="6"/>
      <c r="C979" s="7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T979" s="6"/>
      <c r="U979" s="6"/>
      <c r="V979" s="6"/>
      <c r="W979" s="6"/>
      <c r="X979" s="6"/>
    </row>
    <row r="980" spans="1:24" ht="14.25" customHeight="1" x14ac:dyDescent="0.25">
      <c r="A980" s="6"/>
      <c r="B980" s="6"/>
      <c r="C980" s="7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T980" s="6"/>
      <c r="U980" s="6"/>
      <c r="V980" s="6"/>
      <c r="W980" s="6"/>
      <c r="X980" s="6"/>
    </row>
    <row r="981" spans="1:24" ht="14.25" customHeight="1" x14ac:dyDescent="0.25">
      <c r="A981" s="6"/>
      <c r="B981" s="6"/>
      <c r="C981" s="7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T981" s="6"/>
      <c r="U981" s="6"/>
      <c r="V981" s="6"/>
      <c r="W981" s="6"/>
      <c r="X981" s="6"/>
    </row>
    <row r="982" spans="1:24" ht="14.25" customHeight="1" x14ac:dyDescent="0.25">
      <c r="A982" s="6"/>
      <c r="B982" s="6"/>
      <c r="C982" s="7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T982" s="6"/>
      <c r="U982" s="6"/>
      <c r="V982" s="6"/>
      <c r="W982" s="6"/>
      <c r="X982" s="6"/>
    </row>
    <row r="983" spans="1:24" ht="14.25" customHeight="1" x14ac:dyDescent="0.25">
      <c r="A983" s="6"/>
      <c r="B983" s="6"/>
      <c r="C983" s="7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T983" s="6"/>
      <c r="U983" s="6"/>
      <c r="V983" s="6"/>
      <c r="W983" s="6"/>
      <c r="X983" s="6"/>
    </row>
    <row r="984" spans="1:24" ht="14.25" customHeight="1" x14ac:dyDescent="0.25">
      <c r="A984" s="6"/>
      <c r="B984" s="6"/>
      <c r="C984" s="7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T984" s="6"/>
      <c r="U984" s="6"/>
      <c r="V984" s="6"/>
      <c r="W984" s="6"/>
      <c r="X984" s="6"/>
    </row>
    <row r="985" spans="1:24" ht="14.25" customHeight="1" x14ac:dyDescent="0.25">
      <c r="A985" s="6"/>
      <c r="B985" s="6"/>
      <c r="C985" s="7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T985" s="6"/>
      <c r="U985" s="6"/>
      <c r="V985" s="6"/>
      <c r="W985" s="6"/>
      <c r="X985" s="6"/>
    </row>
    <row r="986" spans="1:24" ht="14.25" customHeight="1" x14ac:dyDescent="0.25">
      <c r="A986" s="6"/>
      <c r="B986" s="6"/>
      <c r="C986" s="7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T986" s="6"/>
      <c r="U986" s="6"/>
      <c r="V986" s="6"/>
      <c r="W986" s="6"/>
      <c r="X986" s="6"/>
    </row>
    <row r="987" spans="1:24" ht="14.25" customHeight="1" x14ac:dyDescent="0.25">
      <c r="A987" s="6"/>
      <c r="B987" s="6"/>
      <c r="C987" s="7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T987" s="6"/>
      <c r="U987" s="6"/>
      <c r="V987" s="6"/>
      <c r="W987" s="6"/>
      <c r="X987" s="6"/>
    </row>
    <row r="988" spans="1:24" ht="14.25" customHeight="1" x14ac:dyDescent="0.25">
      <c r="A988" s="6"/>
      <c r="B988" s="6"/>
      <c r="C988" s="7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T988" s="6"/>
      <c r="U988" s="6"/>
      <c r="V988" s="6"/>
      <c r="W988" s="6"/>
      <c r="X988" s="6"/>
    </row>
    <row r="989" spans="1:24" ht="14.25" customHeight="1" x14ac:dyDescent="0.25">
      <c r="A989" s="6"/>
      <c r="B989" s="6"/>
      <c r="C989" s="7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T989" s="6"/>
      <c r="U989" s="6"/>
      <c r="V989" s="6"/>
      <c r="W989" s="6"/>
      <c r="X989" s="6"/>
    </row>
    <row r="990" spans="1:24" ht="14.25" customHeight="1" x14ac:dyDescent="0.25">
      <c r="A990" s="6"/>
      <c r="B990" s="6"/>
      <c r="C990" s="7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T990" s="6"/>
      <c r="U990" s="6"/>
      <c r="V990" s="6"/>
      <c r="W990" s="6"/>
      <c r="X990" s="6"/>
    </row>
    <row r="991" spans="1:24" ht="14.25" customHeight="1" x14ac:dyDescent="0.25">
      <c r="A991" s="6"/>
      <c r="B991" s="6"/>
      <c r="C991" s="7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T991" s="6"/>
      <c r="U991" s="6"/>
      <c r="V991" s="6"/>
      <c r="W991" s="6"/>
      <c r="X991" s="6"/>
    </row>
    <row r="992" spans="1:24" ht="14.25" customHeight="1" x14ac:dyDescent="0.25">
      <c r="A992" s="6"/>
      <c r="B992" s="6"/>
      <c r="C992" s="7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T992" s="6"/>
      <c r="U992" s="6"/>
      <c r="V992" s="6"/>
      <c r="W992" s="6"/>
      <c r="X992" s="6"/>
    </row>
    <row r="993" spans="1:24" ht="14.25" customHeight="1" x14ac:dyDescent="0.25">
      <c r="A993" s="6"/>
      <c r="B993" s="6"/>
      <c r="C993" s="7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T993" s="6"/>
      <c r="U993" s="6"/>
      <c r="V993" s="6"/>
      <c r="W993" s="6"/>
      <c r="X993" s="6"/>
    </row>
    <row r="994" spans="1:24" ht="14.25" customHeight="1" x14ac:dyDescent="0.25">
      <c r="A994" s="6"/>
      <c r="B994" s="6"/>
      <c r="C994" s="7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T994" s="6"/>
      <c r="U994" s="6"/>
      <c r="V994" s="6"/>
      <c r="W994" s="6"/>
      <c r="X994" s="6"/>
    </row>
    <row r="995" spans="1:24" ht="14.25" customHeight="1" x14ac:dyDescent="0.25">
      <c r="A995" s="6"/>
      <c r="B995" s="6"/>
      <c r="C995" s="7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T995" s="6"/>
      <c r="U995" s="6"/>
      <c r="V995" s="6"/>
      <c r="W995" s="6"/>
      <c r="X995" s="6"/>
    </row>
    <row r="996" spans="1:24" ht="14.25" customHeight="1" x14ac:dyDescent="0.25">
      <c r="A996" s="6"/>
      <c r="B996" s="6"/>
      <c r="C996" s="7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T996" s="6"/>
      <c r="U996" s="6"/>
      <c r="V996" s="6"/>
      <c r="W996" s="6"/>
      <c r="X996" s="6"/>
    </row>
    <row r="997" spans="1:24" ht="14.25" customHeight="1" x14ac:dyDescent="0.25">
      <c r="A997" s="6"/>
      <c r="B997" s="6"/>
      <c r="C997" s="7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T997" s="6"/>
      <c r="U997" s="6"/>
      <c r="V997" s="6"/>
      <c r="W997" s="6"/>
      <c r="X997" s="6"/>
    </row>
    <row r="998" spans="1:24" ht="14.25" customHeight="1" x14ac:dyDescent="0.25">
      <c r="A998" s="6"/>
      <c r="B998" s="6"/>
      <c r="C998" s="7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T998" s="6"/>
      <c r="U998" s="6"/>
      <c r="V998" s="6"/>
      <c r="W998" s="6"/>
      <c r="X998" s="6"/>
    </row>
    <row r="999" spans="1:24" ht="14.25" customHeight="1" x14ac:dyDescent="0.25">
      <c r="A999" s="6"/>
      <c r="B999" s="6"/>
      <c r="C999" s="7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T999" s="6"/>
      <c r="U999" s="6"/>
      <c r="V999" s="6"/>
      <c r="W999" s="6"/>
      <c r="X999" s="6"/>
    </row>
    <row r="1000" spans="1:24" ht="14.25" customHeight="1" x14ac:dyDescent="0.25">
      <c r="A1000" s="6"/>
      <c r="B1000" s="6"/>
      <c r="C1000" s="7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T1000" s="6"/>
      <c r="U1000" s="6"/>
      <c r="V1000" s="6"/>
      <c r="W1000" s="6"/>
      <c r="X1000" s="6"/>
    </row>
    <row r="1001" spans="1:24" ht="14.25" customHeight="1" x14ac:dyDescent="0.25">
      <c r="A1001" s="6"/>
      <c r="B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T1001" s="6"/>
      <c r="U1001" s="6"/>
      <c r="V1001" s="6"/>
      <c r="W1001" s="6"/>
      <c r="X1001" s="6"/>
    </row>
  </sheetData>
  <autoFilter ref="A2:R2" xr:uid="{00000000-0009-0000-0000-000005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BD08-4B36-4A7D-92E9-09417C1F453A}">
  <dimension ref="A1:AB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activeCell="B29" sqref="B29"/>
    </sheetView>
  </sheetViews>
  <sheetFormatPr defaultColWidth="12.625" defaultRowHeight="15" customHeight="1" x14ac:dyDescent="0.25"/>
  <cols>
    <col min="1" max="4" width="10.125" style="12" customWidth="1"/>
    <col min="5" max="5" width="9.375" style="13" bestFit="1" customWidth="1"/>
    <col min="6" max="6" width="15.625" style="12" customWidth="1"/>
    <col min="7" max="9" width="7.625" style="12" customWidth="1"/>
    <col min="10" max="10" width="15.625" style="12" customWidth="1"/>
    <col min="11" max="13" width="7.625" style="12" customWidth="1"/>
    <col min="14" max="14" width="15.625" style="12" customWidth="1"/>
    <col min="15" max="17" width="7.625" style="12" customWidth="1"/>
    <col min="18" max="18" width="12.375" style="12" customWidth="1"/>
    <col min="19" max="19" width="14.875" style="12" customWidth="1"/>
    <col min="20" max="20" width="20.625" style="1" customWidth="1"/>
    <col min="21" max="21" width="7.625" style="53" customWidth="1"/>
    <col min="22" max="22" width="7.625" style="1" customWidth="1"/>
    <col min="23" max="26" width="7.625" style="12" customWidth="1"/>
    <col min="27" max="16384" width="12.625" style="12"/>
  </cols>
  <sheetData>
    <row r="1" spans="1:28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8" ht="14.25" customHeight="1" x14ac:dyDescent="0.25">
      <c r="A2" s="3">
        <v>1</v>
      </c>
      <c r="B2" s="3" t="s">
        <v>34</v>
      </c>
      <c r="C2" s="3" t="s">
        <v>35</v>
      </c>
      <c r="D2" s="3">
        <v>1</v>
      </c>
      <c r="E2" s="4">
        <v>43868</v>
      </c>
      <c r="F2" s="15">
        <v>42.682000000000002</v>
      </c>
      <c r="G2" s="15">
        <v>42.682000000000002</v>
      </c>
      <c r="H2" s="15">
        <v>92.962999999999994</v>
      </c>
      <c r="I2" s="15">
        <v>42.682000000000002</v>
      </c>
      <c r="J2" s="15">
        <v>182.48500000000001</v>
      </c>
      <c r="K2" s="15">
        <v>118.209</v>
      </c>
      <c r="L2" s="15">
        <v>224.81899999999999</v>
      </c>
      <c r="M2" s="15">
        <v>204.51599999999999</v>
      </c>
      <c r="N2" s="5">
        <f t="shared" ref="N2:Q31" si="0">F2/J2*255</f>
        <v>59.642765158780172</v>
      </c>
      <c r="O2" s="5">
        <f t="shared" si="0"/>
        <v>92.073446184300693</v>
      </c>
      <c r="P2" s="5">
        <f t="shared" si="0"/>
        <v>105.44288961342235</v>
      </c>
      <c r="Q2" s="5">
        <f t="shared" si="0"/>
        <v>53.217890042832842</v>
      </c>
      <c r="R2" s="50">
        <v>85</v>
      </c>
      <c r="S2" s="3"/>
      <c r="T2" s="3"/>
      <c r="V2" s="43"/>
      <c r="W2" s="43"/>
      <c r="X2" s="43"/>
      <c r="Y2" s="43"/>
      <c r="Z2" s="43"/>
      <c r="AA2" s="43"/>
      <c r="AB2" s="43"/>
    </row>
    <row r="3" spans="1:28" ht="14.25" customHeight="1" x14ac:dyDescent="0.25">
      <c r="A3" s="3">
        <v>1</v>
      </c>
      <c r="B3" s="3" t="s">
        <v>34</v>
      </c>
      <c r="C3" s="3" t="s">
        <v>35</v>
      </c>
      <c r="D3" s="3">
        <v>2</v>
      </c>
      <c r="E3" s="4">
        <v>43868</v>
      </c>
      <c r="F3" s="15">
        <v>46.265999999999998</v>
      </c>
      <c r="G3" s="15">
        <v>33.091000000000001</v>
      </c>
      <c r="H3" s="15">
        <v>75.064999999999998</v>
      </c>
      <c r="I3" s="15">
        <v>30.625</v>
      </c>
      <c r="J3" s="15">
        <v>135.821</v>
      </c>
      <c r="K3" s="15">
        <v>67.266000000000005</v>
      </c>
      <c r="L3" s="15">
        <v>177.85300000000001</v>
      </c>
      <c r="M3" s="15">
        <v>162.273</v>
      </c>
      <c r="N3" s="5">
        <f t="shared" si="0"/>
        <v>86.863077138292311</v>
      </c>
      <c r="O3" s="5">
        <f t="shared" si="0"/>
        <v>125.44532155918293</v>
      </c>
      <c r="P3" s="5">
        <f t="shared" si="0"/>
        <v>107.62582019982793</v>
      </c>
      <c r="Q3" s="5">
        <f t="shared" si="0"/>
        <v>48.124919117782994</v>
      </c>
      <c r="R3" s="50">
        <v>20</v>
      </c>
      <c r="S3" s="3"/>
      <c r="T3" s="3"/>
      <c r="V3" s="43"/>
      <c r="W3" s="43"/>
      <c r="X3" s="43"/>
      <c r="Y3" s="43"/>
      <c r="Z3" s="43"/>
      <c r="AA3" s="43"/>
      <c r="AB3" s="43"/>
    </row>
    <row r="4" spans="1:28" ht="14.25" customHeight="1" x14ac:dyDescent="0.25">
      <c r="A4" s="3">
        <v>1</v>
      </c>
      <c r="B4" s="3" t="s">
        <v>34</v>
      </c>
      <c r="C4" s="3" t="s">
        <v>35</v>
      </c>
      <c r="D4" s="3">
        <v>3</v>
      </c>
      <c r="E4" s="4">
        <v>43868</v>
      </c>
      <c r="F4" s="15">
        <v>55.603000000000002</v>
      </c>
      <c r="G4" s="15">
        <v>55.603000000000002</v>
      </c>
      <c r="H4" s="15">
        <v>105.49299999999999</v>
      </c>
      <c r="I4" s="15">
        <v>55.603000000000002</v>
      </c>
      <c r="J4" s="15">
        <v>177.88399999999999</v>
      </c>
      <c r="K4" s="15">
        <v>106.994</v>
      </c>
      <c r="L4" s="15">
        <v>222.75200000000001</v>
      </c>
      <c r="M4" s="15">
        <v>204.077</v>
      </c>
      <c r="N4" s="5">
        <f t="shared" si="0"/>
        <v>79.707927638236171</v>
      </c>
      <c r="O4" s="5">
        <f t="shared" si="0"/>
        <v>132.51925341607941</v>
      </c>
      <c r="P4" s="5">
        <f t="shared" si="0"/>
        <v>120.76531299382272</v>
      </c>
      <c r="Q4" s="5">
        <f t="shared" si="0"/>
        <v>69.477525639832024</v>
      </c>
      <c r="R4" s="50">
        <v>70</v>
      </c>
      <c r="S4" s="3"/>
      <c r="T4" s="3"/>
      <c r="V4" s="43"/>
      <c r="W4" s="43"/>
      <c r="X4" s="43"/>
      <c r="Y4" s="43"/>
      <c r="Z4" s="43"/>
      <c r="AA4" s="43"/>
      <c r="AB4" s="43"/>
    </row>
    <row r="5" spans="1:28" ht="14.25" customHeight="1" x14ac:dyDescent="0.25">
      <c r="A5" s="3">
        <v>1</v>
      </c>
      <c r="B5" s="3" t="s">
        <v>34</v>
      </c>
      <c r="C5" s="3" t="s">
        <v>35</v>
      </c>
      <c r="D5" s="3">
        <v>4</v>
      </c>
      <c r="E5" s="4">
        <v>43868</v>
      </c>
      <c r="F5" s="15">
        <v>45.411999999999999</v>
      </c>
      <c r="G5" s="15">
        <v>36.658999999999999</v>
      </c>
      <c r="H5" s="15">
        <v>74.561999999999998</v>
      </c>
      <c r="I5" s="15">
        <v>24.984000000000002</v>
      </c>
      <c r="J5" s="15">
        <v>172.56399999999999</v>
      </c>
      <c r="K5" s="15">
        <v>104.646</v>
      </c>
      <c r="L5" s="15">
        <v>216.643</v>
      </c>
      <c r="M5" s="15">
        <v>196.352</v>
      </c>
      <c r="N5" s="5">
        <f t="shared" si="0"/>
        <v>67.105885352680758</v>
      </c>
      <c r="O5" s="5">
        <f t="shared" si="0"/>
        <v>89.330170288400893</v>
      </c>
      <c r="P5" s="5">
        <f t="shared" si="0"/>
        <v>87.763324917029394</v>
      </c>
      <c r="Q5" s="5">
        <f t="shared" si="0"/>
        <v>32.446422750977838</v>
      </c>
      <c r="R5" s="50">
        <v>30</v>
      </c>
      <c r="S5" s="3"/>
      <c r="T5" s="3"/>
      <c r="V5" s="43"/>
      <c r="W5" s="43"/>
      <c r="X5" s="43"/>
      <c r="Y5" s="43"/>
      <c r="Z5" s="43"/>
      <c r="AA5" s="43"/>
      <c r="AB5" s="43"/>
    </row>
    <row r="6" spans="1:28" ht="14.25" customHeight="1" x14ac:dyDescent="0.25">
      <c r="A6" s="3">
        <v>1</v>
      </c>
      <c r="B6" s="3" t="s">
        <v>34</v>
      </c>
      <c r="C6" s="3" t="s">
        <v>35</v>
      </c>
      <c r="D6" s="3">
        <v>5</v>
      </c>
      <c r="E6" s="4">
        <v>43868</v>
      </c>
      <c r="F6" s="15">
        <v>44.655000000000001</v>
      </c>
      <c r="G6" s="15">
        <v>27.741</v>
      </c>
      <c r="H6" s="15">
        <v>73.912999999999997</v>
      </c>
      <c r="I6" s="15">
        <v>32.363999999999997</v>
      </c>
      <c r="J6" s="15">
        <v>153.95400000000001</v>
      </c>
      <c r="K6" s="15">
        <v>73.768000000000001</v>
      </c>
      <c r="L6" s="15">
        <v>200.399</v>
      </c>
      <c r="M6" s="15">
        <v>187.72300000000001</v>
      </c>
      <c r="N6" s="5">
        <f t="shared" si="0"/>
        <v>73.963813866479597</v>
      </c>
      <c r="O6" s="5">
        <f t="shared" si="0"/>
        <v>95.89462910747207</v>
      </c>
      <c r="P6" s="5">
        <f t="shared" si="0"/>
        <v>94.051442372466937</v>
      </c>
      <c r="Q6" s="5">
        <f t="shared" si="0"/>
        <v>43.962753631680712</v>
      </c>
      <c r="R6" s="50">
        <v>55</v>
      </c>
      <c r="S6" s="3"/>
      <c r="T6" s="3"/>
      <c r="V6" s="43"/>
      <c r="W6" s="43"/>
      <c r="X6" s="43"/>
      <c r="Y6" s="43"/>
      <c r="Z6" s="43"/>
      <c r="AA6" s="43"/>
      <c r="AB6" s="43"/>
    </row>
    <row r="7" spans="1:28" ht="14.25" customHeight="1" x14ac:dyDescent="0.25">
      <c r="A7" s="3">
        <v>1</v>
      </c>
      <c r="B7" s="3" t="s">
        <v>34</v>
      </c>
      <c r="C7" s="3" t="s">
        <v>35</v>
      </c>
      <c r="D7" s="3">
        <v>6</v>
      </c>
      <c r="E7" s="4">
        <v>43868</v>
      </c>
      <c r="F7" s="15">
        <v>53.728000000000002</v>
      </c>
      <c r="G7" s="15">
        <v>37.704000000000001</v>
      </c>
      <c r="H7" s="15">
        <v>84.278000000000006</v>
      </c>
      <c r="I7" s="15">
        <v>39.203000000000003</v>
      </c>
      <c r="J7" s="15">
        <v>170.773</v>
      </c>
      <c r="K7" s="15">
        <v>97.352000000000004</v>
      </c>
      <c r="L7" s="15">
        <v>215.059</v>
      </c>
      <c r="M7" s="15">
        <v>199.869</v>
      </c>
      <c r="N7" s="5">
        <f t="shared" si="0"/>
        <v>80.227202192384055</v>
      </c>
      <c r="O7" s="5">
        <f t="shared" si="0"/>
        <v>98.760374722655925</v>
      </c>
      <c r="P7" s="5">
        <f t="shared" si="0"/>
        <v>99.930205199503405</v>
      </c>
      <c r="Q7" s="5">
        <f t="shared" si="0"/>
        <v>50.016585863740751</v>
      </c>
      <c r="R7" s="50">
        <v>55</v>
      </c>
      <c r="S7" s="3"/>
      <c r="T7" s="3"/>
      <c r="V7" s="43"/>
      <c r="W7" s="43"/>
      <c r="X7" s="43"/>
      <c r="Y7" s="43"/>
      <c r="Z7" s="43"/>
      <c r="AA7" s="43"/>
      <c r="AB7" s="43"/>
    </row>
    <row r="8" spans="1:28" ht="14.25" customHeight="1" x14ac:dyDescent="0.25">
      <c r="A8" s="3">
        <v>1</v>
      </c>
      <c r="B8" s="3" t="s">
        <v>34</v>
      </c>
      <c r="C8" s="3" t="s">
        <v>35</v>
      </c>
      <c r="D8" s="3">
        <v>7</v>
      </c>
      <c r="E8" s="4">
        <v>43868</v>
      </c>
      <c r="F8" s="15"/>
      <c r="G8" s="15"/>
      <c r="H8" s="15"/>
      <c r="I8" s="15"/>
      <c r="J8" s="15"/>
      <c r="K8" s="15"/>
      <c r="L8" s="15"/>
      <c r="M8" s="15"/>
      <c r="N8" s="5"/>
      <c r="O8" s="5"/>
      <c r="P8" s="5"/>
      <c r="Q8" s="5"/>
      <c r="R8" s="3">
        <v>0</v>
      </c>
      <c r="S8" s="3" t="s">
        <v>12</v>
      </c>
      <c r="T8" s="3"/>
      <c r="V8" s="6"/>
      <c r="W8" s="43"/>
      <c r="X8" s="43"/>
      <c r="Y8" s="6"/>
      <c r="Z8" s="6"/>
    </row>
    <row r="9" spans="1:28" ht="14.25" customHeight="1" x14ac:dyDescent="0.25">
      <c r="A9" s="3">
        <v>1</v>
      </c>
      <c r="B9" s="3" t="s">
        <v>34</v>
      </c>
      <c r="C9" s="3" t="s">
        <v>35</v>
      </c>
      <c r="D9" s="3">
        <v>8</v>
      </c>
      <c r="E9" s="4">
        <v>43868</v>
      </c>
      <c r="F9" s="15"/>
      <c r="G9" s="15"/>
      <c r="H9" s="15"/>
      <c r="I9" s="15"/>
      <c r="J9" s="15"/>
      <c r="K9" s="15"/>
      <c r="L9" s="15"/>
      <c r="M9" s="15"/>
      <c r="N9" s="5"/>
      <c r="O9" s="5"/>
      <c r="P9" s="5"/>
      <c r="Q9" s="5"/>
      <c r="R9" s="3">
        <v>0</v>
      </c>
      <c r="S9" s="3" t="s">
        <v>12</v>
      </c>
      <c r="T9" s="3"/>
      <c r="U9" s="54">
        <f>AVERAGE(N2:N9)</f>
        <v>74.585111891142176</v>
      </c>
      <c r="V9" s="6">
        <f>AVERAGE(R2:R9)</f>
        <v>39.375</v>
      </c>
      <c r="W9" s="43"/>
      <c r="X9" s="43"/>
      <c r="Y9" s="6"/>
      <c r="Z9" s="6"/>
    </row>
    <row r="10" spans="1:28" ht="14.25" customHeight="1" x14ac:dyDescent="0.25">
      <c r="A10" s="6">
        <v>1</v>
      </c>
      <c r="B10" s="6" t="s">
        <v>34</v>
      </c>
      <c r="C10" s="6" t="s">
        <v>35</v>
      </c>
      <c r="D10" s="6">
        <v>1</v>
      </c>
      <c r="E10" s="7">
        <v>43902</v>
      </c>
      <c r="F10" s="10"/>
      <c r="G10" s="10"/>
      <c r="H10" s="10"/>
      <c r="I10" s="10"/>
      <c r="J10" s="10"/>
      <c r="K10" s="10"/>
      <c r="L10" s="10"/>
      <c r="M10" s="10"/>
      <c r="N10" s="16"/>
      <c r="O10" s="16"/>
      <c r="P10" s="16"/>
      <c r="Q10" s="16"/>
      <c r="R10" s="6">
        <v>0</v>
      </c>
      <c r="S10" s="6" t="s">
        <v>12</v>
      </c>
      <c r="T10" s="6"/>
      <c r="V10" s="43"/>
      <c r="W10" s="43"/>
      <c r="X10" s="43"/>
      <c r="Y10" s="6"/>
      <c r="Z10" s="6"/>
    </row>
    <row r="11" spans="1:28" ht="14.25" customHeight="1" x14ac:dyDescent="0.25">
      <c r="A11" s="6">
        <v>1</v>
      </c>
      <c r="B11" s="6" t="s">
        <v>34</v>
      </c>
      <c r="C11" s="6" t="s">
        <v>35</v>
      </c>
      <c r="D11" s="6">
        <v>2</v>
      </c>
      <c r="E11" s="7">
        <v>43902</v>
      </c>
      <c r="F11" s="10"/>
      <c r="G11" s="10"/>
      <c r="H11" s="10"/>
      <c r="I11" s="10"/>
      <c r="J11" s="10"/>
      <c r="K11" s="10"/>
      <c r="L11" s="10"/>
      <c r="M11" s="10"/>
      <c r="N11" s="16"/>
      <c r="O11" s="16"/>
      <c r="P11" s="16"/>
      <c r="Q11" s="16"/>
      <c r="R11" s="6"/>
      <c r="S11" s="6" t="s">
        <v>13</v>
      </c>
      <c r="T11" s="6"/>
      <c r="V11" s="43"/>
      <c r="W11" s="6"/>
      <c r="X11" s="6"/>
      <c r="Y11" s="6"/>
      <c r="Z11" s="6"/>
    </row>
    <row r="12" spans="1:28" ht="14.25" customHeight="1" x14ac:dyDescent="0.25">
      <c r="A12" s="6">
        <v>1</v>
      </c>
      <c r="B12" s="6" t="s">
        <v>34</v>
      </c>
      <c r="C12" s="6" t="s">
        <v>35</v>
      </c>
      <c r="D12" s="6">
        <v>3</v>
      </c>
      <c r="E12" s="7">
        <v>43902</v>
      </c>
      <c r="F12" s="10"/>
      <c r="G12" s="10"/>
      <c r="H12" s="10"/>
      <c r="I12" s="10"/>
      <c r="J12" s="10"/>
      <c r="K12" s="10"/>
      <c r="L12" s="10"/>
      <c r="M12" s="10"/>
      <c r="N12" s="16"/>
      <c r="O12" s="16"/>
      <c r="P12" s="16"/>
      <c r="Q12" s="16"/>
      <c r="R12" s="6">
        <v>0</v>
      </c>
      <c r="S12" s="6" t="s">
        <v>12</v>
      </c>
      <c r="T12" s="6"/>
      <c r="V12" s="43"/>
      <c r="W12" s="6"/>
      <c r="X12" s="6"/>
      <c r="Y12" s="6"/>
      <c r="Z12" s="6"/>
    </row>
    <row r="13" spans="1:28" ht="14.25" customHeight="1" x14ac:dyDescent="0.25">
      <c r="A13" s="6">
        <v>1</v>
      </c>
      <c r="B13" s="6" t="s">
        <v>34</v>
      </c>
      <c r="C13" s="6" t="s">
        <v>35</v>
      </c>
      <c r="D13" s="6">
        <v>4</v>
      </c>
      <c r="E13" s="7">
        <v>43902</v>
      </c>
      <c r="F13" s="10">
        <v>26.5</v>
      </c>
      <c r="G13" s="10">
        <v>42.732999999999997</v>
      </c>
      <c r="H13" s="10">
        <v>23.204999999999998</v>
      </c>
      <c r="I13" s="10">
        <v>13.518000000000001</v>
      </c>
      <c r="J13" s="10">
        <v>155.108</v>
      </c>
      <c r="K13" s="10">
        <v>147.273</v>
      </c>
      <c r="L13" s="10">
        <v>148.09700000000001</v>
      </c>
      <c r="M13" s="10">
        <v>169.756</v>
      </c>
      <c r="N13" s="16">
        <f t="shared" si="0"/>
        <v>43.566418237615075</v>
      </c>
      <c r="O13" s="16">
        <f t="shared" si="0"/>
        <v>73.991261127294209</v>
      </c>
      <c r="P13" s="16">
        <f t="shared" si="0"/>
        <v>39.955400852144201</v>
      </c>
      <c r="Q13" s="16">
        <f t="shared" si="0"/>
        <v>20.3061452908881</v>
      </c>
      <c r="R13" s="6">
        <v>85</v>
      </c>
      <c r="S13" s="6"/>
      <c r="T13" s="6"/>
      <c r="V13" s="43"/>
      <c r="W13" s="6"/>
      <c r="X13" s="6"/>
      <c r="Y13" s="6"/>
      <c r="Z13" s="6"/>
    </row>
    <row r="14" spans="1:28" ht="14.25" customHeight="1" x14ac:dyDescent="0.25">
      <c r="A14" s="6">
        <v>1</v>
      </c>
      <c r="B14" s="6" t="s">
        <v>34</v>
      </c>
      <c r="C14" s="6" t="s">
        <v>35</v>
      </c>
      <c r="D14" s="6">
        <v>5</v>
      </c>
      <c r="E14" s="7">
        <v>43902</v>
      </c>
      <c r="F14" s="10"/>
      <c r="G14" s="10"/>
      <c r="H14" s="10"/>
      <c r="I14" s="10"/>
      <c r="J14" s="10"/>
      <c r="K14" s="10"/>
      <c r="L14" s="10"/>
      <c r="M14" s="10"/>
      <c r="N14" s="16"/>
      <c r="O14" s="16"/>
      <c r="P14" s="16"/>
      <c r="Q14" s="16"/>
      <c r="R14" s="6">
        <v>0</v>
      </c>
      <c r="S14" s="6" t="s">
        <v>12</v>
      </c>
      <c r="T14" s="6"/>
      <c r="V14" s="43"/>
      <c r="W14" s="6"/>
      <c r="X14" s="6"/>
      <c r="Y14" s="6"/>
      <c r="Z14" s="6"/>
    </row>
    <row r="15" spans="1:28" ht="14.25" customHeight="1" x14ac:dyDescent="0.25">
      <c r="A15" s="6">
        <v>1</v>
      </c>
      <c r="B15" s="6" t="s">
        <v>34</v>
      </c>
      <c r="C15" s="6" t="s">
        <v>35</v>
      </c>
      <c r="D15" s="6">
        <v>6</v>
      </c>
      <c r="E15" s="7">
        <v>43902</v>
      </c>
      <c r="F15" s="10">
        <v>29.561</v>
      </c>
      <c r="G15" s="10">
        <v>48.643999999999998</v>
      </c>
      <c r="H15" s="10">
        <v>26.311</v>
      </c>
      <c r="I15" s="10">
        <v>13.683999999999999</v>
      </c>
      <c r="J15" s="10">
        <v>166.07599999999999</v>
      </c>
      <c r="K15" s="10">
        <v>156.11099999999999</v>
      </c>
      <c r="L15" s="10">
        <v>158.864</v>
      </c>
      <c r="M15" s="10">
        <v>182.923</v>
      </c>
      <c r="N15" s="16">
        <f t="shared" si="0"/>
        <v>45.38918928683254</v>
      </c>
      <c r="O15" s="16">
        <f t="shared" si="0"/>
        <v>79.457693564194713</v>
      </c>
      <c r="P15" s="16">
        <f t="shared" si="0"/>
        <v>42.233010625440627</v>
      </c>
      <c r="Q15" s="16">
        <f t="shared" si="0"/>
        <v>19.075895322075407</v>
      </c>
      <c r="R15" s="6">
        <v>80</v>
      </c>
      <c r="S15" s="6"/>
      <c r="T15" s="6"/>
      <c r="V15" s="43"/>
      <c r="W15" s="6"/>
      <c r="X15" s="6"/>
      <c r="Y15" s="6"/>
      <c r="Z15" s="6"/>
    </row>
    <row r="16" spans="1:28" ht="14.25" customHeight="1" x14ac:dyDescent="0.25">
      <c r="A16" s="6">
        <v>1</v>
      </c>
      <c r="B16" s="6" t="s">
        <v>34</v>
      </c>
      <c r="C16" s="6" t="s">
        <v>35</v>
      </c>
      <c r="D16" s="6">
        <v>7</v>
      </c>
      <c r="E16" s="7">
        <v>43902</v>
      </c>
      <c r="F16" s="10"/>
      <c r="G16" s="10"/>
      <c r="H16" s="10"/>
      <c r="I16" s="10"/>
      <c r="J16" s="10"/>
      <c r="K16" s="10"/>
      <c r="L16" s="10"/>
      <c r="M16" s="10"/>
      <c r="N16" s="16"/>
      <c r="O16" s="16"/>
      <c r="P16" s="16"/>
      <c r="Q16" s="16"/>
      <c r="R16" s="6">
        <v>0</v>
      </c>
      <c r="S16" s="6" t="s">
        <v>12</v>
      </c>
      <c r="T16" s="6"/>
      <c r="V16" s="6"/>
      <c r="W16" s="6"/>
      <c r="X16" s="6"/>
      <c r="Y16" s="6"/>
      <c r="Z16" s="6"/>
    </row>
    <row r="17" spans="1:26" ht="14.25" customHeight="1" x14ac:dyDescent="0.25">
      <c r="A17" s="6">
        <v>1</v>
      </c>
      <c r="B17" s="6" t="s">
        <v>34</v>
      </c>
      <c r="C17" s="6" t="s">
        <v>35</v>
      </c>
      <c r="D17" s="6">
        <v>8</v>
      </c>
      <c r="E17" s="7">
        <v>43902</v>
      </c>
      <c r="F17" s="10"/>
      <c r="G17" s="10"/>
      <c r="H17" s="10"/>
      <c r="I17" s="10"/>
      <c r="J17" s="10"/>
      <c r="K17" s="10"/>
      <c r="L17" s="10"/>
      <c r="M17" s="10"/>
      <c r="N17" s="16"/>
      <c r="O17" s="16"/>
      <c r="P17" s="16"/>
      <c r="Q17" s="16"/>
      <c r="R17" s="6">
        <v>0</v>
      </c>
      <c r="S17" s="6" t="s">
        <v>12</v>
      </c>
      <c r="T17" s="6"/>
      <c r="U17" s="54">
        <f t="shared" ref="U17" si="1">AVERAGE(N10:N17)</f>
        <v>44.477803762223807</v>
      </c>
      <c r="V17" s="6">
        <f>AVERAGE(R10:R17)</f>
        <v>23.571428571428573</v>
      </c>
      <c r="W17" s="6"/>
      <c r="X17" s="6"/>
      <c r="Y17" s="6"/>
      <c r="Z17" s="6"/>
    </row>
    <row r="18" spans="1:26" ht="14.25" customHeight="1" x14ac:dyDescent="0.25">
      <c r="A18" s="3">
        <v>1</v>
      </c>
      <c r="B18" s="3" t="s">
        <v>34</v>
      </c>
      <c r="C18" s="3" t="s">
        <v>35</v>
      </c>
      <c r="D18" s="3">
        <v>1</v>
      </c>
      <c r="E18" s="4">
        <v>43909</v>
      </c>
      <c r="F18" s="15"/>
      <c r="G18" s="15"/>
      <c r="H18" s="15"/>
      <c r="I18" s="15"/>
      <c r="J18" s="15"/>
      <c r="K18" s="15"/>
      <c r="L18" s="15"/>
      <c r="M18" s="15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1</v>
      </c>
      <c r="B19" s="3" t="s">
        <v>34</v>
      </c>
      <c r="C19" s="3" t="s">
        <v>35</v>
      </c>
      <c r="D19" s="3">
        <v>2</v>
      </c>
      <c r="E19" s="4">
        <v>43909</v>
      </c>
      <c r="F19" s="15"/>
      <c r="G19" s="15"/>
      <c r="H19" s="15"/>
      <c r="I19" s="15"/>
      <c r="J19" s="15"/>
      <c r="K19" s="15"/>
      <c r="L19" s="15"/>
      <c r="M19" s="15"/>
      <c r="N19" s="5"/>
      <c r="O19" s="5"/>
      <c r="P19" s="5"/>
      <c r="Q19" s="5"/>
      <c r="R19" s="3"/>
      <c r="S19" s="3" t="s">
        <v>13</v>
      </c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1</v>
      </c>
      <c r="B20" s="3" t="s">
        <v>34</v>
      </c>
      <c r="C20" s="3" t="s">
        <v>35</v>
      </c>
      <c r="D20" s="3">
        <v>3</v>
      </c>
      <c r="E20" s="4">
        <v>43909</v>
      </c>
      <c r="F20" s="15"/>
      <c r="G20" s="15"/>
      <c r="H20" s="15"/>
      <c r="I20" s="15"/>
      <c r="J20" s="15"/>
      <c r="K20" s="15"/>
      <c r="L20" s="15"/>
      <c r="M20" s="15"/>
      <c r="N20" s="5"/>
      <c r="O20" s="5"/>
      <c r="P20" s="5"/>
      <c r="Q20" s="5"/>
      <c r="R20" s="3">
        <v>0</v>
      </c>
      <c r="S20" s="3" t="s">
        <v>12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1</v>
      </c>
      <c r="B21" s="3" t="s">
        <v>34</v>
      </c>
      <c r="C21" s="3" t="s">
        <v>35</v>
      </c>
      <c r="D21" s="3">
        <v>4</v>
      </c>
      <c r="E21" s="4">
        <v>43909</v>
      </c>
      <c r="F21" s="9">
        <v>31.396000000000001</v>
      </c>
      <c r="G21" s="9">
        <v>46.329000000000001</v>
      </c>
      <c r="H21" s="9">
        <v>33.381</v>
      </c>
      <c r="I21" s="9">
        <v>14.547000000000001</v>
      </c>
      <c r="J21" s="9">
        <v>207.62200000000001</v>
      </c>
      <c r="K21" s="9">
        <v>199.29400000000001</v>
      </c>
      <c r="L21" s="9">
        <v>212.58600000000001</v>
      </c>
      <c r="M21" s="9">
        <v>211.43199999999999</v>
      </c>
      <c r="N21" s="5">
        <f t="shared" si="0"/>
        <v>38.560364508578083</v>
      </c>
      <c r="O21" s="5">
        <f t="shared" si="0"/>
        <v>59.278728913063105</v>
      </c>
      <c r="P21" s="5">
        <f t="shared" si="0"/>
        <v>40.040995173717931</v>
      </c>
      <c r="Q21" s="5">
        <f t="shared" si="0"/>
        <v>17.544576979832762</v>
      </c>
      <c r="R21" s="3">
        <v>95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1</v>
      </c>
      <c r="B22" s="3" t="s">
        <v>34</v>
      </c>
      <c r="C22" s="3" t="s">
        <v>35</v>
      </c>
      <c r="D22" s="3">
        <v>5</v>
      </c>
      <c r="E22" s="4">
        <v>43909</v>
      </c>
      <c r="F22" s="11"/>
      <c r="G22" s="11"/>
      <c r="H22" s="11"/>
      <c r="I22" s="11"/>
      <c r="J22" s="11"/>
      <c r="K22" s="11"/>
      <c r="L22" s="11"/>
      <c r="M22" s="11"/>
      <c r="N22" s="5"/>
      <c r="O22" s="5"/>
      <c r="P22" s="5"/>
      <c r="Q22" s="5"/>
      <c r="R22" s="3">
        <v>0</v>
      </c>
      <c r="S22" s="3" t="s">
        <v>12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1</v>
      </c>
      <c r="B23" s="3" t="s">
        <v>34</v>
      </c>
      <c r="C23" s="3" t="s">
        <v>35</v>
      </c>
      <c r="D23" s="3">
        <v>6</v>
      </c>
      <c r="E23" s="4">
        <v>43909</v>
      </c>
      <c r="F23" s="9">
        <v>34.463000000000001</v>
      </c>
      <c r="G23" s="9">
        <v>55.890999999999998</v>
      </c>
      <c r="H23" s="9">
        <v>36.136000000000003</v>
      </c>
      <c r="I23" s="9">
        <v>11.393000000000001</v>
      </c>
      <c r="J23" s="9">
        <v>198.005</v>
      </c>
      <c r="K23" s="9">
        <v>190.06299999999999</v>
      </c>
      <c r="L23" s="9">
        <v>203.64599999999999</v>
      </c>
      <c r="M23" s="9">
        <v>200.4</v>
      </c>
      <c r="N23" s="5">
        <f t="shared" si="0"/>
        <v>44.383045882679731</v>
      </c>
      <c r="O23" s="5">
        <f t="shared" si="0"/>
        <v>74.986741238431463</v>
      </c>
      <c r="P23" s="5">
        <f t="shared" si="0"/>
        <v>45.24851948970273</v>
      </c>
      <c r="Q23" s="5">
        <f t="shared" si="0"/>
        <v>14.497080838323352</v>
      </c>
      <c r="R23" s="3">
        <v>90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1</v>
      </c>
      <c r="B24" s="3" t="s">
        <v>34</v>
      </c>
      <c r="C24" s="3" t="s">
        <v>35</v>
      </c>
      <c r="D24" s="3">
        <v>7</v>
      </c>
      <c r="E24" s="4">
        <v>43909</v>
      </c>
      <c r="F24" s="15"/>
      <c r="G24" s="15"/>
      <c r="H24" s="15"/>
      <c r="I24" s="15"/>
      <c r="J24" s="15"/>
      <c r="K24" s="15"/>
      <c r="L24" s="15"/>
      <c r="M24" s="15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1</v>
      </c>
      <c r="B25" s="3" t="s">
        <v>34</v>
      </c>
      <c r="C25" s="3" t="s">
        <v>35</v>
      </c>
      <c r="D25" s="3">
        <v>8</v>
      </c>
      <c r="E25" s="4">
        <v>43909</v>
      </c>
      <c r="F25" s="15"/>
      <c r="G25" s="15"/>
      <c r="H25" s="15"/>
      <c r="I25" s="15"/>
      <c r="J25" s="15"/>
      <c r="K25" s="15"/>
      <c r="L25" s="15"/>
      <c r="M25" s="15"/>
      <c r="N25" s="5"/>
      <c r="O25" s="5"/>
      <c r="P25" s="5"/>
      <c r="Q25" s="5"/>
      <c r="R25" s="3">
        <v>0</v>
      </c>
      <c r="S25" s="3" t="s">
        <v>12</v>
      </c>
      <c r="T25" s="3"/>
      <c r="U25" s="54">
        <f t="shared" ref="U25" si="2">AVERAGE(N18:N25)</f>
        <v>41.471705195628907</v>
      </c>
      <c r="V25" s="6">
        <f>AVERAGE(R18:R25)</f>
        <v>26.428571428571427</v>
      </c>
      <c r="W25" s="6"/>
      <c r="X25" s="6"/>
      <c r="Y25" s="6"/>
      <c r="Z25" s="6"/>
    </row>
    <row r="26" spans="1:26" ht="14.25" customHeight="1" x14ac:dyDescent="0.25">
      <c r="A26" s="6">
        <v>1</v>
      </c>
      <c r="B26" s="6" t="s">
        <v>34</v>
      </c>
      <c r="C26" s="6" t="s">
        <v>35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16"/>
      <c r="O26" s="16"/>
      <c r="P26" s="16"/>
      <c r="Q26" s="16"/>
      <c r="R26" s="6">
        <v>0</v>
      </c>
      <c r="S26" s="6" t="s">
        <v>12</v>
      </c>
      <c r="T26" s="6" t="s">
        <v>21</v>
      </c>
      <c r="V26" s="43"/>
      <c r="W26" s="17"/>
      <c r="X26" s="6"/>
      <c r="Y26" s="6"/>
      <c r="Z26" s="6"/>
    </row>
    <row r="27" spans="1:26" ht="14.25" customHeight="1" x14ac:dyDescent="0.25">
      <c r="A27" s="6">
        <v>1</v>
      </c>
      <c r="B27" s="6" t="s">
        <v>34</v>
      </c>
      <c r="C27" s="6" t="s">
        <v>35</v>
      </c>
      <c r="D27" s="6">
        <v>2</v>
      </c>
      <c r="E27" s="7">
        <v>43916</v>
      </c>
      <c r="F27" s="10"/>
      <c r="G27" s="10"/>
      <c r="H27" s="10"/>
      <c r="I27" s="10"/>
      <c r="J27" s="10"/>
      <c r="K27" s="10"/>
      <c r="L27" s="10"/>
      <c r="M27" s="10"/>
      <c r="N27" s="16"/>
      <c r="O27" s="16"/>
      <c r="P27" s="16"/>
      <c r="Q27" s="16"/>
      <c r="R27" s="6"/>
      <c r="S27" s="6" t="s">
        <v>13</v>
      </c>
      <c r="T27" s="6" t="s">
        <v>21</v>
      </c>
      <c r="V27" s="43"/>
      <c r="W27" s="17"/>
      <c r="X27" s="6"/>
      <c r="Y27" s="6"/>
      <c r="Z27" s="6"/>
    </row>
    <row r="28" spans="1:26" ht="14.25" customHeight="1" x14ac:dyDescent="0.25">
      <c r="A28" s="6">
        <v>1</v>
      </c>
      <c r="B28" s="6" t="s">
        <v>34</v>
      </c>
      <c r="C28" s="6" t="s">
        <v>35</v>
      </c>
      <c r="D28" s="6">
        <v>3</v>
      </c>
      <c r="E28" s="7">
        <v>43916</v>
      </c>
      <c r="F28" s="10"/>
      <c r="G28" s="10"/>
      <c r="H28" s="10"/>
      <c r="I28" s="10"/>
      <c r="J28" s="10"/>
      <c r="K28" s="10"/>
      <c r="L28" s="10"/>
      <c r="M28" s="10"/>
      <c r="N28" s="16"/>
      <c r="O28" s="16"/>
      <c r="P28" s="16"/>
      <c r="Q28" s="16"/>
      <c r="R28" s="6">
        <v>0</v>
      </c>
      <c r="S28" s="6" t="s">
        <v>12</v>
      </c>
      <c r="T28" s="6"/>
      <c r="V28" s="43"/>
      <c r="W28" s="17"/>
      <c r="X28" s="6"/>
      <c r="Y28" s="6"/>
      <c r="Z28" s="6"/>
    </row>
    <row r="29" spans="1:26" ht="14.25" customHeight="1" x14ac:dyDescent="0.25">
      <c r="A29" s="6">
        <v>1</v>
      </c>
      <c r="B29" s="6" t="s">
        <v>34</v>
      </c>
      <c r="C29" s="6" t="s">
        <v>35</v>
      </c>
      <c r="D29" s="6">
        <v>4</v>
      </c>
      <c r="E29" s="7">
        <v>43916</v>
      </c>
      <c r="F29" s="10">
        <v>26.702999999999999</v>
      </c>
      <c r="G29" s="10">
        <v>50.366</v>
      </c>
      <c r="H29" s="10">
        <v>19.751999999999999</v>
      </c>
      <c r="I29" s="10">
        <v>10.016</v>
      </c>
      <c r="J29" s="10">
        <v>150.733</v>
      </c>
      <c r="K29" s="10">
        <v>158.69499999999999</v>
      </c>
      <c r="L29" s="10">
        <v>141.54499999999999</v>
      </c>
      <c r="M29" s="10">
        <v>151.821</v>
      </c>
      <c r="N29" s="16">
        <f t="shared" si="0"/>
        <v>45.174348019345459</v>
      </c>
      <c r="O29" s="16">
        <f t="shared" si="0"/>
        <v>80.930905195500813</v>
      </c>
      <c r="P29" s="16">
        <f t="shared" si="0"/>
        <v>35.584160514324068</v>
      </c>
      <c r="Q29" s="16">
        <f t="shared" si="0"/>
        <v>16.822969154464797</v>
      </c>
      <c r="R29" s="6">
        <v>95</v>
      </c>
      <c r="S29" s="6"/>
      <c r="T29" s="6"/>
      <c r="V29" s="43"/>
      <c r="W29" s="17"/>
      <c r="X29" s="6"/>
      <c r="Y29" s="6"/>
      <c r="Z29" s="6"/>
    </row>
    <row r="30" spans="1:26" ht="14.25" customHeight="1" x14ac:dyDescent="0.25">
      <c r="A30" s="6">
        <v>1</v>
      </c>
      <c r="B30" s="6" t="s">
        <v>34</v>
      </c>
      <c r="C30" s="6" t="s">
        <v>35</v>
      </c>
      <c r="D30" s="6">
        <v>5</v>
      </c>
      <c r="E30" s="7">
        <v>43916</v>
      </c>
      <c r="F30" s="10"/>
      <c r="G30" s="10"/>
      <c r="H30" s="10"/>
      <c r="I30" s="10"/>
      <c r="J30" s="10"/>
      <c r="K30" s="10"/>
      <c r="L30" s="10"/>
      <c r="M30" s="10"/>
      <c r="N30" s="16"/>
      <c r="O30" s="16"/>
      <c r="P30" s="16"/>
      <c r="Q30" s="16"/>
      <c r="R30" s="6">
        <v>0</v>
      </c>
      <c r="S30" s="6" t="s">
        <v>12</v>
      </c>
      <c r="T30" s="6"/>
      <c r="V30" s="43"/>
      <c r="W30" s="17"/>
      <c r="X30" s="6"/>
      <c r="Y30" s="6"/>
      <c r="Z30" s="6"/>
    </row>
    <row r="31" spans="1:26" ht="14.25" customHeight="1" x14ac:dyDescent="0.25">
      <c r="A31" s="6">
        <v>1</v>
      </c>
      <c r="B31" s="6" t="s">
        <v>34</v>
      </c>
      <c r="C31" s="6" t="s">
        <v>35</v>
      </c>
      <c r="D31" s="6">
        <v>6</v>
      </c>
      <c r="E31" s="7">
        <v>43916</v>
      </c>
      <c r="F31" s="10">
        <v>27.207000000000001</v>
      </c>
      <c r="G31" s="10">
        <v>52.686</v>
      </c>
      <c r="H31" s="10">
        <v>19.803999999999998</v>
      </c>
      <c r="I31" s="10">
        <v>9.1519999999999992</v>
      </c>
      <c r="J31" s="10">
        <v>162.78200000000001</v>
      </c>
      <c r="K31" s="10">
        <v>171.52600000000001</v>
      </c>
      <c r="L31" s="10">
        <v>153.756</v>
      </c>
      <c r="M31" s="10">
        <v>162.85499999999999</v>
      </c>
      <c r="N31" s="16">
        <f t="shared" si="0"/>
        <v>42.620099273875489</v>
      </c>
      <c r="O31" s="16">
        <f t="shared" si="0"/>
        <v>78.325909774611418</v>
      </c>
      <c r="P31" s="16">
        <f t="shared" si="0"/>
        <v>32.844376804807617</v>
      </c>
      <c r="Q31" s="16">
        <f t="shared" si="0"/>
        <v>14.330293819655521</v>
      </c>
      <c r="R31" s="6">
        <v>90</v>
      </c>
      <c r="S31" s="6"/>
      <c r="T31" s="6"/>
      <c r="V31" s="43"/>
      <c r="W31" s="17"/>
      <c r="X31" s="6"/>
      <c r="Y31" s="6"/>
      <c r="Z31" s="6"/>
    </row>
    <row r="32" spans="1:26" ht="14.25" customHeight="1" x14ac:dyDescent="0.25">
      <c r="A32" s="6">
        <v>1</v>
      </c>
      <c r="B32" s="6" t="s">
        <v>34</v>
      </c>
      <c r="C32" s="6" t="s">
        <v>35</v>
      </c>
      <c r="D32" s="6">
        <v>7</v>
      </c>
      <c r="E32" s="7">
        <v>43916</v>
      </c>
      <c r="F32" s="10"/>
      <c r="G32" s="10"/>
      <c r="H32" s="10"/>
      <c r="I32" s="10"/>
      <c r="J32" s="10"/>
      <c r="K32" s="10"/>
      <c r="L32" s="10"/>
      <c r="M32" s="10"/>
      <c r="N32" s="16"/>
      <c r="O32" s="16"/>
      <c r="P32" s="16"/>
      <c r="Q32" s="16"/>
      <c r="R32" s="6">
        <v>0</v>
      </c>
      <c r="S32" s="6" t="s">
        <v>12</v>
      </c>
      <c r="T32" s="6"/>
      <c r="V32" s="6"/>
      <c r="W32" s="17"/>
      <c r="X32" s="6"/>
      <c r="Y32" s="6"/>
      <c r="Z32" s="6"/>
    </row>
    <row r="33" spans="1:26" ht="14.25" customHeight="1" x14ac:dyDescent="0.25">
      <c r="A33" s="6">
        <v>1</v>
      </c>
      <c r="B33" s="6" t="s">
        <v>34</v>
      </c>
      <c r="C33" s="6" t="s">
        <v>35</v>
      </c>
      <c r="D33" s="6">
        <v>8</v>
      </c>
      <c r="E33" s="7">
        <v>43916</v>
      </c>
      <c r="F33" s="10"/>
      <c r="G33" s="10"/>
      <c r="H33" s="10"/>
      <c r="I33" s="10"/>
      <c r="J33" s="10"/>
      <c r="K33" s="10"/>
      <c r="L33" s="10"/>
      <c r="M33" s="10"/>
      <c r="N33" s="16"/>
      <c r="O33" s="16"/>
      <c r="P33" s="16"/>
      <c r="Q33" s="16"/>
      <c r="R33" s="6">
        <v>0</v>
      </c>
      <c r="S33" s="6" t="s">
        <v>12</v>
      </c>
      <c r="T33" s="6"/>
      <c r="U33" s="54">
        <f t="shared" ref="U33" si="3">AVERAGE(N26:N33)</f>
        <v>43.89722364661047</v>
      </c>
      <c r="V33" s="6">
        <f>AVERAGE(R26:R33)</f>
        <v>26.428571428571427</v>
      </c>
      <c r="W33" s="17"/>
      <c r="X33" s="6"/>
      <c r="Y33" s="6"/>
      <c r="Z33" s="6"/>
    </row>
    <row r="34" spans="1:26" ht="14.25" customHeight="1" x14ac:dyDescent="0.25">
      <c r="A34" s="3">
        <v>1</v>
      </c>
      <c r="B34" s="3" t="s">
        <v>34</v>
      </c>
      <c r="C34" s="3" t="s">
        <v>35</v>
      </c>
      <c r="D34" s="3">
        <v>1</v>
      </c>
      <c r="E34" s="4">
        <v>43923</v>
      </c>
      <c r="F34" s="15"/>
      <c r="G34" s="15"/>
      <c r="H34" s="15"/>
      <c r="I34" s="15"/>
      <c r="J34" s="15"/>
      <c r="K34" s="15"/>
      <c r="L34" s="15"/>
      <c r="M34" s="15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17"/>
      <c r="X34" s="6"/>
      <c r="Y34" s="6"/>
      <c r="Z34" s="6"/>
    </row>
    <row r="35" spans="1:26" ht="14.25" customHeight="1" x14ac:dyDescent="0.25">
      <c r="A35" s="3">
        <v>1</v>
      </c>
      <c r="B35" s="3" t="s">
        <v>34</v>
      </c>
      <c r="C35" s="3" t="s">
        <v>35</v>
      </c>
      <c r="D35" s="3">
        <v>2</v>
      </c>
      <c r="E35" s="4">
        <v>43923</v>
      </c>
      <c r="F35" s="15"/>
      <c r="G35" s="15"/>
      <c r="H35" s="15"/>
      <c r="I35" s="15"/>
      <c r="J35" s="15"/>
      <c r="K35" s="15"/>
      <c r="L35" s="15"/>
      <c r="M35" s="15"/>
      <c r="N35" s="5"/>
      <c r="O35" s="5"/>
      <c r="P35" s="5"/>
      <c r="Q35" s="5"/>
      <c r="R35" s="3"/>
      <c r="S35" s="3" t="s">
        <v>13</v>
      </c>
      <c r="T35" s="3"/>
      <c r="V35" s="43"/>
      <c r="W35" s="17"/>
      <c r="X35" s="6"/>
      <c r="Y35" s="6"/>
      <c r="Z35" s="6"/>
    </row>
    <row r="36" spans="1:26" ht="14.25" customHeight="1" x14ac:dyDescent="0.25">
      <c r="A36" s="3">
        <v>1</v>
      </c>
      <c r="B36" s="3" t="s">
        <v>34</v>
      </c>
      <c r="C36" s="3" t="s">
        <v>35</v>
      </c>
      <c r="D36" s="3">
        <v>3</v>
      </c>
      <c r="E36" s="4">
        <v>43923</v>
      </c>
      <c r="F36" s="11"/>
      <c r="G36" s="11"/>
      <c r="H36" s="11"/>
      <c r="I36" s="11"/>
      <c r="J36" s="11"/>
      <c r="K36" s="11"/>
      <c r="L36" s="11"/>
      <c r="M36" s="11"/>
      <c r="N36" s="5"/>
      <c r="O36" s="5"/>
      <c r="P36" s="5"/>
      <c r="Q36" s="5"/>
      <c r="R36" s="3">
        <v>0</v>
      </c>
      <c r="S36" s="3" t="s">
        <v>12</v>
      </c>
      <c r="T36" s="3"/>
      <c r="V36" s="43"/>
      <c r="W36" s="17"/>
      <c r="X36" s="6"/>
      <c r="Y36" s="6"/>
      <c r="Z36" s="6"/>
    </row>
    <row r="37" spans="1:26" ht="14.25" customHeight="1" x14ac:dyDescent="0.25">
      <c r="A37" s="3">
        <v>1</v>
      </c>
      <c r="B37" s="3" t="s">
        <v>34</v>
      </c>
      <c r="C37" s="3" t="s">
        <v>35</v>
      </c>
      <c r="D37" s="3">
        <v>4</v>
      </c>
      <c r="E37" s="4">
        <v>43923</v>
      </c>
      <c r="F37" s="9">
        <v>44.244999999999997</v>
      </c>
      <c r="G37" s="9">
        <v>72.656000000000006</v>
      </c>
      <c r="H37" s="9">
        <v>44.033999999999999</v>
      </c>
      <c r="I37" s="9">
        <v>16.047000000000001</v>
      </c>
      <c r="J37" s="9">
        <v>196.76400000000001</v>
      </c>
      <c r="K37" s="9">
        <v>194.22900000000001</v>
      </c>
      <c r="L37" s="9">
        <v>197.21299999999999</v>
      </c>
      <c r="M37" s="9">
        <v>198.971</v>
      </c>
      <c r="N37" s="5">
        <f t="shared" ref="N37:Q63" si="4">F37/J37*255</f>
        <v>57.340138439958523</v>
      </c>
      <c r="O37" s="5">
        <f t="shared" si="4"/>
        <v>95.38884512611402</v>
      </c>
      <c r="P37" s="5">
        <f t="shared" si="4"/>
        <v>56.936763803603206</v>
      </c>
      <c r="Q37" s="5">
        <f t="shared" si="4"/>
        <v>20.565735710229131</v>
      </c>
      <c r="R37" s="3">
        <v>90</v>
      </c>
      <c r="S37" s="3"/>
      <c r="T37" s="3"/>
      <c r="V37" s="43"/>
      <c r="W37" s="17"/>
      <c r="X37" s="6"/>
      <c r="Y37" s="6"/>
      <c r="Z37" s="6"/>
    </row>
    <row r="38" spans="1:26" ht="14.25" customHeight="1" x14ac:dyDescent="0.25">
      <c r="A38" s="3">
        <v>1</v>
      </c>
      <c r="B38" s="3" t="s">
        <v>34</v>
      </c>
      <c r="C38" s="3" t="s">
        <v>35</v>
      </c>
      <c r="D38" s="3">
        <v>5</v>
      </c>
      <c r="E38" s="4">
        <v>43923</v>
      </c>
      <c r="F38" s="11"/>
      <c r="G38" s="11"/>
      <c r="H38" s="11"/>
      <c r="I38" s="11"/>
      <c r="J38" s="11"/>
      <c r="K38" s="11"/>
      <c r="L38" s="11"/>
      <c r="M38" s="11"/>
      <c r="N38" s="5"/>
      <c r="O38" s="5"/>
      <c r="P38" s="5"/>
      <c r="Q38" s="5"/>
      <c r="R38" s="3">
        <v>0</v>
      </c>
      <c r="S38" s="3" t="s">
        <v>12</v>
      </c>
      <c r="T38" s="3"/>
      <c r="V38" s="43"/>
      <c r="W38" s="17"/>
      <c r="X38" s="6"/>
      <c r="Y38" s="6"/>
      <c r="Z38" s="6"/>
    </row>
    <row r="39" spans="1:26" ht="14.25" customHeight="1" x14ac:dyDescent="0.25">
      <c r="A39" s="3">
        <v>1</v>
      </c>
      <c r="B39" s="3" t="s">
        <v>34</v>
      </c>
      <c r="C39" s="3" t="s">
        <v>35</v>
      </c>
      <c r="D39" s="3">
        <v>6</v>
      </c>
      <c r="E39" s="4">
        <v>43923</v>
      </c>
      <c r="F39" s="9">
        <v>39.57</v>
      </c>
      <c r="G39" s="9">
        <v>66.233999999999995</v>
      </c>
      <c r="H39" s="9">
        <v>39.405999999999999</v>
      </c>
      <c r="I39" s="9">
        <v>13.083</v>
      </c>
      <c r="J39" s="9">
        <v>189.637</v>
      </c>
      <c r="K39" s="9">
        <v>185.023</v>
      </c>
      <c r="L39" s="9">
        <v>189.73500000000001</v>
      </c>
      <c r="M39" s="9">
        <v>193.852</v>
      </c>
      <c r="N39" s="5">
        <f t="shared" si="4"/>
        <v>53.208762003195574</v>
      </c>
      <c r="O39" s="5">
        <f t="shared" si="4"/>
        <v>91.284164671419219</v>
      </c>
      <c r="P39" s="5">
        <f t="shared" si="4"/>
        <v>52.960866471657837</v>
      </c>
      <c r="Q39" s="5">
        <f t="shared" si="4"/>
        <v>17.209855972597651</v>
      </c>
      <c r="R39" s="3">
        <v>85</v>
      </c>
      <c r="S39" s="3"/>
      <c r="T39" s="3"/>
      <c r="V39" s="43"/>
      <c r="W39" s="17"/>
      <c r="X39" s="6"/>
      <c r="Y39" s="6"/>
      <c r="Z39" s="6"/>
    </row>
    <row r="40" spans="1:26" ht="14.25" customHeight="1" x14ac:dyDescent="0.25">
      <c r="A40" s="3">
        <v>1</v>
      </c>
      <c r="B40" s="3" t="s">
        <v>34</v>
      </c>
      <c r="C40" s="3" t="s">
        <v>35</v>
      </c>
      <c r="D40" s="3">
        <v>7</v>
      </c>
      <c r="E40" s="4">
        <v>43923</v>
      </c>
      <c r="F40" s="11"/>
      <c r="G40" s="11"/>
      <c r="H40" s="11"/>
      <c r="I40" s="11"/>
      <c r="J40" s="11"/>
      <c r="K40" s="11"/>
      <c r="L40" s="11"/>
      <c r="M40" s="11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17"/>
      <c r="X40" s="6"/>
      <c r="Y40" s="6"/>
      <c r="Z40" s="6"/>
    </row>
    <row r="41" spans="1:26" ht="14.25" customHeight="1" x14ac:dyDescent="0.25">
      <c r="A41" s="3">
        <v>1</v>
      </c>
      <c r="B41" s="3" t="s">
        <v>34</v>
      </c>
      <c r="C41" s="3" t="s">
        <v>35</v>
      </c>
      <c r="D41" s="3">
        <v>8</v>
      </c>
      <c r="E41" s="4">
        <v>43923</v>
      </c>
      <c r="F41" s="15"/>
      <c r="G41" s="15"/>
      <c r="H41" s="15"/>
      <c r="I41" s="15"/>
      <c r="J41" s="15"/>
      <c r="K41" s="15"/>
      <c r="L41" s="15"/>
      <c r="M41" s="15"/>
      <c r="N41" s="5"/>
      <c r="O41" s="5"/>
      <c r="P41" s="5"/>
      <c r="Q41" s="5"/>
      <c r="R41" s="3">
        <v>0</v>
      </c>
      <c r="S41" s="3" t="s">
        <v>12</v>
      </c>
      <c r="T41" s="3"/>
      <c r="U41" s="54">
        <f t="shared" ref="U41" si="5">AVERAGE(N34:N41)</f>
        <v>55.274450221577048</v>
      </c>
      <c r="V41" s="6">
        <f>AVERAGE(R34:R41)</f>
        <v>25</v>
      </c>
      <c r="W41" s="17"/>
      <c r="X41" s="6"/>
      <c r="Y41" s="6"/>
      <c r="Z41" s="6"/>
    </row>
    <row r="42" spans="1:26" ht="14.25" customHeight="1" x14ac:dyDescent="0.25">
      <c r="A42" s="6">
        <v>1</v>
      </c>
      <c r="B42" s="6" t="s">
        <v>34</v>
      </c>
      <c r="C42" s="6" t="s">
        <v>35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16"/>
      <c r="O42" s="16"/>
      <c r="P42" s="16"/>
      <c r="Q42" s="16"/>
      <c r="R42" s="6">
        <v>0</v>
      </c>
      <c r="S42" s="6" t="s">
        <v>12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1</v>
      </c>
      <c r="B43" s="6" t="s">
        <v>34</v>
      </c>
      <c r="C43" s="6" t="s">
        <v>35</v>
      </c>
      <c r="D43" s="6">
        <v>2</v>
      </c>
      <c r="E43" s="7">
        <v>43930</v>
      </c>
      <c r="F43" s="10"/>
      <c r="G43" s="10"/>
      <c r="H43" s="10"/>
      <c r="I43" s="10"/>
      <c r="J43" s="10"/>
      <c r="K43" s="10"/>
      <c r="L43" s="10"/>
      <c r="M43" s="10"/>
      <c r="N43" s="16"/>
      <c r="O43" s="16"/>
      <c r="P43" s="16"/>
      <c r="Q43" s="16"/>
      <c r="R43" s="6"/>
      <c r="S43" s="6" t="s">
        <v>13</v>
      </c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1</v>
      </c>
      <c r="B44" s="6" t="s">
        <v>34</v>
      </c>
      <c r="C44" s="6" t="s">
        <v>35</v>
      </c>
      <c r="D44" s="6">
        <v>3</v>
      </c>
      <c r="E44" s="7">
        <v>43930</v>
      </c>
      <c r="F44" s="10"/>
      <c r="G44" s="10"/>
      <c r="H44" s="10"/>
      <c r="I44" s="10"/>
      <c r="J44" s="10"/>
      <c r="K44" s="10"/>
      <c r="L44" s="10"/>
      <c r="M44" s="10"/>
      <c r="N44" s="16"/>
      <c r="O44" s="16"/>
      <c r="P44" s="16"/>
      <c r="Q44" s="16"/>
      <c r="R44" s="6">
        <v>0</v>
      </c>
      <c r="S44" s="6" t="s">
        <v>12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1</v>
      </c>
      <c r="B45" s="6" t="s">
        <v>34</v>
      </c>
      <c r="C45" s="6" t="s">
        <v>35</v>
      </c>
      <c r="D45" s="6">
        <v>4</v>
      </c>
      <c r="E45" s="7">
        <v>43930</v>
      </c>
      <c r="F45" s="10">
        <v>39.433999999999997</v>
      </c>
      <c r="G45" s="10">
        <v>65.956999999999994</v>
      </c>
      <c r="H45" s="10">
        <v>30.635000000000002</v>
      </c>
      <c r="I45" s="10">
        <v>21.751000000000001</v>
      </c>
      <c r="J45" s="10">
        <v>168.49799999999999</v>
      </c>
      <c r="K45" s="10">
        <v>174.51300000000001</v>
      </c>
      <c r="L45" s="10">
        <v>156.68199999999999</v>
      </c>
      <c r="M45" s="10">
        <v>174.202</v>
      </c>
      <c r="N45" s="16">
        <f t="shared" si="4"/>
        <v>59.678275113057722</v>
      </c>
      <c r="O45" s="16">
        <f t="shared" si="4"/>
        <v>96.376974781248379</v>
      </c>
      <c r="P45" s="16">
        <f t="shared" si="4"/>
        <v>49.858471298553766</v>
      </c>
      <c r="Q45" s="16">
        <f t="shared" si="4"/>
        <v>31.8395024167346</v>
      </c>
      <c r="R45" s="6">
        <v>95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1</v>
      </c>
      <c r="B46" s="6" t="s">
        <v>34</v>
      </c>
      <c r="C46" s="6" t="s">
        <v>35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16"/>
      <c r="O46" s="16"/>
      <c r="P46" s="16"/>
      <c r="Q46" s="16"/>
      <c r="R46" s="6">
        <v>0</v>
      </c>
      <c r="S46" s="6" t="s">
        <v>12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1</v>
      </c>
      <c r="B47" s="6" t="s">
        <v>34</v>
      </c>
      <c r="C47" s="6" t="s">
        <v>35</v>
      </c>
      <c r="D47" s="6">
        <v>6</v>
      </c>
      <c r="E47" s="7">
        <v>43930</v>
      </c>
      <c r="F47" s="10">
        <v>39.671999999999997</v>
      </c>
      <c r="G47" s="10">
        <v>65.149000000000001</v>
      </c>
      <c r="H47" s="10">
        <v>31.363</v>
      </c>
      <c r="I47" s="10">
        <v>22.547000000000001</v>
      </c>
      <c r="J47" s="10">
        <v>176.803</v>
      </c>
      <c r="K47" s="10">
        <v>182.51900000000001</v>
      </c>
      <c r="L47" s="10">
        <v>165.57</v>
      </c>
      <c r="M47" s="10">
        <v>182.19399999999999</v>
      </c>
      <c r="N47" s="16">
        <f t="shared" si="4"/>
        <v>57.218259871156029</v>
      </c>
      <c r="O47" s="16">
        <f t="shared" si="4"/>
        <v>91.020633468296452</v>
      </c>
      <c r="P47" s="16">
        <f t="shared" si="4"/>
        <v>48.303225221960503</v>
      </c>
      <c r="Q47" s="16">
        <f t="shared" si="4"/>
        <v>31.556939306453565</v>
      </c>
      <c r="R47" s="6">
        <v>90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1</v>
      </c>
      <c r="B48" s="6" t="s">
        <v>34</v>
      </c>
      <c r="C48" s="6" t="s">
        <v>35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16"/>
      <c r="O48" s="16"/>
      <c r="P48" s="16"/>
      <c r="Q48" s="16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1</v>
      </c>
      <c r="B49" s="6" t="s">
        <v>34</v>
      </c>
      <c r="C49" s="6" t="s">
        <v>35</v>
      </c>
      <c r="D49" s="6">
        <v>8</v>
      </c>
      <c r="E49" s="7">
        <v>43930</v>
      </c>
      <c r="F49" s="10"/>
      <c r="G49" s="10"/>
      <c r="H49" s="10"/>
      <c r="I49" s="10"/>
      <c r="J49" s="10"/>
      <c r="K49" s="10"/>
      <c r="L49" s="10"/>
      <c r="M49" s="10"/>
      <c r="N49" s="16"/>
      <c r="O49" s="16"/>
      <c r="P49" s="16"/>
      <c r="Q49" s="16"/>
      <c r="R49" s="6">
        <v>0</v>
      </c>
      <c r="S49" s="6" t="s">
        <v>12</v>
      </c>
      <c r="T49" s="6"/>
      <c r="U49" s="54">
        <f t="shared" ref="U49" si="6">AVERAGE(N42:N49)</f>
        <v>58.448267492106879</v>
      </c>
      <c r="V49" s="6">
        <f>AVERAGE(R42:R49)</f>
        <v>26.428571428571427</v>
      </c>
      <c r="W49" s="6"/>
      <c r="X49" s="6"/>
      <c r="Y49" s="6"/>
      <c r="Z49" s="6"/>
    </row>
    <row r="50" spans="1:26" ht="14.25" customHeight="1" x14ac:dyDescent="0.25">
      <c r="A50" s="3">
        <v>1</v>
      </c>
      <c r="B50" s="3" t="s">
        <v>34</v>
      </c>
      <c r="C50" s="3" t="s">
        <v>35</v>
      </c>
      <c r="D50" s="3">
        <v>1</v>
      </c>
      <c r="E50" s="4">
        <v>43937</v>
      </c>
      <c r="F50" s="15"/>
      <c r="G50" s="15"/>
      <c r="H50" s="15"/>
      <c r="I50" s="15"/>
      <c r="J50" s="15"/>
      <c r="K50" s="15"/>
      <c r="L50" s="15"/>
      <c r="M50" s="15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1</v>
      </c>
      <c r="B51" s="3" t="s">
        <v>34</v>
      </c>
      <c r="C51" s="3" t="s">
        <v>35</v>
      </c>
      <c r="D51" s="3">
        <v>2</v>
      </c>
      <c r="E51" s="4">
        <v>43937</v>
      </c>
      <c r="F51" s="11"/>
      <c r="G51" s="11"/>
      <c r="H51" s="11"/>
      <c r="I51" s="11"/>
      <c r="J51" s="11"/>
      <c r="K51" s="11"/>
      <c r="L51" s="11"/>
      <c r="M51" s="11"/>
      <c r="N51" s="5"/>
      <c r="O51" s="5"/>
      <c r="P51" s="5"/>
      <c r="Q51" s="5"/>
      <c r="R51" s="3"/>
      <c r="S51" s="3" t="s">
        <v>13</v>
      </c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1</v>
      </c>
      <c r="B52" s="3" t="s">
        <v>34</v>
      </c>
      <c r="C52" s="3" t="s">
        <v>35</v>
      </c>
      <c r="D52" s="3">
        <v>3</v>
      </c>
      <c r="E52" s="4">
        <v>43937</v>
      </c>
      <c r="F52" s="11"/>
      <c r="G52" s="11"/>
      <c r="H52" s="11"/>
      <c r="I52" s="11"/>
      <c r="J52" s="11"/>
      <c r="K52" s="11"/>
      <c r="L52" s="11"/>
      <c r="M52" s="11"/>
      <c r="N52" s="5"/>
      <c r="O52" s="5"/>
      <c r="P52" s="5"/>
      <c r="Q52" s="5"/>
      <c r="R52" s="3">
        <v>0</v>
      </c>
      <c r="S52" s="3" t="s">
        <v>12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1</v>
      </c>
      <c r="B53" s="3" t="s">
        <v>34</v>
      </c>
      <c r="C53" s="3" t="s">
        <v>35</v>
      </c>
      <c r="D53" s="3">
        <v>4</v>
      </c>
      <c r="E53" s="4">
        <v>43937</v>
      </c>
      <c r="F53" s="9">
        <v>34.237000000000002</v>
      </c>
      <c r="G53" s="9">
        <v>47.902000000000001</v>
      </c>
      <c r="H53" s="9">
        <v>36.948999999999998</v>
      </c>
      <c r="I53" s="9">
        <v>17.879000000000001</v>
      </c>
      <c r="J53" s="9">
        <v>195.821</v>
      </c>
      <c r="K53" s="9">
        <v>182.696</v>
      </c>
      <c r="L53" s="9">
        <v>199.39500000000001</v>
      </c>
      <c r="M53" s="9">
        <v>205.136</v>
      </c>
      <c r="N53" s="5">
        <f t="shared" si="4"/>
        <v>44.583752508668631</v>
      </c>
      <c r="O53" s="5">
        <f t="shared" si="4"/>
        <v>66.859756097560975</v>
      </c>
      <c r="P53" s="5">
        <f t="shared" si="4"/>
        <v>47.252915068080945</v>
      </c>
      <c r="Q53" s="5">
        <f t="shared" si="4"/>
        <v>22.224987325481635</v>
      </c>
      <c r="R53" s="3">
        <v>99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1</v>
      </c>
      <c r="B54" s="3" t="s">
        <v>34</v>
      </c>
      <c r="C54" s="3" t="s">
        <v>35</v>
      </c>
      <c r="D54" s="3">
        <v>5</v>
      </c>
      <c r="E54" s="4">
        <v>43937</v>
      </c>
      <c r="F54" s="11"/>
      <c r="G54" s="11"/>
      <c r="H54" s="11"/>
      <c r="I54" s="11"/>
      <c r="J54" s="11"/>
      <c r="K54" s="11"/>
      <c r="L54" s="11"/>
      <c r="M54" s="11"/>
      <c r="N54" s="5"/>
      <c r="O54" s="5"/>
      <c r="P54" s="5"/>
      <c r="Q54" s="5"/>
      <c r="R54" s="3">
        <v>0</v>
      </c>
      <c r="S54" s="3" t="s">
        <v>12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1</v>
      </c>
      <c r="B55" s="3" t="s">
        <v>34</v>
      </c>
      <c r="C55" s="3" t="s">
        <v>35</v>
      </c>
      <c r="D55" s="3">
        <v>6</v>
      </c>
      <c r="E55" s="4">
        <v>43937</v>
      </c>
      <c r="F55" s="9">
        <v>25.998000000000001</v>
      </c>
      <c r="G55" s="9">
        <v>38.523000000000003</v>
      </c>
      <c r="H55" s="9">
        <v>27.33</v>
      </c>
      <c r="I55" s="9">
        <v>12.192</v>
      </c>
      <c r="J55" s="9">
        <v>178.453</v>
      </c>
      <c r="K55" s="9">
        <v>165.13</v>
      </c>
      <c r="L55" s="9">
        <v>181.755</v>
      </c>
      <c r="M55" s="9">
        <v>188.32</v>
      </c>
      <c r="N55" s="5">
        <f t="shared" si="4"/>
        <v>37.149781735246812</v>
      </c>
      <c r="O55" s="5">
        <f t="shared" si="4"/>
        <v>59.488675588929944</v>
      </c>
      <c r="P55" s="5">
        <f t="shared" si="4"/>
        <v>38.343649418172816</v>
      </c>
      <c r="Q55" s="5">
        <f t="shared" si="4"/>
        <v>16.5089209855565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1</v>
      </c>
      <c r="B56" s="3" t="s">
        <v>34</v>
      </c>
      <c r="C56" s="3" t="s">
        <v>35</v>
      </c>
      <c r="D56" s="3">
        <v>7</v>
      </c>
      <c r="E56" s="4">
        <v>43937</v>
      </c>
      <c r="F56" s="11"/>
      <c r="G56" s="11"/>
      <c r="H56" s="11"/>
      <c r="I56" s="11"/>
      <c r="J56" s="11"/>
      <c r="K56" s="11"/>
      <c r="L56" s="11"/>
      <c r="M56" s="11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1</v>
      </c>
      <c r="B57" s="3" t="s">
        <v>34</v>
      </c>
      <c r="C57" s="3" t="s">
        <v>35</v>
      </c>
      <c r="D57" s="3">
        <v>8</v>
      </c>
      <c r="E57" s="4">
        <v>43937</v>
      </c>
      <c r="F57" s="15"/>
      <c r="G57" s="15"/>
      <c r="H57" s="15"/>
      <c r="I57" s="15"/>
      <c r="J57" s="15"/>
      <c r="K57" s="15"/>
      <c r="L57" s="15"/>
      <c r="M57" s="15"/>
      <c r="N57" s="5"/>
      <c r="O57" s="5"/>
      <c r="P57" s="5"/>
      <c r="Q57" s="5"/>
      <c r="R57" s="3">
        <v>0</v>
      </c>
      <c r="S57" s="3" t="s">
        <v>12</v>
      </c>
      <c r="T57" s="3"/>
      <c r="U57" s="54">
        <f t="shared" ref="U57" si="7">AVERAGE(N50:N57)</f>
        <v>40.866767121957722</v>
      </c>
      <c r="V57" s="6">
        <f>AVERAGE(R50:R57)</f>
        <v>28.428571428571427</v>
      </c>
      <c r="W57" s="6"/>
      <c r="X57" s="6"/>
      <c r="Y57" s="6"/>
      <c r="Z57" s="6"/>
    </row>
    <row r="58" spans="1:26" ht="14.25" customHeight="1" x14ac:dyDescent="0.25">
      <c r="A58" s="6">
        <v>1</v>
      </c>
      <c r="B58" s="6" t="s">
        <v>34</v>
      </c>
      <c r="C58" s="6" t="s">
        <v>35</v>
      </c>
      <c r="D58" s="6">
        <v>1</v>
      </c>
      <c r="E58" s="7">
        <v>43944</v>
      </c>
      <c r="F58" s="10"/>
      <c r="G58" s="10"/>
      <c r="H58" s="10"/>
      <c r="I58" s="10"/>
      <c r="J58" s="10"/>
      <c r="K58" s="10"/>
      <c r="L58" s="10"/>
      <c r="M58" s="10"/>
      <c r="N58" s="16"/>
      <c r="O58" s="16"/>
      <c r="P58" s="16"/>
      <c r="Q58" s="16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1</v>
      </c>
      <c r="B59" s="6" t="s">
        <v>34</v>
      </c>
      <c r="C59" s="6" t="s">
        <v>35</v>
      </c>
      <c r="D59" s="6">
        <v>2</v>
      </c>
      <c r="E59" s="7">
        <v>43944</v>
      </c>
      <c r="F59" s="10"/>
      <c r="G59" s="10"/>
      <c r="H59" s="10"/>
      <c r="I59" s="10"/>
      <c r="J59" s="10"/>
      <c r="K59" s="10"/>
      <c r="L59" s="10"/>
      <c r="M59" s="10"/>
      <c r="N59" s="16"/>
      <c r="O59" s="16"/>
      <c r="P59" s="16"/>
      <c r="Q59" s="16"/>
      <c r="R59" s="6"/>
      <c r="S59" s="6" t="s">
        <v>13</v>
      </c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1</v>
      </c>
      <c r="B60" s="6" t="s">
        <v>34</v>
      </c>
      <c r="C60" s="6" t="s">
        <v>35</v>
      </c>
      <c r="D60" s="6">
        <v>3</v>
      </c>
      <c r="E60" s="7">
        <v>43944</v>
      </c>
      <c r="F60" s="10"/>
      <c r="G60" s="10"/>
      <c r="H60" s="10"/>
      <c r="I60" s="10"/>
      <c r="J60" s="10"/>
      <c r="K60" s="10"/>
      <c r="L60" s="10"/>
      <c r="M60" s="10"/>
      <c r="N60" s="16"/>
      <c r="O60" s="16"/>
      <c r="P60" s="16"/>
      <c r="Q60" s="16"/>
      <c r="R60" s="6">
        <v>0</v>
      </c>
      <c r="S60" s="6" t="s">
        <v>12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1</v>
      </c>
      <c r="B61" s="6" t="s">
        <v>34</v>
      </c>
      <c r="C61" s="6" t="s">
        <v>35</v>
      </c>
      <c r="D61" s="6">
        <v>4</v>
      </c>
      <c r="E61" s="7">
        <v>43944</v>
      </c>
      <c r="F61" s="10">
        <v>19.93</v>
      </c>
      <c r="G61" s="10">
        <v>21.611999999999998</v>
      </c>
      <c r="H61" s="10">
        <v>22.413</v>
      </c>
      <c r="I61" s="10">
        <v>15.753</v>
      </c>
      <c r="J61" s="10">
        <v>177.94</v>
      </c>
      <c r="K61" s="10">
        <v>142.898</v>
      </c>
      <c r="L61" s="10">
        <v>184.99100000000001</v>
      </c>
      <c r="M61" s="10">
        <v>206.01599999999999</v>
      </c>
      <c r="N61" s="16">
        <f t="shared" si="4"/>
        <v>28.561031808474766</v>
      </c>
      <c r="O61" s="16">
        <f t="shared" si="4"/>
        <v>38.566390012456438</v>
      </c>
      <c r="P61" s="16">
        <f t="shared" si="4"/>
        <v>30.895097599342666</v>
      </c>
      <c r="Q61" s="16">
        <f t="shared" si="4"/>
        <v>19.498558364398882</v>
      </c>
      <c r="R61" s="6">
        <v>95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1</v>
      </c>
      <c r="B62" s="6" t="s">
        <v>34</v>
      </c>
      <c r="C62" s="6" t="s">
        <v>35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16"/>
      <c r="O62" s="16"/>
      <c r="P62" s="16"/>
      <c r="Q62" s="16"/>
      <c r="R62" s="6">
        <v>0</v>
      </c>
      <c r="S62" s="6" t="s">
        <v>12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1</v>
      </c>
      <c r="B63" s="6" t="s">
        <v>34</v>
      </c>
      <c r="C63" s="6" t="s">
        <v>35</v>
      </c>
      <c r="D63" s="6">
        <v>6</v>
      </c>
      <c r="E63" s="7">
        <v>43944</v>
      </c>
      <c r="F63" s="10">
        <v>17.768000000000001</v>
      </c>
      <c r="G63" s="10">
        <v>19.71</v>
      </c>
      <c r="H63" s="10">
        <v>20.169</v>
      </c>
      <c r="I63" s="10">
        <v>13.353</v>
      </c>
      <c r="J63" s="10">
        <v>162.489</v>
      </c>
      <c r="K63" s="10">
        <v>127.002</v>
      </c>
      <c r="L63" s="10">
        <v>170.57400000000001</v>
      </c>
      <c r="M63" s="10">
        <v>190.19300000000001</v>
      </c>
      <c r="N63" s="16">
        <f t="shared" si="4"/>
        <v>27.883979838635231</v>
      </c>
      <c r="O63" s="16">
        <f t="shared" si="4"/>
        <v>39.574573628761755</v>
      </c>
      <c r="P63" s="16">
        <f t="shared" si="4"/>
        <v>30.151693693059901</v>
      </c>
      <c r="Q63" s="16">
        <f t="shared" si="4"/>
        <v>17.902945954898446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1</v>
      </c>
      <c r="B64" s="6" t="s">
        <v>34</v>
      </c>
      <c r="C64" s="6" t="s">
        <v>35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16"/>
      <c r="O64" s="16"/>
      <c r="P64" s="16"/>
      <c r="Q64" s="16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1</v>
      </c>
      <c r="B65" s="6" t="s">
        <v>34</v>
      </c>
      <c r="C65" s="6" t="s">
        <v>35</v>
      </c>
      <c r="D65" s="6">
        <v>8</v>
      </c>
      <c r="E65" s="7">
        <v>43944</v>
      </c>
      <c r="F65" s="10"/>
      <c r="G65" s="10"/>
      <c r="H65" s="10"/>
      <c r="I65" s="10"/>
      <c r="J65" s="10"/>
      <c r="K65" s="10"/>
      <c r="L65" s="10"/>
      <c r="M65" s="10"/>
      <c r="N65" s="16"/>
      <c r="O65" s="16"/>
      <c r="P65" s="16"/>
      <c r="Q65" s="16"/>
      <c r="R65" s="6">
        <v>0</v>
      </c>
      <c r="S65" s="6" t="s">
        <v>12</v>
      </c>
      <c r="T65" s="6"/>
      <c r="U65" s="54">
        <f t="shared" ref="U65" si="8">AVERAGE(N58:N65)</f>
        <v>28.222505823554997</v>
      </c>
      <c r="V65" s="6">
        <f>AVERAGE(R58:R65)</f>
        <v>27.857142857142858</v>
      </c>
      <c r="W65" s="6"/>
      <c r="X65" s="6"/>
      <c r="Y65" s="6"/>
      <c r="Z65" s="6"/>
    </row>
    <row r="66" spans="1:26" ht="14.25" customHeight="1" x14ac:dyDescent="0.25">
      <c r="A66" s="3">
        <v>1</v>
      </c>
      <c r="B66" s="3" t="s">
        <v>34</v>
      </c>
      <c r="C66" s="3" t="s">
        <v>35</v>
      </c>
      <c r="D66" s="3">
        <v>1</v>
      </c>
      <c r="E66" s="4">
        <v>43952</v>
      </c>
      <c r="F66" s="15"/>
      <c r="G66" s="15"/>
      <c r="H66" s="15"/>
      <c r="I66" s="15"/>
      <c r="J66" s="15"/>
      <c r="K66" s="15"/>
      <c r="L66" s="15"/>
      <c r="M66" s="15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1</v>
      </c>
      <c r="B67" s="3" t="s">
        <v>34</v>
      </c>
      <c r="C67" s="3" t="s">
        <v>35</v>
      </c>
      <c r="D67" s="3">
        <v>2</v>
      </c>
      <c r="E67" s="4">
        <v>43952</v>
      </c>
      <c r="F67" s="11"/>
      <c r="G67" s="11"/>
      <c r="H67" s="11"/>
      <c r="I67" s="11"/>
      <c r="J67" s="11"/>
      <c r="K67" s="11"/>
      <c r="L67" s="11"/>
      <c r="M67" s="11"/>
      <c r="N67" s="5"/>
      <c r="O67" s="5"/>
      <c r="P67" s="5"/>
      <c r="Q67" s="5"/>
      <c r="R67" s="3"/>
      <c r="S67" s="3" t="s">
        <v>13</v>
      </c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1</v>
      </c>
      <c r="B68" s="3" t="s">
        <v>34</v>
      </c>
      <c r="C68" s="3" t="s">
        <v>35</v>
      </c>
      <c r="D68" s="3">
        <v>3</v>
      </c>
      <c r="E68" s="4">
        <v>43952</v>
      </c>
      <c r="F68" s="11"/>
      <c r="G68" s="11"/>
      <c r="H68" s="11"/>
      <c r="I68" s="11"/>
      <c r="J68" s="11"/>
      <c r="K68" s="11"/>
      <c r="L68" s="11"/>
      <c r="M68" s="11"/>
      <c r="N68" s="5"/>
      <c r="O68" s="5"/>
      <c r="P68" s="5"/>
      <c r="Q68" s="5"/>
      <c r="R68" s="3">
        <v>0</v>
      </c>
      <c r="S68" s="3" t="s">
        <v>12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1</v>
      </c>
      <c r="B69" s="3" t="s">
        <v>34</v>
      </c>
      <c r="C69" s="3" t="s">
        <v>35</v>
      </c>
      <c r="D69" s="3">
        <v>4</v>
      </c>
      <c r="E69" s="4">
        <v>43952</v>
      </c>
      <c r="F69" s="9">
        <v>59.133000000000003</v>
      </c>
      <c r="G69" s="9">
        <v>85.016999999999996</v>
      </c>
      <c r="H69" s="9">
        <v>59.305999999999997</v>
      </c>
      <c r="I69" s="9">
        <v>33.067</v>
      </c>
      <c r="J69" s="9">
        <v>223.86099999999999</v>
      </c>
      <c r="K69" s="9">
        <v>222.476</v>
      </c>
      <c r="L69" s="9">
        <v>226.09200000000001</v>
      </c>
      <c r="M69" s="9">
        <v>223.62200000000001</v>
      </c>
      <c r="N69" s="5">
        <f t="shared" ref="N69:Q95" si="9">F69/J69*255</f>
        <v>67.358383103801017</v>
      </c>
      <c r="O69" s="5">
        <f t="shared" si="9"/>
        <v>97.445724482640813</v>
      </c>
      <c r="P69" s="5">
        <f t="shared" si="9"/>
        <v>66.88883286449763</v>
      </c>
      <c r="Q69" s="5">
        <f t="shared" si="9"/>
        <v>37.706866945112729</v>
      </c>
      <c r="R69" s="3">
        <v>95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1</v>
      </c>
      <c r="B70" s="3" t="s">
        <v>34</v>
      </c>
      <c r="C70" s="3" t="s">
        <v>35</v>
      </c>
      <c r="D70" s="3">
        <v>5</v>
      </c>
      <c r="E70" s="4">
        <v>43952</v>
      </c>
      <c r="F70" s="11"/>
      <c r="G70" s="11"/>
      <c r="H70" s="11"/>
      <c r="I70" s="11"/>
      <c r="J70" s="11"/>
      <c r="K70" s="11"/>
      <c r="L70" s="11"/>
      <c r="M70" s="11"/>
      <c r="N70" s="5"/>
      <c r="O70" s="5"/>
      <c r="P70" s="5"/>
      <c r="Q70" s="5"/>
      <c r="R70" s="3">
        <v>0</v>
      </c>
      <c r="S70" s="3" t="s">
        <v>12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1</v>
      </c>
      <c r="B71" s="3" t="s">
        <v>34</v>
      </c>
      <c r="C71" s="3" t="s">
        <v>35</v>
      </c>
      <c r="D71" s="3">
        <v>6</v>
      </c>
      <c r="E71" s="4">
        <v>43952</v>
      </c>
      <c r="F71" s="9">
        <v>44.82</v>
      </c>
      <c r="G71" s="9">
        <v>66.001999999999995</v>
      </c>
      <c r="H71" s="9">
        <v>45.997</v>
      </c>
      <c r="I71" s="9">
        <v>22.457999999999998</v>
      </c>
      <c r="J71" s="9">
        <v>208.88399999999999</v>
      </c>
      <c r="K71" s="9">
        <v>207.614</v>
      </c>
      <c r="L71" s="9">
        <v>211.76499999999999</v>
      </c>
      <c r="M71" s="9">
        <v>207.249</v>
      </c>
      <c r="N71" s="5">
        <f t="shared" si="9"/>
        <v>54.715057160912281</v>
      </c>
      <c r="O71" s="5">
        <f t="shared" si="9"/>
        <v>81.066353906769294</v>
      </c>
      <c r="P71" s="5">
        <f t="shared" si="9"/>
        <v>55.387977238920506</v>
      </c>
      <c r="Q71" s="5">
        <f t="shared" si="9"/>
        <v>27.632413184140816</v>
      </c>
      <c r="R71" s="3">
        <v>95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1</v>
      </c>
      <c r="B72" s="3" t="s">
        <v>34</v>
      </c>
      <c r="C72" s="3" t="s">
        <v>35</v>
      </c>
      <c r="D72" s="3">
        <v>7</v>
      </c>
      <c r="E72" s="4">
        <v>43952</v>
      </c>
      <c r="F72" s="11"/>
      <c r="G72" s="11"/>
      <c r="H72" s="11"/>
      <c r="I72" s="11"/>
      <c r="J72" s="11"/>
      <c r="K72" s="11"/>
      <c r="L72" s="11"/>
      <c r="M72" s="11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1</v>
      </c>
      <c r="B73" s="3" t="s">
        <v>34</v>
      </c>
      <c r="C73" s="3" t="s">
        <v>35</v>
      </c>
      <c r="D73" s="3">
        <v>8</v>
      </c>
      <c r="E73" s="4">
        <v>43952</v>
      </c>
      <c r="F73" s="15"/>
      <c r="G73" s="15"/>
      <c r="H73" s="15"/>
      <c r="I73" s="15"/>
      <c r="J73" s="15"/>
      <c r="K73" s="15"/>
      <c r="L73" s="15"/>
      <c r="M73" s="15"/>
      <c r="N73" s="5"/>
      <c r="O73" s="5"/>
      <c r="P73" s="5"/>
      <c r="Q73" s="5"/>
      <c r="R73" s="3">
        <v>0</v>
      </c>
      <c r="S73" s="3" t="s">
        <v>12</v>
      </c>
      <c r="T73" s="3"/>
      <c r="U73" s="54">
        <f t="shared" ref="U73" si="10">AVERAGE(N66:N73)</f>
        <v>61.036720132356649</v>
      </c>
      <c r="V73" s="6">
        <f>AVERAGE(R66:R73)</f>
        <v>27.142857142857142</v>
      </c>
      <c r="W73" s="6"/>
      <c r="X73" s="6"/>
      <c r="Y73" s="6"/>
      <c r="Z73" s="6"/>
    </row>
    <row r="74" spans="1:26" ht="14.25" customHeight="1" x14ac:dyDescent="0.25">
      <c r="A74" s="6">
        <v>1</v>
      </c>
      <c r="B74" s="6" t="s">
        <v>34</v>
      </c>
      <c r="C74" s="6" t="s">
        <v>35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16"/>
      <c r="O74" s="16"/>
      <c r="P74" s="16"/>
      <c r="Q74" s="16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1</v>
      </c>
      <c r="B75" s="6" t="s">
        <v>34</v>
      </c>
      <c r="C75" s="6" t="s">
        <v>35</v>
      </c>
      <c r="D75" s="6">
        <v>2</v>
      </c>
      <c r="E75" s="7">
        <v>43962</v>
      </c>
      <c r="F75" s="10"/>
      <c r="G75" s="10"/>
      <c r="H75" s="10"/>
      <c r="I75" s="10"/>
      <c r="J75" s="10"/>
      <c r="K75" s="10"/>
      <c r="L75" s="10"/>
      <c r="M75" s="10"/>
      <c r="N75" s="16"/>
      <c r="O75" s="16"/>
      <c r="P75" s="16"/>
      <c r="Q75" s="16"/>
      <c r="R75" s="6"/>
      <c r="S75" s="6" t="s">
        <v>13</v>
      </c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1</v>
      </c>
      <c r="B76" s="6" t="s">
        <v>34</v>
      </c>
      <c r="C76" s="6" t="s">
        <v>35</v>
      </c>
      <c r="D76" s="6">
        <v>3</v>
      </c>
      <c r="E76" s="7">
        <v>43962</v>
      </c>
      <c r="F76" s="10"/>
      <c r="G76" s="10"/>
      <c r="H76" s="10"/>
      <c r="I76" s="10"/>
      <c r="J76" s="10"/>
      <c r="K76" s="10"/>
      <c r="L76" s="10"/>
      <c r="M76" s="10"/>
      <c r="N76" s="16"/>
      <c r="O76" s="16"/>
      <c r="P76" s="16"/>
      <c r="Q76" s="16"/>
      <c r="R76" s="6">
        <v>0</v>
      </c>
      <c r="S76" s="6" t="s">
        <v>12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1</v>
      </c>
      <c r="B77" s="6" t="s">
        <v>34</v>
      </c>
      <c r="C77" s="6" t="s">
        <v>35</v>
      </c>
      <c r="D77" s="6">
        <v>4</v>
      </c>
      <c r="E77" s="7">
        <v>43962</v>
      </c>
      <c r="F77" s="10">
        <v>29.771999999999998</v>
      </c>
      <c r="G77" s="10">
        <v>23.204000000000001</v>
      </c>
      <c r="H77" s="10">
        <v>40.713000000000001</v>
      </c>
      <c r="I77" s="10">
        <v>25.408000000000001</v>
      </c>
      <c r="J77" s="10">
        <v>137.72399999999999</v>
      </c>
      <c r="K77" s="10">
        <v>92.322999999999993</v>
      </c>
      <c r="L77" s="10">
        <v>163.23400000000001</v>
      </c>
      <c r="M77" s="10">
        <v>157.66800000000001</v>
      </c>
      <c r="N77" s="16">
        <f t="shared" si="9"/>
        <v>55.12372571229416</v>
      </c>
      <c r="O77" s="16">
        <f t="shared" si="9"/>
        <v>64.090421671739449</v>
      </c>
      <c r="P77" s="16">
        <f t="shared" si="9"/>
        <v>63.60081233076442</v>
      </c>
      <c r="Q77" s="16">
        <f t="shared" si="9"/>
        <v>41.092929446685446</v>
      </c>
      <c r="R77" s="6">
        <v>85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1</v>
      </c>
      <c r="B78" s="6" t="s">
        <v>34</v>
      </c>
      <c r="C78" s="6" t="s">
        <v>35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16"/>
      <c r="O78" s="16"/>
      <c r="P78" s="16"/>
      <c r="Q78" s="16"/>
      <c r="R78" s="6">
        <v>0</v>
      </c>
      <c r="S78" s="6" t="s">
        <v>12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1</v>
      </c>
      <c r="B79" s="6" t="s">
        <v>34</v>
      </c>
      <c r="C79" s="6" t="s">
        <v>35</v>
      </c>
      <c r="D79" s="6">
        <v>6</v>
      </c>
      <c r="E79" s="7">
        <v>43962</v>
      </c>
      <c r="F79" s="10">
        <v>32.454999999999998</v>
      </c>
      <c r="G79" s="10">
        <v>25.227</v>
      </c>
      <c r="H79" s="10">
        <v>44.180999999999997</v>
      </c>
      <c r="I79" s="10">
        <v>27.97</v>
      </c>
      <c r="J79" s="10">
        <v>144.374</v>
      </c>
      <c r="K79" s="10">
        <v>101.244</v>
      </c>
      <c r="L79" s="10">
        <v>169.761</v>
      </c>
      <c r="M79" s="10">
        <v>162.35</v>
      </c>
      <c r="N79" s="16">
        <f t="shared" si="9"/>
        <v>57.323513929100805</v>
      </c>
      <c r="O79" s="16">
        <f t="shared" si="9"/>
        <v>63.538431907075974</v>
      </c>
      <c r="P79" s="16">
        <f t="shared" si="9"/>
        <v>66.364801102726773</v>
      </c>
      <c r="Q79" s="16">
        <f t="shared" si="9"/>
        <v>43.931937172774866</v>
      </c>
      <c r="R79" s="6">
        <v>95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1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16"/>
      <c r="O80" s="16"/>
      <c r="P80" s="16"/>
      <c r="Q80" s="16"/>
      <c r="R80" s="1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1</v>
      </c>
      <c r="B81" s="6" t="s">
        <v>34</v>
      </c>
      <c r="C81" s="6" t="s">
        <v>35</v>
      </c>
      <c r="D81" s="6">
        <v>8</v>
      </c>
      <c r="E81" s="7">
        <v>43962</v>
      </c>
      <c r="F81" s="10"/>
      <c r="G81" s="10"/>
      <c r="H81" s="10"/>
      <c r="I81" s="10"/>
      <c r="J81" s="10"/>
      <c r="K81" s="10"/>
      <c r="L81" s="10"/>
      <c r="M81" s="10"/>
      <c r="N81" s="16"/>
      <c r="O81" s="16"/>
      <c r="P81" s="16"/>
      <c r="Q81" s="16"/>
      <c r="R81" s="1">
        <v>0</v>
      </c>
      <c r="S81" s="6" t="s">
        <v>12</v>
      </c>
      <c r="T81" s="6"/>
      <c r="U81" s="54">
        <f t="shared" ref="U81" si="11">AVERAGE(N74:N81)</f>
        <v>56.223619820697479</v>
      </c>
      <c r="V81" s="6">
        <f>AVERAGE(R74:R81)</f>
        <v>25.714285714285715</v>
      </c>
      <c r="W81" s="6"/>
      <c r="X81" s="6"/>
      <c r="Y81" s="6"/>
      <c r="Z81" s="6"/>
    </row>
    <row r="82" spans="1:26" ht="14.25" customHeight="1" x14ac:dyDescent="0.25">
      <c r="A82" s="3">
        <v>1</v>
      </c>
      <c r="B82" s="3" t="s">
        <v>34</v>
      </c>
      <c r="C82" s="3" t="s">
        <v>35</v>
      </c>
      <c r="D82" s="3">
        <v>1</v>
      </c>
      <c r="E82" s="4">
        <v>43981</v>
      </c>
      <c r="F82" s="15"/>
      <c r="G82" s="15"/>
      <c r="H82" s="15"/>
      <c r="I82" s="15"/>
      <c r="J82" s="15"/>
      <c r="K82" s="15"/>
      <c r="L82" s="15"/>
      <c r="M82" s="15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1</v>
      </c>
      <c r="B83" s="3" t="s">
        <v>34</v>
      </c>
      <c r="C83" s="3" t="s">
        <v>35</v>
      </c>
      <c r="D83" s="3">
        <v>2</v>
      </c>
      <c r="E83" s="4">
        <v>43981</v>
      </c>
      <c r="F83" s="15"/>
      <c r="G83" s="15"/>
      <c r="H83" s="15"/>
      <c r="I83" s="15"/>
      <c r="J83" s="15"/>
      <c r="K83" s="15"/>
      <c r="L83" s="15"/>
      <c r="M83" s="15"/>
      <c r="N83" s="5"/>
      <c r="O83" s="5"/>
      <c r="P83" s="5"/>
      <c r="Q83" s="5"/>
      <c r="R83" s="3"/>
      <c r="S83" s="3" t="s">
        <v>13</v>
      </c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1</v>
      </c>
      <c r="B84" s="3" t="s">
        <v>34</v>
      </c>
      <c r="C84" s="3" t="s">
        <v>35</v>
      </c>
      <c r="D84" s="3">
        <v>3</v>
      </c>
      <c r="E84" s="4">
        <v>43981</v>
      </c>
      <c r="F84" s="15"/>
      <c r="G84" s="15"/>
      <c r="H84" s="15"/>
      <c r="I84" s="15"/>
      <c r="J84" s="15"/>
      <c r="K84" s="15"/>
      <c r="L84" s="15"/>
      <c r="M84" s="15"/>
      <c r="N84" s="5"/>
      <c r="O84" s="5"/>
      <c r="P84" s="5"/>
      <c r="Q84" s="5"/>
      <c r="R84" s="3">
        <v>0</v>
      </c>
      <c r="S84" s="3" t="s">
        <v>12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1</v>
      </c>
      <c r="B85" s="3" t="s">
        <v>34</v>
      </c>
      <c r="C85" s="3" t="s">
        <v>35</v>
      </c>
      <c r="D85" s="3">
        <v>4</v>
      </c>
      <c r="E85" s="4">
        <v>43981</v>
      </c>
      <c r="F85" s="15">
        <v>34.231000000000002</v>
      </c>
      <c r="G85" s="15">
        <v>53.031999999999996</v>
      </c>
      <c r="H85" s="15">
        <v>31.850999999999999</v>
      </c>
      <c r="I85" s="15">
        <v>17.762</v>
      </c>
      <c r="J85" s="15">
        <v>184.08</v>
      </c>
      <c r="K85" s="15">
        <v>176.32400000000001</v>
      </c>
      <c r="L85" s="15">
        <v>182.09299999999999</v>
      </c>
      <c r="M85" s="15">
        <v>193.68100000000001</v>
      </c>
      <c r="N85" s="5">
        <f t="shared" si="9"/>
        <v>47.419084093872229</v>
      </c>
      <c r="O85" s="5">
        <f t="shared" si="9"/>
        <v>76.694947936752783</v>
      </c>
      <c r="P85" s="5">
        <f t="shared" si="9"/>
        <v>44.603609144777671</v>
      </c>
      <c r="Q85" s="5">
        <f t="shared" si="9"/>
        <v>23.385412095146144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1</v>
      </c>
      <c r="B86" s="3" t="s">
        <v>34</v>
      </c>
      <c r="C86" s="3" t="s">
        <v>35</v>
      </c>
      <c r="D86" s="3">
        <v>5</v>
      </c>
      <c r="E86" s="4">
        <v>43981</v>
      </c>
      <c r="F86" s="15"/>
      <c r="G86" s="15"/>
      <c r="H86" s="15"/>
      <c r="I86" s="15"/>
      <c r="J86" s="15"/>
      <c r="K86" s="15"/>
      <c r="L86" s="15"/>
      <c r="M86" s="15"/>
      <c r="N86" s="5"/>
      <c r="O86" s="5"/>
      <c r="P86" s="5"/>
      <c r="Q86" s="5"/>
      <c r="R86" s="3">
        <v>0</v>
      </c>
      <c r="S86" s="3" t="s">
        <v>12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1</v>
      </c>
      <c r="B87" s="3" t="s">
        <v>34</v>
      </c>
      <c r="C87" s="3" t="s">
        <v>35</v>
      </c>
      <c r="D87" s="3">
        <v>6</v>
      </c>
      <c r="E87" s="4">
        <v>43981</v>
      </c>
      <c r="F87" s="11">
        <v>35.265999999999998</v>
      </c>
      <c r="G87" s="11">
        <v>53.856000000000002</v>
      </c>
      <c r="H87" s="11">
        <v>33.445</v>
      </c>
      <c r="I87" s="11">
        <v>18.446000000000002</v>
      </c>
      <c r="J87" s="11">
        <v>188.108</v>
      </c>
      <c r="K87" s="11">
        <v>179.93600000000001</v>
      </c>
      <c r="L87" s="11">
        <v>186.10599999999999</v>
      </c>
      <c r="M87" s="11">
        <v>197.99299999999999</v>
      </c>
      <c r="N87" s="5">
        <f t="shared" si="9"/>
        <v>47.806738682033725</v>
      </c>
      <c r="O87" s="5">
        <f t="shared" si="9"/>
        <v>76.323137115418817</v>
      </c>
      <c r="P87" s="5">
        <f t="shared" si="9"/>
        <v>45.825900293381189</v>
      </c>
      <c r="Q87" s="5">
        <f t="shared" si="9"/>
        <v>23.7570520169905</v>
      </c>
      <c r="R87" s="3">
        <v>95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1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1</v>
      </c>
      <c r="B89" s="3" t="s">
        <v>34</v>
      </c>
      <c r="C89" s="3" t="s">
        <v>35</v>
      </c>
      <c r="D89" s="3">
        <v>8</v>
      </c>
      <c r="E89" s="4">
        <v>43981</v>
      </c>
      <c r="F89" s="11"/>
      <c r="G89" s="11"/>
      <c r="H89" s="11"/>
      <c r="I89" s="11"/>
      <c r="J89" s="11"/>
      <c r="K89" s="11"/>
      <c r="L89" s="11"/>
      <c r="M89" s="11"/>
      <c r="N89" s="5"/>
      <c r="O89" s="5"/>
      <c r="P89" s="5"/>
      <c r="Q89" s="5"/>
      <c r="R89" s="3">
        <v>0</v>
      </c>
      <c r="S89" s="3" t="s">
        <v>12</v>
      </c>
      <c r="T89" s="3"/>
      <c r="U89" s="54">
        <f t="shared" ref="U89" si="12">AVERAGE(N82:N89)</f>
        <v>47.612911387952977</v>
      </c>
      <c r="V89" s="6">
        <f>AVERAGE(R82:R89)</f>
        <v>27.857142857142858</v>
      </c>
      <c r="W89" s="6"/>
      <c r="X89" s="6"/>
      <c r="Y89" s="6"/>
      <c r="Z89" s="6"/>
    </row>
    <row r="90" spans="1:26" ht="14.25" customHeight="1" x14ac:dyDescent="0.25">
      <c r="A90" s="6">
        <v>1</v>
      </c>
      <c r="B90" s="6" t="s">
        <v>34</v>
      </c>
      <c r="C90" s="6" t="s">
        <v>35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16"/>
      <c r="O90" s="16"/>
      <c r="P90" s="16"/>
      <c r="Q90" s="16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1</v>
      </c>
      <c r="B91" s="6" t="s">
        <v>34</v>
      </c>
      <c r="C91" s="6" t="s">
        <v>35</v>
      </c>
      <c r="D91" s="6">
        <v>2</v>
      </c>
      <c r="E91" s="7">
        <v>43992</v>
      </c>
      <c r="F91" s="10"/>
      <c r="G91" s="10"/>
      <c r="H91" s="10"/>
      <c r="I91" s="10"/>
      <c r="J91" s="10"/>
      <c r="K91" s="10"/>
      <c r="L91" s="10"/>
      <c r="M91" s="10"/>
      <c r="N91" s="16"/>
      <c r="O91" s="16"/>
      <c r="P91" s="16"/>
      <c r="Q91" s="16"/>
      <c r="R91" s="6"/>
      <c r="S91" s="6" t="s">
        <v>13</v>
      </c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1</v>
      </c>
      <c r="B92" s="6" t="s">
        <v>34</v>
      </c>
      <c r="C92" s="6" t="s">
        <v>35</v>
      </c>
      <c r="D92" s="6">
        <v>3</v>
      </c>
      <c r="E92" s="7">
        <v>43992</v>
      </c>
      <c r="F92" s="10"/>
      <c r="G92" s="10"/>
      <c r="H92" s="10"/>
      <c r="I92" s="10"/>
      <c r="J92" s="10"/>
      <c r="K92" s="10"/>
      <c r="L92" s="10"/>
      <c r="M92" s="10"/>
      <c r="N92" s="16"/>
      <c r="O92" s="16"/>
      <c r="P92" s="16"/>
      <c r="Q92" s="16"/>
      <c r="R92" s="6">
        <v>0</v>
      </c>
      <c r="S92" s="6" t="s">
        <v>12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1</v>
      </c>
      <c r="B93" s="6" t="s">
        <v>34</v>
      </c>
      <c r="C93" s="6" t="s">
        <v>35</v>
      </c>
      <c r="D93" s="6">
        <v>4</v>
      </c>
      <c r="E93" s="7">
        <v>43992</v>
      </c>
      <c r="F93" s="10">
        <v>39.503999999999998</v>
      </c>
      <c r="G93" s="10">
        <v>61.151000000000003</v>
      </c>
      <c r="H93" s="10">
        <v>36.56</v>
      </c>
      <c r="I93" s="10">
        <v>20.76</v>
      </c>
      <c r="J93" s="10">
        <v>178.16200000000001</v>
      </c>
      <c r="K93" s="10">
        <v>175.56899999999999</v>
      </c>
      <c r="L93" s="10">
        <v>175.03</v>
      </c>
      <c r="M93" s="10">
        <v>184.23599999999999</v>
      </c>
      <c r="N93" s="16">
        <f t="shared" si="9"/>
        <v>56.541350007296721</v>
      </c>
      <c r="O93" s="16">
        <f t="shared" si="9"/>
        <v>88.816960852997966</v>
      </c>
      <c r="P93" s="16">
        <f t="shared" si="9"/>
        <v>53.264011883677085</v>
      </c>
      <c r="Q93" s="16">
        <f t="shared" si="9"/>
        <v>28.733797954797112</v>
      </c>
      <c r="R93" s="6">
        <v>95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1</v>
      </c>
      <c r="B94" s="6" t="s">
        <v>34</v>
      </c>
      <c r="C94" s="6" t="s">
        <v>35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16"/>
      <c r="O94" s="16"/>
      <c r="P94" s="16"/>
      <c r="Q94" s="16"/>
      <c r="R94" s="6">
        <v>0</v>
      </c>
      <c r="S94" s="6" t="s">
        <v>12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1</v>
      </c>
      <c r="B95" s="6" t="s">
        <v>34</v>
      </c>
      <c r="C95" s="6" t="s">
        <v>35</v>
      </c>
      <c r="D95" s="6">
        <v>6</v>
      </c>
      <c r="E95" s="7">
        <v>43992</v>
      </c>
      <c r="F95" s="10">
        <v>34.588000000000001</v>
      </c>
      <c r="G95" s="10">
        <v>51.715000000000003</v>
      </c>
      <c r="H95" s="10">
        <v>32.503999999999998</v>
      </c>
      <c r="I95" s="10">
        <v>19.503</v>
      </c>
      <c r="J95" s="10">
        <v>179.44900000000001</v>
      </c>
      <c r="K95" s="10">
        <v>176.249</v>
      </c>
      <c r="L95" s="10">
        <v>176.96299999999999</v>
      </c>
      <c r="M95" s="10">
        <v>185.25200000000001</v>
      </c>
      <c r="N95" s="16">
        <f t="shared" si="9"/>
        <v>49.150120647091924</v>
      </c>
      <c r="O95" s="16">
        <f t="shared" si="9"/>
        <v>74.822126650363984</v>
      </c>
      <c r="P95" s="16">
        <f t="shared" si="9"/>
        <v>46.837587518294782</v>
      </c>
      <c r="Q95" s="16">
        <f t="shared" si="9"/>
        <v>26.845944983050114</v>
      </c>
      <c r="R95" s="6">
        <v>95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1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16"/>
      <c r="O96" s="16"/>
      <c r="P96" s="16"/>
      <c r="Q96" s="16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1</v>
      </c>
      <c r="B97" s="6" t="s">
        <v>34</v>
      </c>
      <c r="C97" s="6" t="s">
        <v>35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16"/>
      <c r="O97" s="16"/>
      <c r="P97" s="16"/>
      <c r="Q97" s="16"/>
      <c r="R97" s="6">
        <v>0</v>
      </c>
      <c r="S97" s="6" t="s">
        <v>12</v>
      </c>
      <c r="T97" s="6"/>
      <c r="U97" s="54">
        <f>AVERAGE(N90:N97)</f>
        <v>52.845735327194319</v>
      </c>
      <c r="V97" s="6">
        <f>AVERAGE(R90:R97)</f>
        <v>27.142857142857142</v>
      </c>
      <c r="W97" s="6"/>
      <c r="X97" s="6"/>
      <c r="Y97" s="6"/>
      <c r="Z97" s="6"/>
    </row>
    <row r="98" spans="1:26" ht="14.25" customHeight="1" x14ac:dyDescent="0.25">
      <c r="A98" s="3">
        <v>1</v>
      </c>
      <c r="B98" s="3" t="s">
        <v>34</v>
      </c>
      <c r="C98" s="3" t="s">
        <v>35</v>
      </c>
      <c r="D98" s="3">
        <v>1</v>
      </c>
      <c r="E98" s="4">
        <v>44021</v>
      </c>
      <c r="F98" s="15"/>
      <c r="G98" s="15"/>
      <c r="H98" s="15"/>
      <c r="I98" s="15"/>
      <c r="J98" s="15"/>
      <c r="K98" s="15"/>
      <c r="L98" s="15"/>
      <c r="M98" s="15"/>
      <c r="N98" s="5"/>
      <c r="O98" s="5"/>
      <c r="P98" s="5"/>
      <c r="Q98" s="5"/>
      <c r="R98" s="3">
        <v>0</v>
      </c>
      <c r="S98" s="3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1</v>
      </c>
      <c r="B99" s="3" t="s">
        <v>34</v>
      </c>
      <c r="C99" s="3" t="s">
        <v>35</v>
      </c>
      <c r="D99" s="3">
        <v>2</v>
      </c>
      <c r="E99" s="4">
        <v>44021</v>
      </c>
      <c r="F99" s="15"/>
      <c r="G99" s="15"/>
      <c r="H99" s="15"/>
      <c r="I99" s="15"/>
      <c r="J99" s="15"/>
      <c r="K99" s="15"/>
      <c r="L99" s="15"/>
      <c r="M99" s="15"/>
      <c r="N99" s="5"/>
      <c r="O99" s="5"/>
      <c r="P99" s="5"/>
      <c r="Q99" s="5"/>
      <c r="R99" s="3"/>
      <c r="S99" s="3" t="s">
        <v>13</v>
      </c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1</v>
      </c>
      <c r="B100" s="3" t="s">
        <v>34</v>
      </c>
      <c r="C100" s="3" t="s">
        <v>35</v>
      </c>
      <c r="D100" s="3">
        <v>3</v>
      </c>
      <c r="E100" s="4">
        <v>44021</v>
      </c>
      <c r="F100" s="15"/>
      <c r="G100" s="15"/>
      <c r="H100" s="15"/>
      <c r="I100" s="15"/>
      <c r="J100" s="15"/>
      <c r="K100" s="15"/>
      <c r="L100" s="15"/>
      <c r="M100" s="15"/>
      <c r="N100" s="5"/>
      <c r="O100" s="5"/>
      <c r="P100" s="5"/>
      <c r="Q100" s="5"/>
      <c r="R100" s="3">
        <v>0</v>
      </c>
      <c r="S100" s="3" t="s">
        <v>12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1</v>
      </c>
      <c r="B101" s="3" t="s">
        <v>34</v>
      </c>
      <c r="C101" s="3" t="s">
        <v>35</v>
      </c>
      <c r="D101" s="3">
        <v>4</v>
      </c>
      <c r="E101" s="4">
        <v>44021</v>
      </c>
      <c r="F101" s="9">
        <v>48.338999999999999</v>
      </c>
      <c r="G101" s="9">
        <v>69.518000000000001</v>
      </c>
      <c r="H101" s="9">
        <v>41.54</v>
      </c>
      <c r="I101" s="9">
        <v>34.048999999999999</v>
      </c>
      <c r="J101" s="9">
        <v>209.29499999999999</v>
      </c>
      <c r="K101" s="9">
        <v>204.73099999999999</v>
      </c>
      <c r="L101" s="9">
        <v>201.71799999999999</v>
      </c>
      <c r="M101" s="9">
        <v>221.684</v>
      </c>
      <c r="N101" s="5">
        <f t="shared" ref="N101:Q103" si="13">F101/J101*255</f>
        <v>58.895076327671468</v>
      </c>
      <c r="O101" s="5">
        <f t="shared" si="13"/>
        <v>86.58722909574027</v>
      </c>
      <c r="P101" s="5">
        <f t="shared" si="13"/>
        <v>52.512418326574725</v>
      </c>
      <c r="Q101" s="5">
        <f t="shared" si="13"/>
        <v>39.166087764565773</v>
      </c>
      <c r="R101" s="3">
        <v>99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1</v>
      </c>
      <c r="B102" s="3" t="s">
        <v>34</v>
      </c>
      <c r="C102" s="3" t="s">
        <v>35</v>
      </c>
      <c r="D102" s="3">
        <v>5</v>
      </c>
      <c r="E102" s="4">
        <v>44021</v>
      </c>
      <c r="F102" s="11"/>
      <c r="G102" s="11"/>
      <c r="H102" s="11"/>
      <c r="I102" s="11"/>
      <c r="J102" s="11"/>
      <c r="K102" s="11"/>
      <c r="L102" s="11"/>
      <c r="M102" s="11"/>
      <c r="N102" s="5"/>
      <c r="O102" s="5"/>
      <c r="P102" s="5"/>
      <c r="Q102" s="5"/>
      <c r="R102" s="3">
        <v>0</v>
      </c>
      <c r="S102" s="3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1</v>
      </c>
      <c r="B103" s="3" t="s">
        <v>34</v>
      </c>
      <c r="C103" s="3" t="s">
        <v>35</v>
      </c>
      <c r="D103" s="3">
        <v>6</v>
      </c>
      <c r="E103" s="4">
        <v>44021</v>
      </c>
      <c r="F103" s="9">
        <v>54.191000000000003</v>
      </c>
      <c r="G103" s="9">
        <v>64.846999999999994</v>
      </c>
      <c r="H103" s="9">
        <v>48.076999999999998</v>
      </c>
      <c r="I103" s="9">
        <v>49.575000000000003</v>
      </c>
      <c r="J103" s="9">
        <v>178.292</v>
      </c>
      <c r="K103" s="9">
        <v>172.38</v>
      </c>
      <c r="L103" s="9">
        <v>169.298</v>
      </c>
      <c r="M103" s="9">
        <v>193.036</v>
      </c>
      <c r="N103" s="5">
        <f t="shared" si="13"/>
        <v>77.50602943485967</v>
      </c>
      <c r="O103" s="5">
        <f t="shared" si="13"/>
        <v>95.927514792899402</v>
      </c>
      <c r="P103" s="5">
        <f t="shared" si="13"/>
        <v>72.414529409679972</v>
      </c>
      <c r="Q103" s="5">
        <f t="shared" si="13"/>
        <v>65.488432209536057</v>
      </c>
      <c r="R103" s="3">
        <v>99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1</v>
      </c>
      <c r="B104" s="3" t="s">
        <v>34</v>
      </c>
      <c r="C104" s="3" t="s">
        <v>35</v>
      </c>
      <c r="D104" s="3">
        <v>7</v>
      </c>
      <c r="E104" s="4">
        <v>44021</v>
      </c>
      <c r="F104" s="3"/>
      <c r="G104" s="3"/>
      <c r="H104" s="3"/>
      <c r="I104" s="3"/>
      <c r="J104" s="3"/>
      <c r="K104" s="3"/>
      <c r="L104" s="3"/>
      <c r="M104" s="3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1</v>
      </c>
      <c r="B105" s="3" t="s">
        <v>34</v>
      </c>
      <c r="C105" s="3" t="s">
        <v>35</v>
      </c>
      <c r="D105" s="3">
        <v>8</v>
      </c>
      <c r="E105" s="4">
        <v>44021</v>
      </c>
      <c r="F105" s="3"/>
      <c r="G105" s="3"/>
      <c r="H105" s="3"/>
      <c r="I105" s="3"/>
      <c r="J105" s="3"/>
      <c r="K105" s="3"/>
      <c r="L105" s="3"/>
      <c r="M105" s="3"/>
      <c r="N105" s="5"/>
      <c r="O105" s="5"/>
      <c r="P105" s="5"/>
      <c r="Q105" s="5"/>
      <c r="R105" s="3">
        <v>0</v>
      </c>
      <c r="S105" s="3" t="s">
        <v>12</v>
      </c>
      <c r="T105" s="3"/>
      <c r="U105" s="54">
        <f t="shared" ref="U105" si="14">AVERAGE(N98:N105)</f>
        <v>68.200552881265565</v>
      </c>
      <c r="V105" s="6">
        <f>AVERAGE(R98:R105)</f>
        <v>28.285714285714285</v>
      </c>
      <c r="W105" s="6"/>
      <c r="X105" s="6"/>
      <c r="Y105" s="6"/>
      <c r="Z105" s="6"/>
    </row>
    <row r="106" spans="1:26" ht="14.25" customHeight="1" x14ac:dyDescent="0.25">
      <c r="N106" s="6"/>
      <c r="O106" s="6"/>
      <c r="P106" s="6"/>
      <c r="Q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5" customHeight="1" x14ac:dyDescent="0.25">
      <c r="N1000" s="6"/>
      <c r="O1000" s="6"/>
      <c r="P1000" s="6"/>
      <c r="Q1000" s="6"/>
      <c r="V1000" s="6"/>
    </row>
  </sheetData>
  <autoFilter ref="A1:T1" xr:uid="{00000000-0009-0000-0000-000000000000}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9DEA-CDB7-4307-9C3B-63BCEEB5D3D9}">
  <dimension ref="A1:Z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4" width="10.125" style="12" customWidth="1"/>
    <col min="5" max="5" width="9.375" style="13" bestFit="1" customWidth="1"/>
    <col min="6" max="6" width="15.625" style="12" customWidth="1"/>
    <col min="7" max="9" width="7.625" style="12" customWidth="1"/>
    <col min="10" max="10" width="15.625" style="12" customWidth="1"/>
    <col min="11" max="13" width="7.625" style="12" customWidth="1"/>
    <col min="14" max="14" width="15.625" style="18" customWidth="1"/>
    <col min="15" max="17" width="7.625" style="18" customWidth="1"/>
    <col min="18" max="18" width="12.375" style="12" customWidth="1"/>
    <col min="19" max="19" width="14.875" style="12" customWidth="1"/>
    <col min="20" max="20" width="20.625" style="1" customWidth="1"/>
    <col min="21" max="21" width="7.625" style="53" customWidth="1"/>
    <col min="22" max="22" width="7.625" style="1" customWidth="1"/>
    <col min="23" max="26" width="7.625" style="12" customWidth="1"/>
    <col min="27" max="16384" width="12.625" style="12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</v>
      </c>
      <c r="B2" s="3" t="s">
        <v>34</v>
      </c>
      <c r="C2" s="3" t="s">
        <v>34</v>
      </c>
      <c r="D2" s="3">
        <v>1</v>
      </c>
      <c r="E2" s="4">
        <v>43868</v>
      </c>
      <c r="F2" s="9">
        <v>33.648000000000003</v>
      </c>
      <c r="G2" s="9">
        <v>44.048999999999999</v>
      </c>
      <c r="H2" s="9">
        <v>30.437999999999999</v>
      </c>
      <c r="I2" s="9">
        <v>26.395</v>
      </c>
      <c r="J2" s="9">
        <v>209.274</v>
      </c>
      <c r="K2" s="9">
        <v>199.577</v>
      </c>
      <c r="L2" s="9">
        <v>204.23699999999999</v>
      </c>
      <c r="M2" s="9">
        <v>224.04900000000001</v>
      </c>
      <c r="N2" s="5">
        <f t="shared" ref="N2:Q32" si="0">F2/J2*255</f>
        <v>41.000028670546754</v>
      </c>
      <c r="O2" s="5">
        <f t="shared" si="0"/>
        <v>56.281510394484336</v>
      </c>
      <c r="P2" s="5">
        <f t="shared" si="0"/>
        <v>38.003349050367952</v>
      </c>
      <c r="Q2" s="5">
        <f t="shared" si="0"/>
        <v>30.041307928176423</v>
      </c>
      <c r="R2" s="3">
        <v>100</v>
      </c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2</v>
      </c>
      <c r="B3" s="3" t="s">
        <v>34</v>
      </c>
      <c r="C3" s="3" t="s">
        <v>34</v>
      </c>
      <c r="D3" s="3">
        <v>2</v>
      </c>
      <c r="E3" s="4">
        <v>43868</v>
      </c>
      <c r="F3" s="11"/>
      <c r="G3" s="11"/>
      <c r="H3" s="11"/>
      <c r="I3" s="11"/>
      <c r="J3" s="11"/>
      <c r="K3" s="11"/>
      <c r="L3" s="11"/>
      <c r="M3" s="11"/>
      <c r="N3" s="5"/>
      <c r="O3" s="5"/>
      <c r="P3" s="5"/>
      <c r="Q3" s="5"/>
      <c r="R3" s="3">
        <v>0</v>
      </c>
      <c r="S3" s="3" t="s">
        <v>12</v>
      </c>
      <c r="T3" s="3"/>
      <c r="V3" s="43"/>
      <c r="W3" s="6"/>
      <c r="X3" s="6"/>
      <c r="Y3" s="6"/>
      <c r="Z3" s="6"/>
    </row>
    <row r="4" spans="1:26" ht="14.25" customHeight="1" x14ac:dyDescent="0.25">
      <c r="A4" s="3">
        <v>2</v>
      </c>
      <c r="B4" s="3" t="s">
        <v>34</v>
      </c>
      <c r="C4" s="3" t="s">
        <v>34</v>
      </c>
      <c r="D4" s="3">
        <v>3</v>
      </c>
      <c r="E4" s="4">
        <v>43868</v>
      </c>
      <c r="F4" s="9">
        <v>53.459000000000003</v>
      </c>
      <c r="G4" s="9">
        <v>69.173000000000002</v>
      </c>
      <c r="H4" s="9">
        <v>49.036000000000001</v>
      </c>
      <c r="I4" s="9">
        <v>42.210999999999999</v>
      </c>
      <c r="J4" s="9">
        <v>222.62899999999999</v>
      </c>
      <c r="K4" s="9">
        <v>214.18199999999999</v>
      </c>
      <c r="L4" s="9">
        <v>218.35400000000001</v>
      </c>
      <c r="M4" s="9">
        <v>235.19499999999999</v>
      </c>
      <c r="N4" s="5">
        <f t="shared" si="0"/>
        <v>61.232117109630828</v>
      </c>
      <c r="O4" s="5">
        <f t="shared" si="0"/>
        <v>82.355730173403927</v>
      </c>
      <c r="P4" s="5">
        <f t="shared" si="0"/>
        <v>57.265632871392327</v>
      </c>
      <c r="Q4" s="5">
        <f t="shared" si="0"/>
        <v>45.765449945789662</v>
      </c>
      <c r="R4" s="3">
        <v>90</v>
      </c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2</v>
      </c>
      <c r="B5" s="3" t="s">
        <v>34</v>
      </c>
      <c r="C5" s="3" t="s">
        <v>34</v>
      </c>
      <c r="D5" s="3">
        <v>4</v>
      </c>
      <c r="E5" s="4">
        <v>43868</v>
      </c>
      <c r="F5" s="9">
        <v>56.27</v>
      </c>
      <c r="G5" s="9">
        <v>81.840999999999994</v>
      </c>
      <c r="H5" s="9">
        <v>53.960999999999999</v>
      </c>
      <c r="I5" s="9">
        <v>33</v>
      </c>
      <c r="J5" s="9">
        <v>191.435</v>
      </c>
      <c r="K5" s="9">
        <v>186.191</v>
      </c>
      <c r="L5" s="9">
        <v>186.84299999999999</v>
      </c>
      <c r="M5" s="9">
        <v>201.262</v>
      </c>
      <c r="N5" s="5">
        <f t="shared" si="0"/>
        <v>74.95416198709745</v>
      </c>
      <c r="O5" s="5">
        <f t="shared" si="0"/>
        <v>112.08627162429977</v>
      </c>
      <c r="P5" s="5">
        <f t="shared" si="0"/>
        <v>73.645012122477169</v>
      </c>
      <c r="Q5" s="5">
        <f t="shared" si="0"/>
        <v>41.811171507785872</v>
      </c>
      <c r="R5" s="3">
        <v>20</v>
      </c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2</v>
      </c>
      <c r="B6" s="3" t="s">
        <v>34</v>
      </c>
      <c r="C6" s="3" t="s">
        <v>34</v>
      </c>
      <c r="D6" s="3">
        <v>5</v>
      </c>
      <c r="E6" s="4">
        <v>43868</v>
      </c>
      <c r="F6" s="9">
        <v>25.869</v>
      </c>
      <c r="G6" s="9">
        <v>35.551000000000002</v>
      </c>
      <c r="H6" s="9">
        <v>22.707999999999998</v>
      </c>
      <c r="I6" s="9">
        <v>19.224</v>
      </c>
      <c r="J6" s="9">
        <v>212.53299999999999</v>
      </c>
      <c r="K6" s="9">
        <v>206.88900000000001</v>
      </c>
      <c r="L6" s="9">
        <v>207.57900000000001</v>
      </c>
      <c r="M6" s="9">
        <v>222.94900000000001</v>
      </c>
      <c r="N6" s="5">
        <f t="shared" si="0"/>
        <v>31.037979984284792</v>
      </c>
      <c r="O6" s="5">
        <f t="shared" si="0"/>
        <v>43.818206864550561</v>
      </c>
      <c r="P6" s="5">
        <f t="shared" si="0"/>
        <v>27.895596375355886</v>
      </c>
      <c r="Q6" s="5">
        <f t="shared" si="0"/>
        <v>21.987629457858073</v>
      </c>
      <c r="R6" s="3">
        <v>100</v>
      </c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2</v>
      </c>
      <c r="B7" s="3" t="s">
        <v>34</v>
      </c>
      <c r="C7" s="3" t="s">
        <v>34</v>
      </c>
      <c r="D7" s="3">
        <v>6</v>
      </c>
      <c r="E7" s="4">
        <v>43868</v>
      </c>
      <c r="F7" s="9">
        <v>50.865000000000002</v>
      </c>
      <c r="G7" s="9">
        <v>63.097999999999999</v>
      </c>
      <c r="H7" s="9">
        <v>47.093000000000004</v>
      </c>
      <c r="I7" s="9">
        <v>42.401000000000003</v>
      </c>
      <c r="J7" s="9">
        <v>214.74299999999999</v>
      </c>
      <c r="K7" s="9">
        <v>204.72900000000001</v>
      </c>
      <c r="L7" s="9">
        <v>210.15199999999999</v>
      </c>
      <c r="M7" s="9">
        <v>229.46799999999999</v>
      </c>
      <c r="N7" s="5">
        <f t="shared" si="0"/>
        <v>60.400455428116402</v>
      </c>
      <c r="O7" s="5">
        <f t="shared" si="0"/>
        <v>78.591650425684676</v>
      </c>
      <c r="P7" s="5">
        <f t="shared" si="0"/>
        <v>57.142996497773048</v>
      </c>
      <c r="Q7" s="5">
        <f t="shared" si="0"/>
        <v>47.118792162741649</v>
      </c>
      <c r="R7" s="3">
        <v>100</v>
      </c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2</v>
      </c>
      <c r="B8" s="3" t="s">
        <v>34</v>
      </c>
      <c r="C8" s="3" t="s">
        <v>34</v>
      </c>
      <c r="D8" s="3">
        <v>7</v>
      </c>
      <c r="E8" s="4">
        <v>43868</v>
      </c>
      <c r="F8" s="9">
        <v>31.398</v>
      </c>
      <c r="G8" s="9">
        <v>47.283999999999999</v>
      </c>
      <c r="H8" s="9">
        <v>26.67</v>
      </c>
      <c r="I8" s="9">
        <v>20.222000000000001</v>
      </c>
      <c r="J8" s="9">
        <v>217.86500000000001</v>
      </c>
      <c r="K8" s="9">
        <v>215.41</v>
      </c>
      <c r="L8" s="9">
        <v>213.983</v>
      </c>
      <c r="M8" s="9">
        <v>224.495</v>
      </c>
      <c r="N8" s="5">
        <f t="shared" si="0"/>
        <v>36.74977623757831</v>
      </c>
      <c r="O8" s="5">
        <f t="shared" si="0"/>
        <v>55.974281602525416</v>
      </c>
      <c r="P8" s="5">
        <f t="shared" si="0"/>
        <v>31.782197651215288</v>
      </c>
      <c r="Q8" s="5">
        <f t="shared" si="0"/>
        <v>22.969821154145972</v>
      </c>
      <c r="R8" s="3">
        <v>100</v>
      </c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2</v>
      </c>
      <c r="B9" s="3" t="s">
        <v>34</v>
      </c>
      <c r="C9" s="3" t="s">
        <v>34</v>
      </c>
      <c r="D9" s="3">
        <v>8</v>
      </c>
      <c r="E9" s="4">
        <v>43868</v>
      </c>
      <c r="F9" s="11"/>
      <c r="G9" s="11"/>
      <c r="H9" s="11"/>
      <c r="I9" s="11"/>
      <c r="J9" s="11"/>
      <c r="K9" s="11"/>
      <c r="L9" s="11"/>
      <c r="M9" s="11"/>
      <c r="N9" s="5"/>
      <c r="O9" s="5"/>
      <c r="P9" s="5"/>
      <c r="Q9" s="5"/>
      <c r="R9" s="3">
        <v>0</v>
      </c>
      <c r="S9" s="3" t="s">
        <v>12</v>
      </c>
      <c r="T9" s="3"/>
      <c r="U9" s="54">
        <f>AVERAGE(N2:N9)</f>
        <v>50.895753236209089</v>
      </c>
      <c r="V9" s="6">
        <f>AVERAGE(R2:R9)</f>
        <v>63.75</v>
      </c>
      <c r="W9" s="6"/>
      <c r="X9" s="6"/>
      <c r="Y9" s="6"/>
      <c r="Z9" s="6"/>
    </row>
    <row r="10" spans="1:26" ht="14.25" customHeight="1" x14ac:dyDescent="0.25">
      <c r="A10" s="6">
        <v>2</v>
      </c>
      <c r="B10" s="6" t="s">
        <v>34</v>
      </c>
      <c r="C10" s="6" t="s">
        <v>34</v>
      </c>
      <c r="D10" s="6">
        <v>1</v>
      </c>
      <c r="E10" s="7">
        <v>43902</v>
      </c>
      <c r="F10" s="10">
        <v>23.145</v>
      </c>
      <c r="G10" s="10">
        <v>28.358000000000001</v>
      </c>
      <c r="H10" s="10">
        <v>21.154</v>
      </c>
      <c r="I10" s="10">
        <v>19.762</v>
      </c>
      <c r="J10" s="10">
        <v>148.328</v>
      </c>
      <c r="K10" s="10">
        <v>134.95599999999999</v>
      </c>
      <c r="L10" s="10">
        <v>142.68199999999999</v>
      </c>
      <c r="M10" s="10">
        <v>167.33600000000001</v>
      </c>
      <c r="N10" s="16">
        <f t="shared" si="0"/>
        <v>39.79002615824389</v>
      </c>
      <c r="O10" s="16">
        <f t="shared" si="0"/>
        <v>53.582575061501529</v>
      </c>
      <c r="P10" s="16">
        <f t="shared" si="0"/>
        <v>37.806240450792671</v>
      </c>
      <c r="Q10" s="16">
        <f t="shared" si="0"/>
        <v>30.114918487354782</v>
      </c>
      <c r="R10" s="6">
        <v>100</v>
      </c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</v>
      </c>
      <c r="B11" s="6" t="s">
        <v>34</v>
      </c>
      <c r="C11" s="6" t="s">
        <v>34</v>
      </c>
      <c r="D11" s="6">
        <v>2</v>
      </c>
      <c r="E11" s="7">
        <v>43902</v>
      </c>
      <c r="F11" s="10"/>
      <c r="G11" s="10"/>
      <c r="H11" s="10"/>
      <c r="I11" s="10"/>
      <c r="J11" s="10"/>
      <c r="K11" s="10"/>
      <c r="L11" s="10"/>
      <c r="M11" s="10"/>
      <c r="N11" s="16"/>
      <c r="O11" s="16"/>
      <c r="P11" s="16"/>
      <c r="Q11" s="16"/>
      <c r="R11" s="6">
        <v>0</v>
      </c>
      <c r="S11" s="6" t="s">
        <v>12</v>
      </c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</v>
      </c>
      <c r="B12" s="6" t="s">
        <v>34</v>
      </c>
      <c r="C12" s="6" t="s">
        <v>34</v>
      </c>
      <c r="D12" s="6">
        <v>3</v>
      </c>
      <c r="E12" s="7">
        <v>43902</v>
      </c>
      <c r="F12" s="10">
        <v>33.606000000000002</v>
      </c>
      <c r="G12" s="10">
        <v>42.052</v>
      </c>
      <c r="H12" s="10">
        <v>31.175999999999998</v>
      </c>
      <c r="I12" s="10">
        <v>27.492000000000001</v>
      </c>
      <c r="J12" s="10">
        <v>181.76300000000001</v>
      </c>
      <c r="K12" s="10">
        <v>169.23599999999999</v>
      </c>
      <c r="L12" s="10">
        <v>177.506</v>
      </c>
      <c r="M12" s="10">
        <v>198.62899999999999</v>
      </c>
      <c r="N12" s="16">
        <f t="shared" si="0"/>
        <v>47.146724030743329</v>
      </c>
      <c r="O12" s="16">
        <f t="shared" si="0"/>
        <v>63.362759696518474</v>
      </c>
      <c r="P12" s="16">
        <f t="shared" si="0"/>
        <v>44.786542426734869</v>
      </c>
      <c r="Q12" s="16">
        <f t="shared" si="0"/>
        <v>35.294242029109554</v>
      </c>
      <c r="R12" s="6">
        <v>100</v>
      </c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</v>
      </c>
      <c r="B13" s="6" t="s">
        <v>34</v>
      </c>
      <c r="C13" s="6" t="s">
        <v>34</v>
      </c>
      <c r="D13" s="6">
        <v>4</v>
      </c>
      <c r="E13" s="7">
        <v>43902</v>
      </c>
      <c r="F13" s="10"/>
      <c r="G13" s="10"/>
      <c r="H13" s="10"/>
      <c r="I13" s="10"/>
      <c r="J13" s="10"/>
      <c r="K13" s="10"/>
      <c r="L13" s="10"/>
      <c r="M13" s="10"/>
      <c r="N13" s="16"/>
      <c r="O13" s="16"/>
      <c r="P13" s="16"/>
      <c r="Q13" s="16"/>
      <c r="R13" s="6">
        <v>0</v>
      </c>
      <c r="S13" s="6" t="s">
        <v>12</v>
      </c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</v>
      </c>
      <c r="B14" s="6" t="s">
        <v>34</v>
      </c>
      <c r="C14" s="6" t="s">
        <v>34</v>
      </c>
      <c r="D14" s="6">
        <v>5</v>
      </c>
      <c r="E14" s="7">
        <v>43902</v>
      </c>
      <c r="F14" s="10">
        <v>43.261000000000003</v>
      </c>
      <c r="G14" s="10">
        <v>57.033999999999999</v>
      </c>
      <c r="H14" s="10">
        <v>39.976999999999997</v>
      </c>
      <c r="I14" s="10">
        <v>32.738999999999997</v>
      </c>
      <c r="J14" s="10">
        <v>210.55699999999999</v>
      </c>
      <c r="K14" s="10">
        <v>199.22200000000001</v>
      </c>
      <c r="L14" s="10">
        <v>205.875</v>
      </c>
      <c r="M14" s="10">
        <v>226.976</v>
      </c>
      <c r="N14" s="16">
        <f t="shared" si="0"/>
        <v>52.392250079550912</v>
      </c>
      <c r="O14" s="16">
        <f t="shared" si="0"/>
        <v>73.002329060043564</v>
      </c>
      <c r="P14" s="16">
        <f t="shared" si="0"/>
        <v>49.516138433515479</v>
      </c>
      <c r="Q14" s="16">
        <f t="shared" si="0"/>
        <v>36.781179507965597</v>
      </c>
      <c r="R14" s="6">
        <v>100</v>
      </c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</v>
      </c>
      <c r="B15" s="6" t="s">
        <v>34</v>
      </c>
      <c r="C15" s="6" t="s">
        <v>34</v>
      </c>
      <c r="D15" s="6">
        <v>6</v>
      </c>
      <c r="E15" s="7">
        <v>43902</v>
      </c>
      <c r="F15" s="10">
        <v>39.11</v>
      </c>
      <c r="G15" s="10">
        <v>48.442</v>
      </c>
      <c r="H15" s="10">
        <v>36.142000000000003</v>
      </c>
      <c r="I15" s="10">
        <v>32.642000000000003</v>
      </c>
      <c r="J15" s="10">
        <v>188.905</v>
      </c>
      <c r="K15" s="10">
        <v>177.10499999999999</v>
      </c>
      <c r="L15" s="10">
        <v>183.41499999999999</v>
      </c>
      <c r="M15" s="10">
        <v>206.363</v>
      </c>
      <c r="N15" s="16">
        <f t="shared" si="0"/>
        <v>52.793996982610302</v>
      </c>
      <c r="O15" s="16">
        <f t="shared" si="0"/>
        <v>69.747946133649535</v>
      </c>
      <c r="P15" s="16">
        <f t="shared" si="0"/>
        <v>50.247853229016172</v>
      </c>
      <c r="Q15" s="16">
        <f t="shared" si="0"/>
        <v>40.335282972238247</v>
      </c>
      <c r="R15" s="6">
        <v>100</v>
      </c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</v>
      </c>
      <c r="B16" s="6" t="s">
        <v>34</v>
      </c>
      <c r="C16" s="6" t="s">
        <v>34</v>
      </c>
      <c r="D16" s="6">
        <v>7</v>
      </c>
      <c r="E16" s="7">
        <v>43902</v>
      </c>
      <c r="F16" s="10">
        <v>22.809000000000001</v>
      </c>
      <c r="G16" s="10">
        <v>29.5</v>
      </c>
      <c r="H16" s="10">
        <v>20.626999999999999</v>
      </c>
      <c r="I16" s="10">
        <v>18.143999999999998</v>
      </c>
      <c r="J16" s="10">
        <v>161.74100000000001</v>
      </c>
      <c r="K16" s="10">
        <v>147.80099999999999</v>
      </c>
      <c r="L16" s="10">
        <v>156.744</v>
      </c>
      <c r="M16" s="10">
        <v>180.53899999999999</v>
      </c>
      <c r="N16" s="16">
        <f t="shared" si="0"/>
        <v>35.960548036675924</v>
      </c>
      <c r="O16" s="16">
        <f t="shared" si="0"/>
        <v>50.896137373901404</v>
      </c>
      <c r="P16" s="16">
        <f t="shared" si="0"/>
        <v>33.557169652426886</v>
      </c>
      <c r="Q16" s="16">
        <f t="shared" si="0"/>
        <v>25.62726059189427</v>
      </c>
      <c r="R16" s="6">
        <v>100</v>
      </c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</v>
      </c>
      <c r="B17" s="6" t="s">
        <v>34</v>
      </c>
      <c r="C17" s="6" t="s">
        <v>34</v>
      </c>
      <c r="D17" s="6">
        <v>8</v>
      </c>
      <c r="E17" s="7">
        <v>43902</v>
      </c>
      <c r="F17" s="10"/>
      <c r="G17" s="10"/>
      <c r="H17" s="10"/>
      <c r="I17" s="10"/>
      <c r="J17" s="10"/>
      <c r="K17" s="10"/>
      <c r="L17" s="10"/>
      <c r="M17" s="10"/>
      <c r="N17" s="16"/>
      <c r="O17" s="16"/>
      <c r="P17" s="16"/>
      <c r="Q17" s="16"/>
      <c r="R17" s="6">
        <v>0</v>
      </c>
      <c r="S17" s="6" t="s">
        <v>12</v>
      </c>
      <c r="T17" s="6"/>
      <c r="U17" s="54">
        <f t="shared" ref="U17" si="1">AVERAGE(N10:N17)</f>
        <v>45.616709057564876</v>
      </c>
      <c r="V17" s="6">
        <f>AVERAGE(R10:R17)</f>
        <v>62.5</v>
      </c>
      <c r="W17" s="6"/>
      <c r="X17" s="6"/>
      <c r="Y17" s="6"/>
      <c r="Z17" s="6"/>
    </row>
    <row r="18" spans="1:26" ht="14.25" customHeight="1" x14ac:dyDescent="0.25">
      <c r="A18" s="3">
        <v>2</v>
      </c>
      <c r="B18" s="3" t="s">
        <v>34</v>
      </c>
      <c r="C18" s="3" t="s">
        <v>34</v>
      </c>
      <c r="D18" s="3">
        <v>1</v>
      </c>
      <c r="E18" s="4">
        <v>43909</v>
      </c>
      <c r="F18" s="20">
        <v>16.779</v>
      </c>
      <c r="G18" s="20">
        <v>20.516999999999999</v>
      </c>
      <c r="H18" s="20">
        <v>18.677</v>
      </c>
      <c r="I18" s="20">
        <v>11.215999999999999</v>
      </c>
      <c r="J18" s="20">
        <v>166.59899999999999</v>
      </c>
      <c r="K18" s="20">
        <v>153.346</v>
      </c>
      <c r="L18" s="20">
        <v>173.79900000000001</v>
      </c>
      <c r="M18" s="20">
        <v>172.50200000000001</v>
      </c>
      <c r="N18" s="5">
        <f t="shared" si="0"/>
        <v>25.682297012587114</v>
      </c>
      <c r="O18" s="5">
        <f t="shared" si="0"/>
        <v>34.117844612836329</v>
      </c>
      <c r="P18" s="5">
        <f t="shared" si="0"/>
        <v>27.403120846495089</v>
      </c>
      <c r="Q18" s="5">
        <f t="shared" si="0"/>
        <v>16.579981681371809</v>
      </c>
      <c r="R18" s="3">
        <v>95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</v>
      </c>
      <c r="B19" s="3" t="s">
        <v>34</v>
      </c>
      <c r="C19" s="3" t="s">
        <v>34</v>
      </c>
      <c r="D19" s="3">
        <v>2</v>
      </c>
      <c r="E19" s="4">
        <v>43909</v>
      </c>
      <c r="F19" s="21"/>
      <c r="G19" s="21"/>
      <c r="H19" s="21"/>
      <c r="I19" s="21"/>
      <c r="J19" s="21"/>
      <c r="K19" s="21"/>
      <c r="L19" s="21"/>
      <c r="M19" s="21"/>
      <c r="N19" s="5"/>
      <c r="O19" s="5"/>
      <c r="P19" s="5"/>
      <c r="Q19" s="5"/>
      <c r="R19" s="3">
        <v>0</v>
      </c>
      <c r="S19" s="3" t="s">
        <v>12</v>
      </c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2</v>
      </c>
      <c r="B20" s="3" t="s">
        <v>34</v>
      </c>
      <c r="C20" s="3" t="s">
        <v>34</v>
      </c>
      <c r="D20" s="3">
        <v>3</v>
      </c>
      <c r="E20" s="4">
        <v>43909</v>
      </c>
      <c r="F20" s="20">
        <v>25.085999999999999</v>
      </c>
      <c r="G20" s="20">
        <v>33.116999999999997</v>
      </c>
      <c r="H20" s="20">
        <v>26.702000000000002</v>
      </c>
      <c r="I20" s="20">
        <v>15.474</v>
      </c>
      <c r="J20" s="20">
        <v>179.047</v>
      </c>
      <c r="K20" s="20">
        <v>167.97800000000001</v>
      </c>
      <c r="L20" s="20">
        <v>185.15700000000001</v>
      </c>
      <c r="M20" s="20">
        <v>184.14</v>
      </c>
      <c r="N20" s="5">
        <f t="shared" si="0"/>
        <v>35.727658100945561</v>
      </c>
      <c r="O20" s="5">
        <f t="shared" si="0"/>
        <v>50.273458429079987</v>
      </c>
      <c r="P20" s="5">
        <f t="shared" si="0"/>
        <v>36.774251041008441</v>
      </c>
      <c r="Q20" s="5">
        <f t="shared" si="0"/>
        <v>21.428641251221897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</v>
      </c>
      <c r="B21" s="3" t="s">
        <v>34</v>
      </c>
      <c r="C21" s="3" t="s">
        <v>34</v>
      </c>
      <c r="D21" s="3">
        <v>4</v>
      </c>
      <c r="E21" s="4">
        <v>43909</v>
      </c>
      <c r="F21" s="21"/>
      <c r="G21" s="21"/>
      <c r="H21" s="21"/>
      <c r="I21" s="21"/>
      <c r="J21" s="21"/>
      <c r="K21" s="21"/>
      <c r="L21" s="21"/>
      <c r="M21" s="21"/>
      <c r="N21" s="5"/>
      <c r="O21" s="5"/>
      <c r="P21" s="5"/>
      <c r="Q21" s="5"/>
      <c r="R21" s="3">
        <v>0</v>
      </c>
      <c r="S21" s="3" t="s">
        <v>12</v>
      </c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</v>
      </c>
      <c r="B22" s="3" t="s">
        <v>34</v>
      </c>
      <c r="C22" s="3" t="s">
        <v>34</v>
      </c>
      <c r="D22" s="3">
        <v>5</v>
      </c>
      <c r="E22" s="4">
        <v>43909</v>
      </c>
      <c r="F22" s="20">
        <v>23.835000000000001</v>
      </c>
      <c r="G22" s="20">
        <v>28.481000000000002</v>
      </c>
      <c r="H22" s="20">
        <v>25.641999999999999</v>
      </c>
      <c r="I22" s="20">
        <v>17.452000000000002</v>
      </c>
      <c r="J22" s="20">
        <v>156.42599999999999</v>
      </c>
      <c r="K22" s="20">
        <v>136.38</v>
      </c>
      <c r="L22" s="20">
        <v>164.327</v>
      </c>
      <c r="M22" s="20">
        <v>168.596</v>
      </c>
      <c r="N22" s="5">
        <f t="shared" si="0"/>
        <v>38.854953780062147</v>
      </c>
      <c r="O22" s="5">
        <f t="shared" si="0"/>
        <v>53.253079630444354</v>
      </c>
      <c r="P22" s="5">
        <f t="shared" si="0"/>
        <v>39.790843866193626</v>
      </c>
      <c r="Q22" s="5">
        <f t="shared" si="0"/>
        <v>26.395999905098581</v>
      </c>
      <c r="R22" s="3">
        <v>100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</v>
      </c>
      <c r="B23" s="3" t="s">
        <v>34</v>
      </c>
      <c r="C23" s="3" t="s">
        <v>34</v>
      </c>
      <c r="D23" s="3">
        <v>6</v>
      </c>
      <c r="E23" s="4">
        <v>43909</v>
      </c>
      <c r="F23" s="20">
        <v>46.682000000000002</v>
      </c>
      <c r="G23" s="20">
        <v>59.183999999999997</v>
      </c>
      <c r="H23" s="20">
        <v>48.829000000000001</v>
      </c>
      <c r="I23" s="20">
        <v>32.082000000000001</v>
      </c>
      <c r="J23" s="20">
        <v>199.76300000000001</v>
      </c>
      <c r="K23" s="20">
        <v>189.41499999999999</v>
      </c>
      <c r="L23" s="20">
        <v>205.64599999999999</v>
      </c>
      <c r="M23" s="20">
        <v>204.506</v>
      </c>
      <c r="N23" s="5">
        <f t="shared" si="0"/>
        <v>59.59016434474853</v>
      </c>
      <c r="O23" s="5">
        <f t="shared" si="0"/>
        <v>79.676477575693582</v>
      </c>
      <c r="P23" s="5">
        <f t="shared" si="0"/>
        <v>60.54771306030753</v>
      </c>
      <c r="Q23" s="5">
        <f t="shared" si="0"/>
        <v>40.003276187495722</v>
      </c>
      <c r="R23" s="3">
        <v>100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</v>
      </c>
      <c r="B24" s="3" t="s">
        <v>34</v>
      </c>
      <c r="C24" s="3" t="s">
        <v>34</v>
      </c>
      <c r="D24" s="3">
        <v>7</v>
      </c>
      <c r="E24" s="4">
        <v>43909</v>
      </c>
      <c r="F24" s="20">
        <v>29.021999999999998</v>
      </c>
      <c r="G24" s="20">
        <v>35.761000000000003</v>
      </c>
      <c r="H24" s="20">
        <v>31.222000000000001</v>
      </c>
      <c r="I24" s="20">
        <v>20.129000000000001</v>
      </c>
      <c r="J24" s="20">
        <v>190.17400000000001</v>
      </c>
      <c r="K24" s="20">
        <v>177.4</v>
      </c>
      <c r="L24" s="20">
        <v>197.292</v>
      </c>
      <c r="M24" s="20">
        <v>195.61</v>
      </c>
      <c r="N24" s="5">
        <f t="shared" si="0"/>
        <v>38.91494105398214</v>
      </c>
      <c r="O24" s="5">
        <f t="shared" si="0"/>
        <v>51.403917700112743</v>
      </c>
      <c r="P24" s="5">
        <f t="shared" si="0"/>
        <v>40.354449242746796</v>
      </c>
      <c r="Q24" s="5">
        <f t="shared" si="0"/>
        <v>26.240452942078626</v>
      </c>
      <c r="R24" s="3">
        <v>100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</v>
      </c>
      <c r="B25" s="3" t="s">
        <v>34</v>
      </c>
      <c r="C25" s="3" t="s">
        <v>34</v>
      </c>
      <c r="D25" s="3">
        <v>8</v>
      </c>
      <c r="E25" s="4">
        <v>43909</v>
      </c>
      <c r="F25" s="21"/>
      <c r="G25" s="21"/>
      <c r="H25" s="21"/>
      <c r="I25" s="21"/>
      <c r="J25" s="21"/>
      <c r="K25" s="21"/>
      <c r="L25" s="21"/>
      <c r="M25" s="21"/>
      <c r="N25" s="5"/>
      <c r="O25" s="5"/>
      <c r="P25" s="5"/>
      <c r="Q25" s="5"/>
      <c r="R25" s="3">
        <v>0</v>
      </c>
      <c r="S25" s="3" t="s">
        <v>12</v>
      </c>
      <c r="T25" s="3"/>
      <c r="U25" s="54">
        <f t="shared" ref="U25" si="2">AVERAGE(N18:N25)</f>
        <v>39.7540028584651</v>
      </c>
      <c r="V25" s="6">
        <f>AVERAGE(R18:R25)</f>
        <v>61.875</v>
      </c>
      <c r="W25" s="6"/>
      <c r="X25" s="6"/>
      <c r="Y25" s="6"/>
      <c r="Z25" s="6"/>
    </row>
    <row r="26" spans="1:26" ht="14.25" customHeight="1" x14ac:dyDescent="0.25">
      <c r="A26" s="6">
        <v>2</v>
      </c>
      <c r="B26" s="6" t="s">
        <v>34</v>
      </c>
      <c r="C26" s="6" t="s">
        <v>34</v>
      </c>
      <c r="D26" s="6">
        <v>1</v>
      </c>
      <c r="E26" s="7">
        <v>43916</v>
      </c>
      <c r="F26" s="22">
        <v>39.692999999999998</v>
      </c>
      <c r="G26" s="22">
        <v>66.725999999999999</v>
      </c>
      <c r="H26" s="22">
        <v>32.262</v>
      </c>
      <c r="I26" s="22">
        <v>20.140999999999998</v>
      </c>
      <c r="J26" s="22">
        <v>195.94300000000001</v>
      </c>
      <c r="K26" s="22">
        <v>201.05</v>
      </c>
      <c r="L26" s="22">
        <v>189.7</v>
      </c>
      <c r="M26" s="22">
        <v>197.21100000000001</v>
      </c>
      <c r="N26" s="16">
        <f t="shared" si="0"/>
        <v>51.656425593157188</v>
      </c>
      <c r="O26" s="16">
        <f t="shared" si="0"/>
        <v>84.6313354886844</v>
      </c>
      <c r="P26" s="16">
        <f t="shared" si="0"/>
        <v>43.367474960463888</v>
      </c>
      <c r="Q26" s="16">
        <f t="shared" si="0"/>
        <v>26.042943852016364</v>
      </c>
      <c r="R26" s="6">
        <v>99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2</v>
      </c>
      <c r="B27" s="6" t="s">
        <v>34</v>
      </c>
      <c r="C27" s="6" t="s">
        <v>34</v>
      </c>
      <c r="D27" s="6">
        <v>2</v>
      </c>
      <c r="E27" s="7">
        <v>43916</v>
      </c>
      <c r="F27" s="22"/>
      <c r="G27" s="22"/>
      <c r="H27" s="22"/>
      <c r="I27" s="22"/>
      <c r="J27" s="22"/>
      <c r="K27" s="22"/>
      <c r="L27" s="22"/>
      <c r="M27" s="22"/>
      <c r="N27" s="16"/>
      <c r="O27" s="16"/>
      <c r="P27" s="16"/>
      <c r="Q27" s="16"/>
      <c r="R27" s="6">
        <v>0</v>
      </c>
      <c r="S27" s="6" t="s">
        <v>12</v>
      </c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2</v>
      </c>
      <c r="B28" s="6" t="s">
        <v>34</v>
      </c>
      <c r="C28" s="6" t="s">
        <v>34</v>
      </c>
      <c r="D28" s="6">
        <v>3</v>
      </c>
      <c r="E28" s="7">
        <v>43916</v>
      </c>
      <c r="F28" s="22">
        <v>54.545000000000002</v>
      </c>
      <c r="G28" s="22">
        <v>85.997</v>
      </c>
      <c r="H28" s="22">
        <v>46.097000000000001</v>
      </c>
      <c r="I28" s="22">
        <v>31.576000000000001</v>
      </c>
      <c r="J28" s="22">
        <v>222.16499999999999</v>
      </c>
      <c r="K28" s="22">
        <v>227.05</v>
      </c>
      <c r="L28" s="22">
        <v>216.95699999999999</v>
      </c>
      <c r="M28" s="22">
        <v>222.14</v>
      </c>
      <c r="N28" s="16">
        <f t="shared" si="0"/>
        <v>62.606508675984074</v>
      </c>
      <c r="O28" s="16">
        <f t="shared" si="0"/>
        <v>96.583285619907514</v>
      </c>
      <c r="P28" s="16">
        <f t="shared" si="0"/>
        <v>54.180021847647232</v>
      </c>
      <c r="Q28" s="16">
        <f t="shared" si="0"/>
        <v>36.246871342396688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2</v>
      </c>
      <c r="B29" s="6" t="s">
        <v>34</v>
      </c>
      <c r="C29" s="6" t="s">
        <v>34</v>
      </c>
      <c r="D29" s="6">
        <v>4</v>
      </c>
      <c r="E29" s="7">
        <v>43916</v>
      </c>
      <c r="F29" s="22">
        <v>73.325000000000003</v>
      </c>
      <c r="G29" s="22">
        <v>121.506</v>
      </c>
      <c r="H29" s="22">
        <v>64.004000000000005</v>
      </c>
      <c r="I29" s="22">
        <v>34.512</v>
      </c>
      <c r="J29" s="22">
        <v>221.86</v>
      </c>
      <c r="K29" s="22">
        <v>229.101</v>
      </c>
      <c r="L29" s="22">
        <v>215.65</v>
      </c>
      <c r="M29" s="22">
        <v>220.80699999999999</v>
      </c>
      <c r="N29" s="16">
        <f t="shared" si="0"/>
        <v>84.277810330839273</v>
      </c>
      <c r="O29" s="16">
        <f t="shared" si="0"/>
        <v>135.2417929210261</v>
      </c>
      <c r="P29" s="16">
        <f t="shared" si="0"/>
        <v>75.682912126130304</v>
      </c>
      <c r="Q29" s="16">
        <f t="shared" si="0"/>
        <v>39.856345133985791</v>
      </c>
      <c r="R29" s="6">
        <v>2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2</v>
      </c>
      <c r="B30" s="6" t="s">
        <v>34</v>
      </c>
      <c r="C30" s="6" t="s">
        <v>34</v>
      </c>
      <c r="D30" s="6">
        <v>5</v>
      </c>
      <c r="E30" s="7">
        <v>43916</v>
      </c>
      <c r="F30" s="22">
        <v>63.716999999999999</v>
      </c>
      <c r="G30" s="22">
        <v>97.278999999999996</v>
      </c>
      <c r="H30" s="22">
        <v>54.655999999999999</v>
      </c>
      <c r="I30" s="22">
        <v>39.255000000000003</v>
      </c>
      <c r="J30" s="22">
        <v>236.78299999999999</v>
      </c>
      <c r="K30" s="22">
        <v>239.07900000000001</v>
      </c>
      <c r="L30" s="22">
        <v>233.386</v>
      </c>
      <c r="M30" s="22">
        <v>237.57</v>
      </c>
      <c r="N30" s="16">
        <f t="shared" si="0"/>
        <v>68.61909427619382</v>
      </c>
      <c r="O30" s="16">
        <f t="shared" si="0"/>
        <v>103.75710539194156</v>
      </c>
      <c r="P30" s="16">
        <f t="shared" si="0"/>
        <v>59.717720857292214</v>
      </c>
      <c r="Q30" s="16">
        <f t="shared" si="0"/>
        <v>42.135054931178182</v>
      </c>
      <c r="R30" s="6">
        <v>100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2</v>
      </c>
      <c r="B31" s="6" t="s">
        <v>34</v>
      </c>
      <c r="C31" s="6" t="s">
        <v>34</v>
      </c>
      <c r="D31" s="6">
        <v>6</v>
      </c>
      <c r="E31" s="7">
        <v>43916</v>
      </c>
      <c r="F31" s="22">
        <v>84.567999999999998</v>
      </c>
      <c r="G31" s="22">
        <v>112.81699999999999</v>
      </c>
      <c r="H31" s="22">
        <v>96.977999999999994</v>
      </c>
      <c r="I31" s="22">
        <v>43.904000000000003</v>
      </c>
      <c r="J31" s="22">
        <v>244.93899999999999</v>
      </c>
      <c r="K31" s="22">
        <v>237.232</v>
      </c>
      <c r="L31" s="22">
        <v>252.22499999999999</v>
      </c>
      <c r="M31" s="22">
        <v>245.155</v>
      </c>
      <c r="N31" s="16">
        <f t="shared" si="0"/>
        <v>88.041675682516868</v>
      </c>
      <c r="O31" s="16">
        <f t="shared" si="0"/>
        <v>121.26667144398732</v>
      </c>
      <c r="P31" s="16">
        <f t="shared" si="0"/>
        <v>98.044959857270285</v>
      </c>
      <c r="Q31" s="16">
        <f t="shared" si="0"/>
        <v>45.667108563969734</v>
      </c>
      <c r="R31" s="6">
        <v>100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2</v>
      </c>
      <c r="B32" s="6" t="s">
        <v>34</v>
      </c>
      <c r="C32" s="6" t="s">
        <v>34</v>
      </c>
      <c r="D32" s="6">
        <v>7</v>
      </c>
      <c r="E32" s="7">
        <v>43916</v>
      </c>
      <c r="F32" s="22">
        <v>50.616</v>
      </c>
      <c r="G32" s="22">
        <v>84.049000000000007</v>
      </c>
      <c r="H32" s="22">
        <v>41.064999999999998</v>
      </c>
      <c r="I32" s="22">
        <v>26.753</v>
      </c>
      <c r="J32" s="22">
        <v>228.102</v>
      </c>
      <c r="K32" s="22">
        <v>233.072</v>
      </c>
      <c r="L32" s="22">
        <v>222.40299999999999</v>
      </c>
      <c r="M32" s="22">
        <v>228.572</v>
      </c>
      <c r="N32" s="16">
        <f t="shared" si="0"/>
        <v>56.58468579845858</v>
      </c>
      <c r="O32" s="16">
        <f t="shared" si="0"/>
        <v>91.956541326285446</v>
      </c>
      <c r="P32" s="16">
        <f t="shared" si="0"/>
        <v>47.083784841031822</v>
      </c>
      <c r="Q32" s="16">
        <f t="shared" si="0"/>
        <v>29.846241009397477</v>
      </c>
      <c r="R32" s="6">
        <v>100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2</v>
      </c>
      <c r="B33" s="6" t="s">
        <v>34</v>
      </c>
      <c r="C33" s="6" t="s">
        <v>34</v>
      </c>
      <c r="D33" s="6">
        <v>8</v>
      </c>
      <c r="E33" s="7">
        <v>43916</v>
      </c>
      <c r="F33" s="22"/>
      <c r="G33" s="22"/>
      <c r="H33" s="22"/>
      <c r="I33" s="22"/>
      <c r="J33" s="22"/>
      <c r="K33" s="22"/>
      <c r="L33" s="22"/>
      <c r="M33" s="22"/>
      <c r="N33" s="16"/>
      <c r="O33" s="16"/>
      <c r="P33" s="16"/>
      <c r="Q33" s="16"/>
      <c r="R33" s="6">
        <v>0</v>
      </c>
      <c r="S33" s="6" t="s">
        <v>12</v>
      </c>
      <c r="T33" s="6"/>
      <c r="U33" s="54">
        <f t="shared" ref="U33" si="3">AVERAGE(N26:N33)</f>
        <v>68.631033392858299</v>
      </c>
      <c r="V33" s="6">
        <f>AVERAGE(R26:R33)</f>
        <v>62.625</v>
      </c>
      <c r="W33" s="6"/>
      <c r="X33" s="6"/>
      <c r="Y33" s="6"/>
      <c r="Z33" s="6"/>
    </row>
    <row r="34" spans="1:26" ht="14.25" customHeight="1" x14ac:dyDescent="0.25">
      <c r="A34" s="3">
        <v>2</v>
      </c>
      <c r="B34" s="3" t="s">
        <v>34</v>
      </c>
      <c r="C34" s="3" t="s">
        <v>34</v>
      </c>
      <c r="D34" s="3">
        <v>1</v>
      </c>
      <c r="E34" s="4">
        <v>43923</v>
      </c>
      <c r="F34" s="20">
        <v>37.35</v>
      </c>
      <c r="G34" s="20">
        <v>55.966999999999999</v>
      </c>
      <c r="H34" s="20">
        <v>35.93</v>
      </c>
      <c r="I34" s="20">
        <v>20.132000000000001</v>
      </c>
      <c r="J34" s="20">
        <v>207.96600000000001</v>
      </c>
      <c r="K34" s="20">
        <v>203.18100000000001</v>
      </c>
      <c r="L34" s="20">
        <v>208.87100000000001</v>
      </c>
      <c r="M34" s="20">
        <v>211.959</v>
      </c>
      <c r="N34" s="5">
        <f t="shared" ref="N34:Q64" si="4">F34/J34*255</f>
        <v>45.797149534058455</v>
      </c>
      <c r="O34" s="5">
        <f t="shared" si="4"/>
        <v>70.240745935889663</v>
      </c>
      <c r="P34" s="5">
        <f t="shared" si="4"/>
        <v>43.865112916584877</v>
      </c>
      <c r="Q34" s="5">
        <f t="shared" si="4"/>
        <v>24.220061426974084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2</v>
      </c>
      <c r="B35" s="3" t="s">
        <v>34</v>
      </c>
      <c r="C35" s="3" t="s">
        <v>34</v>
      </c>
      <c r="D35" s="3">
        <v>2</v>
      </c>
      <c r="E35" s="4">
        <v>43923</v>
      </c>
      <c r="F35" s="21"/>
      <c r="G35" s="21"/>
      <c r="H35" s="21"/>
      <c r="I35" s="21"/>
      <c r="J35" s="21"/>
      <c r="K35" s="21"/>
      <c r="L35" s="21"/>
      <c r="M35" s="21"/>
      <c r="N35" s="5"/>
      <c r="O35" s="5"/>
      <c r="P35" s="5"/>
      <c r="Q35" s="5"/>
      <c r="R35" s="3">
        <v>0</v>
      </c>
      <c r="S35" s="3" t="s">
        <v>12</v>
      </c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2</v>
      </c>
      <c r="B36" s="3" t="s">
        <v>34</v>
      </c>
      <c r="C36" s="3" t="s">
        <v>34</v>
      </c>
      <c r="D36" s="3">
        <v>3</v>
      </c>
      <c r="E36" s="4">
        <v>43923</v>
      </c>
      <c r="F36" s="9">
        <v>34.218000000000004</v>
      </c>
      <c r="G36" s="9">
        <v>50.496000000000002</v>
      </c>
      <c r="H36" s="9">
        <v>33.569000000000003</v>
      </c>
      <c r="I36" s="9">
        <v>18.596</v>
      </c>
      <c r="J36" s="9">
        <v>186.47800000000001</v>
      </c>
      <c r="K36" s="9">
        <v>179.316</v>
      </c>
      <c r="L36" s="9">
        <v>187.99600000000001</v>
      </c>
      <c r="M36" s="9">
        <v>192.17099999999999</v>
      </c>
      <c r="N36" s="5">
        <f t="shared" si="4"/>
        <v>46.791525005630696</v>
      </c>
      <c r="O36" s="5">
        <f t="shared" si="4"/>
        <v>71.808873720136532</v>
      </c>
      <c r="P36" s="5">
        <f t="shared" si="4"/>
        <v>45.533389008276771</v>
      </c>
      <c r="Q36" s="5">
        <f t="shared" si="4"/>
        <v>24.675835583933058</v>
      </c>
      <c r="R36" s="3">
        <v>99</v>
      </c>
      <c r="S36" s="3"/>
      <c r="T36" s="3" t="s">
        <v>23</v>
      </c>
      <c r="V36" s="43"/>
      <c r="W36" s="6"/>
      <c r="X36" s="6"/>
      <c r="Y36" s="6"/>
      <c r="Z36" s="6"/>
    </row>
    <row r="37" spans="1:26" ht="14.25" customHeight="1" x14ac:dyDescent="0.25">
      <c r="A37" s="3">
        <v>2</v>
      </c>
      <c r="B37" s="3" t="s">
        <v>34</v>
      </c>
      <c r="C37" s="3" t="s">
        <v>34</v>
      </c>
      <c r="D37" s="3">
        <v>4</v>
      </c>
      <c r="E37" s="4">
        <v>43923</v>
      </c>
      <c r="F37" s="21"/>
      <c r="G37" s="21"/>
      <c r="H37" s="21"/>
      <c r="I37" s="21"/>
      <c r="J37" s="21"/>
      <c r="K37" s="21"/>
      <c r="L37" s="21"/>
      <c r="M37" s="21"/>
      <c r="N37" s="5"/>
      <c r="O37" s="5"/>
      <c r="P37" s="5"/>
      <c r="Q37" s="5"/>
      <c r="R37" s="3">
        <v>0</v>
      </c>
      <c r="S37" s="3" t="s">
        <v>12</v>
      </c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2</v>
      </c>
      <c r="B38" s="3" t="s">
        <v>34</v>
      </c>
      <c r="C38" s="3" t="s">
        <v>34</v>
      </c>
      <c r="D38" s="3">
        <v>5</v>
      </c>
      <c r="E38" s="4">
        <v>43923</v>
      </c>
      <c r="F38" s="20">
        <v>30.888999999999999</v>
      </c>
      <c r="G38" s="20">
        <v>43.503999999999998</v>
      </c>
      <c r="H38" s="20">
        <v>30.693000000000001</v>
      </c>
      <c r="I38" s="20">
        <v>18.515000000000001</v>
      </c>
      <c r="J38" s="20">
        <v>195.65299999999999</v>
      </c>
      <c r="K38" s="20">
        <v>189.08</v>
      </c>
      <c r="L38" s="20">
        <v>197.46899999999999</v>
      </c>
      <c r="M38" s="20">
        <v>200.68299999999999</v>
      </c>
      <c r="N38" s="5">
        <f t="shared" si="4"/>
        <v>40.258493353028065</v>
      </c>
      <c r="O38" s="5">
        <f t="shared" si="4"/>
        <v>58.671038713771942</v>
      </c>
      <c r="P38" s="5">
        <f t="shared" si="4"/>
        <v>39.635157923522172</v>
      </c>
      <c r="Q38" s="5">
        <f t="shared" si="4"/>
        <v>23.526282744427782</v>
      </c>
      <c r="R38" s="3">
        <v>100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</v>
      </c>
      <c r="B39" s="3" t="s">
        <v>34</v>
      </c>
      <c r="C39" s="3" t="s">
        <v>34</v>
      </c>
      <c r="D39" s="3">
        <v>6</v>
      </c>
      <c r="E39" s="4">
        <v>43923</v>
      </c>
      <c r="F39" s="20">
        <v>33.975999999999999</v>
      </c>
      <c r="G39" s="20">
        <v>47.042999999999999</v>
      </c>
      <c r="H39" s="20">
        <v>33.790999999999997</v>
      </c>
      <c r="I39" s="20">
        <v>21.154</v>
      </c>
      <c r="J39" s="20">
        <v>184.34</v>
      </c>
      <c r="K39" s="20">
        <v>177.18</v>
      </c>
      <c r="L39" s="20">
        <v>185.726</v>
      </c>
      <c r="M39" s="20">
        <v>190.16200000000001</v>
      </c>
      <c r="N39" s="5">
        <f t="shared" si="4"/>
        <v>46.999457524140176</v>
      </c>
      <c r="O39" s="5">
        <f t="shared" si="4"/>
        <v>67.704961056552662</v>
      </c>
      <c r="P39" s="5">
        <f t="shared" si="4"/>
        <v>46.394715871768085</v>
      </c>
      <c r="Q39" s="5">
        <f t="shared" si="4"/>
        <v>28.36670838548185</v>
      </c>
      <c r="R39" s="3">
        <v>100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</v>
      </c>
      <c r="B40" s="3" t="s">
        <v>34</v>
      </c>
      <c r="C40" s="3" t="s">
        <v>34</v>
      </c>
      <c r="D40" s="3">
        <v>7</v>
      </c>
      <c r="E40" s="4">
        <v>43923</v>
      </c>
      <c r="F40" s="20">
        <v>33.119999999999997</v>
      </c>
      <c r="G40" s="20">
        <v>48.645000000000003</v>
      </c>
      <c r="H40" s="20">
        <v>32.247999999999998</v>
      </c>
      <c r="I40" s="20">
        <v>18.462</v>
      </c>
      <c r="J40" s="20">
        <v>203.51400000000001</v>
      </c>
      <c r="K40" s="20">
        <v>197.96899999999999</v>
      </c>
      <c r="L40" s="20">
        <v>204.619</v>
      </c>
      <c r="M40" s="20">
        <v>208.15899999999999</v>
      </c>
      <c r="N40" s="5">
        <f t="shared" si="4"/>
        <v>41.498864942952324</v>
      </c>
      <c r="O40" s="5">
        <f t="shared" si="4"/>
        <v>62.658673832771804</v>
      </c>
      <c r="P40" s="5">
        <f t="shared" si="4"/>
        <v>40.18805682756733</v>
      </c>
      <c r="Q40" s="5">
        <f t="shared" si="4"/>
        <v>22.616413414745459</v>
      </c>
      <c r="R40" s="3">
        <v>100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</v>
      </c>
      <c r="B41" s="3" t="s">
        <v>34</v>
      </c>
      <c r="C41" s="3" t="s">
        <v>34</v>
      </c>
      <c r="D41" s="3">
        <v>8</v>
      </c>
      <c r="E41" s="4">
        <v>43923</v>
      </c>
      <c r="F41" s="23"/>
      <c r="G41" s="23"/>
      <c r="H41" s="23"/>
      <c r="I41" s="23"/>
      <c r="J41" s="23"/>
      <c r="K41" s="23"/>
      <c r="L41" s="23"/>
      <c r="M41" s="23"/>
      <c r="N41" s="5"/>
      <c r="O41" s="5"/>
      <c r="P41" s="5"/>
      <c r="Q41" s="5"/>
      <c r="R41" s="3">
        <v>0</v>
      </c>
      <c r="S41" s="3" t="s">
        <v>12</v>
      </c>
      <c r="T41" s="3"/>
      <c r="U41" s="54">
        <f t="shared" ref="U41" si="5">AVERAGE(N34:N41)</f>
        <v>44.269098071961949</v>
      </c>
      <c r="V41" s="6">
        <f>AVERAGE(R34:R41)</f>
        <v>62.375</v>
      </c>
      <c r="W41" s="6"/>
      <c r="X41" s="6"/>
      <c r="Y41" s="6"/>
      <c r="Z41" s="6"/>
    </row>
    <row r="42" spans="1:26" ht="14.25" customHeight="1" x14ac:dyDescent="0.25">
      <c r="A42" s="6">
        <v>2</v>
      </c>
      <c r="B42" s="6" t="s">
        <v>34</v>
      </c>
      <c r="C42" s="6" t="s">
        <v>34</v>
      </c>
      <c r="D42" s="6">
        <v>1</v>
      </c>
      <c r="E42" s="7">
        <v>43930</v>
      </c>
      <c r="F42" s="22">
        <v>46.58</v>
      </c>
      <c r="G42" s="22">
        <v>65.709999999999994</v>
      </c>
      <c r="H42" s="22">
        <v>38.347999999999999</v>
      </c>
      <c r="I42" s="22">
        <v>35.795999999999999</v>
      </c>
      <c r="J42" s="22">
        <v>187.06899999999999</v>
      </c>
      <c r="K42" s="22">
        <v>188.636</v>
      </c>
      <c r="L42" s="22">
        <v>177.018</v>
      </c>
      <c r="M42" s="22">
        <v>195.804</v>
      </c>
      <c r="N42" s="16">
        <f t="shared" si="4"/>
        <v>63.494753272856542</v>
      </c>
      <c r="O42" s="16">
        <f t="shared" si="4"/>
        <v>88.82742424563709</v>
      </c>
      <c r="P42" s="16">
        <f t="shared" si="4"/>
        <v>55.24150086431888</v>
      </c>
      <c r="Q42" s="16">
        <f t="shared" si="4"/>
        <v>46.617944475087334</v>
      </c>
      <c r="R42" s="6">
        <v>99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2</v>
      </c>
      <c r="B43" s="6" t="s">
        <v>34</v>
      </c>
      <c r="C43" s="6" t="s">
        <v>34</v>
      </c>
      <c r="D43" s="6">
        <v>2</v>
      </c>
      <c r="E43" s="7">
        <v>43930</v>
      </c>
      <c r="F43" s="22"/>
      <c r="G43" s="22"/>
      <c r="H43" s="22"/>
      <c r="I43" s="22"/>
      <c r="J43" s="22"/>
      <c r="K43" s="22"/>
      <c r="L43" s="22"/>
      <c r="M43" s="22"/>
      <c r="N43" s="16"/>
      <c r="O43" s="16"/>
      <c r="P43" s="16"/>
      <c r="Q43" s="16"/>
      <c r="R43" s="6">
        <v>0</v>
      </c>
      <c r="S43" s="6" t="s">
        <v>12</v>
      </c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2</v>
      </c>
      <c r="B44" s="6" t="s">
        <v>34</v>
      </c>
      <c r="C44" s="6" t="s">
        <v>34</v>
      </c>
      <c r="D44" s="6">
        <v>3</v>
      </c>
      <c r="E44" s="7">
        <v>43930</v>
      </c>
      <c r="F44" s="10">
        <v>49.826999999999998</v>
      </c>
      <c r="G44" s="10">
        <v>69.384</v>
      </c>
      <c r="H44" s="10">
        <v>41.34</v>
      </c>
      <c r="I44" s="10">
        <v>38.889000000000003</v>
      </c>
      <c r="J44" s="10">
        <v>186.351</v>
      </c>
      <c r="K44" s="10">
        <v>187.357</v>
      </c>
      <c r="L44" s="10">
        <v>176.001</v>
      </c>
      <c r="M44" s="10">
        <v>195.88300000000001</v>
      </c>
      <c r="N44" s="16">
        <f t="shared" si="4"/>
        <v>68.182542621182606</v>
      </c>
      <c r="O44" s="16">
        <f t="shared" si="4"/>
        <v>94.434261863714724</v>
      </c>
      <c r="P44" s="16">
        <f t="shared" si="4"/>
        <v>59.895682410895397</v>
      </c>
      <c r="Q44" s="16">
        <f t="shared" si="4"/>
        <v>50.625603038548526</v>
      </c>
      <c r="R44" s="6">
        <v>98</v>
      </c>
      <c r="S44" s="6"/>
      <c r="T44" s="6" t="s">
        <v>23</v>
      </c>
      <c r="V44" s="43"/>
      <c r="W44" s="6"/>
      <c r="X44" s="6"/>
      <c r="Y44" s="6"/>
      <c r="Z44" s="6"/>
    </row>
    <row r="45" spans="1:26" ht="14.25" customHeight="1" x14ac:dyDescent="0.25">
      <c r="A45" s="6">
        <v>2</v>
      </c>
      <c r="B45" s="6" t="s">
        <v>34</v>
      </c>
      <c r="C45" s="6" t="s">
        <v>34</v>
      </c>
      <c r="D45" s="6">
        <v>4</v>
      </c>
      <c r="E45" s="7">
        <v>43930</v>
      </c>
      <c r="F45" s="22"/>
      <c r="G45" s="22"/>
      <c r="H45" s="22"/>
      <c r="I45" s="22"/>
      <c r="J45" s="22"/>
      <c r="K45" s="22"/>
      <c r="L45" s="22"/>
      <c r="M45" s="22"/>
      <c r="N45" s="16"/>
      <c r="O45" s="16"/>
      <c r="P45" s="16"/>
      <c r="Q45" s="16"/>
      <c r="R45" s="6">
        <v>0</v>
      </c>
      <c r="S45" s="6" t="s">
        <v>12</v>
      </c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2</v>
      </c>
      <c r="B46" s="6" t="s">
        <v>34</v>
      </c>
      <c r="C46" s="6" t="s">
        <v>34</v>
      </c>
      <c r="D46" s="6">
        <v>5</v>
      </c>
      <c r="E46" s="7">
        <v>43930</v>
      </c>
      <c r="F46" s="22">
        <v>42.000999999999998</v>
      </c>
      <c r="G46" s="22">
        <v>60.832000000000001</v>
      </c>
      <c r="H46" s="22">
        <v>34.448</v>
      </c>
      <c r="I46" s="22">
        <v>30.824000000000002</v>
      </c>
      <c r="J46" s="22">
        <v>188.852</v>
      </c>
      <c r="K46" s="22">
        <v>189.25800000000001</v>
      </c>
      <c r="L46" s="22">
        <v>179.25</v>
      </c>
      <c r="M46" s="22">
        <v>198.15700000000001</v>
      </c>
      <c r="N46" s="16">
        <f t="shared" si="4"/>
        <v>56.712425603117786</v>
      </c>
      <c r="O46" s="16">
        <f t="shared" si="4"/>
        <v>81.963034587705678</v>
      </c>
      <c r="P46" s="16">
        <f t="shared" si="4"/>
        <v>49.005523012552302</v>
      </c>
      <c r="Q46" s="16">
        <f t="shared" si="4"/>
        <v>39.666123326453267</v>
      </c>
      <c r="R46" s="6">
        <v>90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</v>
      </c>
      <c r="B47" s="6" t="s">
        <v>34</v>
      </c>
      <c r="C47" s="6" t="s">
        <v>34</v>
      </c>
      <c r="D47" s="6">
        <v>6</v>
      </c>
      <c r="E47" s="7">
        <v>43930</v>
      </c>
      <c r="F47" s="22">
        <v>44.408999999999999</v>
      </c>
      <c r="G47" s="22">
        <v>62.41</v>
      </c>
      <c r="H47" s="22">
        <v>36.634999999999998</v>
      </c>
      <c r="I47" s="22">
        <v>34.319000000000003</v>
      </c>
      <c r="J47" s="22">
        <v>186.00200000000001</v>
      </c>
      <c r="K47" s="22">
        <v>186.815</v>
      </c>
      <c r="L47" s="22">
        <v>175.714</v>
      </c>
      <c r="M47" s="22">
        <v>195.70099999999999</v>
      </c>
      <c r="N47" s="16">
        <f t="shared" si="4"/>
        <v>60.882651799443011</v>
      </c>
      <c r="O47" s="16">
        <f t="shared" si="4"/>
        <v>85.188823167304548</v>
      </c>
      <c r="P47" s="16">
        <f t="shared" si="4"/>
        <v>53.165513277257354</v>
      </c>
      <c r="Q47" s="16">
        <f t="shared" si="4"/>
        <v>44.717937057041098</v>
      </c>
      <c r="R47" s="6">
        <v>100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</v>
      </c>
      <c r="B48" s="6" t="s">
        <v>34</v>
      </c>
      <c r="C48" s="6" t="s">
        <v>34</v>
      </c>
      <c r="D48" s="6">
        <v>7</v>
      </c>
      <c r="E48" s="7">
        <v>43930</v>
      </c>
      <c r="F48" s="22">
        <v>33.607999999999997</v>
      </c>
      <c r="G48" s="22">
        <v>48.738</v>
      </c>
      <c r="H48" s="22">
        <v>26.678999999999998</v>
      </c>
      <c r="I48" s="22">
        <v>25.611999999999998</v>
      </c>
      <c r="J48" s="22">
        <v>177.529</v>
      </c>
      <c r="K48" s="22">
        <v>177.69499999999999</v>
      </c>
      <c r="L48" s="22">
        <v>167.37799999999999</v>
      </c>
      <c r="M48" s="22">
        <v>187.82</v>
      </c>
      <c r="N48" s="16">
        <f t="shared" si="4"/>
        <v>48.274028468588227</v>
      </c>
      <c r="O48" s="16">
        <f t="shared" si="4"/>
        <v>69.941135091026766</v>
      </c>
      <c r="P48" s="16">
        <f t="shared" si="4"/>
        <v>40.645395452209968</v>
      </c>
      <c r="Q48" s="16">
        <f t="shared" si="4"/>
        <v>34.772974124161429</v>
      </c>
      <c r="R48" s="6">
        <v>100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</v>
      </c>
      <c r="B49" s="6" t="s">
        <v>34</v>
      </c>
      <c r="C49" s="6" t="s">
        <v>34</v>
      </c>
      <c r="D49" s="6">
        <v>8</v>
      </c>
      <c r="E49" s="7">
        <v>43930</v>
      </c>
      <c r="F49" s="22"/>
      <c r="G49" s="22"/>
      <c r="H49" s="22"/>
      <c r="I49" s="22"/>
      <c r="J49" s="22"/>
      <c r="K49" s="22"/>
      <c r="L49" s="22"/>
      <c r="M49" s="22"/>
      <c r="N49" s="16"/>
      <c r="O49" s="16"/>
      <c r="P49" s="16"/>
      <c r="Q49" s="16"/>
      <c r="R49" s="6">
        <v>0</v>
      </c>
      <c r="S49" s="6" t="s">
        <v>12</v>
      </c>
      <c r="T49" s="6"/>
      <c r="U49" s="54">
        <f t="shared" ref="U49" si="6">AVERAGE(N42:N49)</f>
        <v>59.509280353037639</v>
      </c>
      <c r="V49" s="6">
        <f>AVERAGE(R42:R49)</f>
        <v>60.875</v>
      </c>
      <c r="W49" s="6"/>
      <c r="X49" s="6"/>
      <c r="Y49" s="6"/>
      <c r="Z49" s="6"/>
    </row>
    <row r="50" spans="1:26" ht="14.25" customHeight="1" x14ac:dyDescent="0.25">
      <c r="A50" s="3">
        <v>2</v>
      </c>
      <c r="B50" s="3" t="s">
        <v>34</v>
      </c>
      <c r="C50" s="3" t="s">
        <v>34</v>
      </c>
      <c r="D50" s="3">
        <v>1</v>
      </c>
      <c r="E50" s="4">
        <v>43937</v>
      </c>
      <c r="F50" s="20">
        <v>40.265999999999998</v>
      </c>
      <c r="G50" s="20">
        <v>53.848999999999997</v>
      </c>
      <c r="H50" s="20">
        <v>41.968000000000004</v>
      </c>
      <c r="I50" s="20">
        <v>25.015000000000001</v>
      </c>
      <c r="J50" s="20">
        <v>186.48099999999999</v>
      </c>
      <c r="K50" s="20">
        <v>172.50700000000001</v>
      </c>
      <c r="L50" s="20">
        <v>190.61500000000001</v>
      </c>
      <c r="M50" s="20">
        <v>195.87299999999999</v>
      </c>
      <c r="N50" s="5">
        <f t="shared" si="4"/>
        <v>55.060998171395475</v>
      </c>
      <c r="O50" s="5">
        <f t="shared" si="4"/>
        <v>79.599639434921471</v>
      </c>
      <c r="P50" s="5">
        <f t="shared" si="4"/>
        <v>56.143745245652234</v>
      </c>
      <c r="Q50" s="5">
        <f t="shared" si="4"/>
        <v>32.566127031290684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2</v>
      </c>
      <c r="B51" s="3" t="s">
        <v>34</v>
      </c>
      <c r="C51" s="3" t="s">
        <v>34</v>
      </c>
      <c r="D51" s="3">
        <v>2</v>
      </c>
      <c r="E51" s="4">
        <v>43937</v>
      </c>
      <c r="F51" s="20"/>
      <c r="G51" s="20"/>
      <c r="H51" s="20"/>
      <c r="I51" s="20"/>
      <c r="J51" s="20"/>
      <c r="K51" s="20"/>
      <c r="L51" s="20"/>
      <c r="M51" s="20"/>
      <c r="N51" s="5"/>
      <c r="O51" s="5"/>
      <c r="P51" s="5"/>
      <c r="Q51" s="5"/>
      <c r="R51" s="3">
        <v>0</v>
      </c>
      <c r="S51" s="3" t="s">
        <v>12</v>
      </c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2</v>
      </c>
      <c r="B52" s="3" t="s">
        <v>34</v>
      </c>
      <c r="C52" s="3" t="s">
        <v>34</v>
      </c>
      <c r="D52" s="3">
        <v>3</v>
      </c>
      <c r="E52" s="4">
        <v>43937</v>
      </c>
      <c r="F52" s="10">
        <v>39.744</v>
      </c>
      <c r="G52" s="10">
        <v>58.259</v>
      </c>
      <c r="H52" s="10">
        <v>41.283000000000001</v>
      </c>
      <c r="I52" s="10">
        <v>19.684999999999999</v>
      </c>
      <c r="J52" s="10">
        <v>187.59200000000001</v>
      </c>
      <c r="K52" s="10">
        <v>174.03299999999999</v>
      </c>
      <c r="L52" s="10">
        <v>191.49299999999999</v>
      </c>
      <c r="M52" s="10">
        <v>196.93199999999999</v>
      </c>
      <c r="N52" s="5">
        <f t="shared" si="4"/>
        <v>54.02533157064267</v>
      </c>
      <c r="O52" s="5">
        <f t="shared" si="4"/>
        <v>85.363379359087077</v>
      </c>
      <c r="P52" s="5">
        <f t="shared" si="4"/>
        <v>54.974150491140669</v>
      </c>
      <c r="Q52" s="5">
        <f t="shared" si="4"/>
        <v>25.489382121747607</v>
      </c>
      <c r="R52" s="3">
        <v>95</v>
      </c>
      <c r="S52" s="3"/>
      <c r="T52" s="3" t="s">
        <v>23</v>
      </c>
      <c r="V52" s="43"/>
      <c r="W52" s="6"/>
      <c r="X52" s="6"/>
      <c r="Y52" s="6"/>
      <c r="Z52" s="6"/>
    </row>
    <row r="53" spans="1:26" ht="14.25" customHeight="1" x14ac:dyDescent="0.25">
      <c r="A53" s="3">
        <v>2</v>
      </c>
      <c r="B53" s="3" t="s">
        <v>34</v>
      </c>
      <c r="C53" s="3" t="s">
        <v>34</v>
      </c>
      <c r="D53" s="3">
        <v>4</v>
      </c>
      <c r="E53" s="4">
        <v>43937</v>
      </c>
      <c r="F53" s="20"/>
      <c r="G53" s="20"/>
      <c r="H53" s="20"/>
      <c r="I53" s="20"/>
      <c r="J53" s="20"/>
      <c r="K53" s="20"/>
      <c r="L53" s="20"/>
      <c r="M53" s="20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2</v>
      </c>
      <c r="B54" s="3" t="s">
        <v>34</v>
      </c>
      <c r="C54" s="3" t="s">
        <v>34</v>
      </c>
      <c r="D54" s="3">
        <v>5</v>
      </c>
      <c r="E54" s="4">
        <v>43937</v>
      </c>
      <c r="F54" s="20">
        <v>53.374000000000002</v>
      </c>
      <c r="G54" s="20">
        <v>68.614999999999995</v>
      </c>
      <c r="H54" s="20">
        <v>57.061999999999998</v>
      </c>
      <c r="I54" s="20">
        <v>34.468000000000004</v>
      </c>
      <c r="J54" s="20">
        <v>199.56800000000001</v>
      </c>
      <c r="K54" s="20">
        <v>185.917</v>
      </c>
      <c r="L54" s="20">
        <v>205.01</v>
      </c>
      <c r="M54" s="20">
        <v>207.64400000000001</v>
      </c>
      <c r="N54" s="5">
        <f t="shared" si="4"/>
        <v>68.199160186001762</v>
      </c>
      <c r="O54" s="5">
        <f t="shared" si="4"/>
        <v>94.110947358229751</v>
      </c>
      <c r="P54" s="5">
        <f t="shared" si="4"/>
        <v>70.976098726891365</v>
      </c>
      <c r="Q54" s="5">
        <f t="shared" si="4"/>
        <v>42.328889830671727</v>
      </c>
      <c r="R54" s="3">
        <v>100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</v>
      </c>
      <c r="B55" s="3" t="s">
        <v>34</v>
      </c>
      <c r="C55" s="3" t="s">
        <v>34</v>
      </c>
      <c r="D55" s="3">
        <v>6</v>
      </c>
      <c r="E55" s="4">
        <v>43937</v>
      </c>
      <c r="F55" s="20">
        <v>46.728000000000002</v>
      </c>
      <c r="G55" s="20">
        <v>62.37</v>
      </c>
      <c r="H55" s="20">
        <v>48.673999999999999</v>
      </c>
      <c r="I55" s="20">
        <v>29.132000000000001</v>
      </c>
      <c r="J55" s="20">
        <v>204.102</v>
      </c>
      <c r="K55" s="20">
        <v>190.482</v>
      </c>
      <c r="L55" s="20">
        <v>208.93100000000001</v>
      </c>
      <c r="M55" s="20">
        <v>212.85300000000001</v>
      </c>
      <c r="N55" s="5">
        <f t="shared" si="4"/>
        <v>58.3808095952024</v>
      </c>
      <c r="O55" s="5">
        <f t="shared" si="4"/>
        <v>83.495290893627754</v>
      </c>
      <c r="P55" s="5">
        <f t="shared" si="4"/>
        <v>59.406550487960139</v>
      </c>
      <c r="Q55" s="5">
        <f t="shared" si="4"/>
        <v>34.90042423644487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</v>
      </c>
      <c r="B56" s="3" t="s">
        <v>34</v>
      </c>
      <c r="C56" s="3" t="s">
        <v>34</v>
      </c>
      <c r="D56" s="3">
        <v>7</v>
      </c>
      <c r="E56" s="4">
        <v>43937</v>
      </c>
      <c r="F56" s="20">
        <v>35.786000000000001</v>
      </c>
      <c r="G56" s="20">
        <v>46.59</v>
      </c>
      <c r="H56" s="20">
        <v>37.817</v>
      </c>
      <c r="I56" s="20">
        <v>23.021999999999998</v>
      </c>
      <c r="J56" s="20">
        <v>180.85</v>
      </c>
      <c r="K56" s="20">
        <v>167.18600000000001</v>
      </c>
      <c r="L56" s="20">
        <v>185.404</v>
      </c>
      <c r="M56" s="20">
        <v>189.839</v>
      </c>
      <c r="N56" s="5">
        <f t="shared" si="4"/>
        <v>50.45855681504009</v>
      </c>
      <c r="O56" s="5">
        <f t="shared" si="4"/>
        <v>71.061273073104203</v>
      </c>
      <c r="P56" s="5">
        <f t="shared" si="4"/>
        <v>52.012550969774118</v>
      </c>
      <c r="Q56" s="5">
        <f t="shared" si="4"/>
        <v>30.924151517865134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</v>
      </c>
      <c r="B57" s="3" t="s">
        <v>34</v>
      </c>
      <c r="C57" s="3" t="s">
        <v>34</v>
      </c>
      <c r="D57" s="3">
        <v>8</v>
      </c>
      <c r="E57" s="4">
        <v>43937</v>
      </c>
      <c r="F57" s="23"/>
      <c r="G57" s="23"/>
      <c r="H57" s="23"/>
      <c r="I57" s="23"/>
      <c r="J57" s="23"/>
      <c r="K57" s="23"/>
      <c r="L57" s="23"/>
      <c r="M57" s="23"/>
      <c r="N57" s="5"/>
      <c r="O57" s="5"/>
      <c r="P57" s="5"/>
      <c r="Q57" s="5"/>
      <c r="R57" s="3">
        <v>0</v>
      </c>
      <c r="S57" s="3" t="s">
        <v>12</v>
      </c>
      <c r="T57" s="3"/>
      <c r="U57" s="54">
        <f t="shared" ref="U57" si="7">AVERAGE(N50:N57)</f>
        <v>57.224971267656485</v>
      </c>
      <c r="V57" s="6">
        <f>AVERAGE(R50:R57)</f>
        <v>61.875</v>
      </c>
      <c r="W57" s="6"/>
      <c r="X57" s="6"/>
      <c r="Y57" s="6"/>
      <c r="Z57" s="6"/>
    </row>
    <row r="58" spans="1:26" ht="14.25" customHeight="1" x14ac:dyDescent="0.25">
      <c r="A58" s="6">
        <v>2</v>
      </c>
      <c r="B58" s="6" t="s">
        <v>34</v>
      </c>
      <c r="C58" s="6" t="s">
        <v>34</v>
      </c>
      <c r="D58" s="6">
        <v>1</v>
      </c>
      <c r="E58" s="7">
        <v>43944</v>
      </c>
      <c r="F58" s="22">
        <v>37.286999999999999</v>
      </c>
      <c r="G58" s="22">
        <v>40.299999999999997</v>
      </c>
      <c r="H58" s="22">
        <v>41.137</v>
      </c>
      <c r="I58" s="22">
        <v>30.337</v>
      </c>
      <c r="J58" s="22">
        <v>193.96600000000001</v>
      </c>
      <c r="K58" s="22">
        <v>158.346</v>
      </c>
      <c r="L58" s="22">
        <v>200.15700000000001</v>
      </c>
      <c r="M58" s="22">
        <v>223.274</v>
      </c>
      <c r="N58" s="16">
        <f t="shared" si="4"/>
        <v>49.019853995030054</v>
      </c>
      <c r="O58" s="16">
        <f t="shared" si="4"/>
        <v>64.89901860482739</v>
      </c>
      <c r="P58" s="16">
        <f t="shared" si="4"/>
        <v>52.408534300574047</v>
      </c>
      <c r="Q58" s="16">
        <f t="shared" si="4"/>
        <v>34.647719841987872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2</v>
      </c>
      <c r="B59" s="6" t="s">
        <v>34</v>
      </c>
      <c r="C59" s="6" t="s">
        <v>34</v>
      </c>
      <c r="D59" s="6">
        <v>2</v>
      </c>
      <c r="E59" s="7">
        <v>43944</v>
      </c>
      <c r="F59" s="22"/>
      <c r="G59" s="22"/>
      <c r="H59" s="22"/>
      <c r="I59" s="22"/>
      <c r="J59" s="22"/>
      <c r="K59" s="22"/>
      <c r="L59" s="22"/>
      <c r="M59" s="22"/>
      <c r="N59" s="16"/>
      <c r="O59" s="16"/>
      <c r="P59" s="16"/>
      <c r="Q59" s="16"/>
      <c r="R59" s="6">
        <v>0</v>
      </c>
      <c r="S59" s="6" t="s">
        <v>12</v>
      </c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2</v>
      </c>
      <c r="B60" s="6" t="s">
        <v>34</v>
      </c>
      <c r="C60" s="6" t="s">
        <v>34</v>
      </c>
      <c r="D60" s="6">
        <v>3</v>
      </c>
      <c r="E60" s="7">
        <v>43944</v>
      </c>
      <c r="F60" s="10">
        <v>23.193000000000001</v>
      </c>
      <c r="G60" s="10">
        <v>25.192</v>
      </c>
      <c r="H60" s="10">
        <v>26.324999999999999</v>
      </c>
      <c r="I60" s="10">
        <v>17.998000000000001</v>
      </c>
      <c r="J60" s="10">
        <v>167.19200000000001</v>
      </c>
      <c r="K60" s="10">
        <v>128.99600000000001</v>
      </c>
      <c r="L60" s="10">
        <v>174.352</v>
      </c>
      <c r="M60" s="10">
        <v>198.017</v>
      </c>
      <c r="N60" s="16">
        <f t="shared" si="4"/>
        <v>35.373791808220489</v>
      </c>
      <c r="O60" s="16">
        <f t="shared" si="4"/>
        <v>49.799683711122825</v>
      </c>
      <c r="P60" s="16">
        <f t="shared" si="4"/>
        <v>38.501852574102962</v>
      </c>
      <c r="Q60" s="16">
        <f t="shared" si="4"/>
        <v>23.177252458122283</v>
      </c>
      <c r="R60" s="6">
        <v>90</v>
      </c>
      <c r="S60" s="6"/>
      <c r="T60" s="6" t="s">
        <v>23</v>
      </c>
      <c r="V60" s="43"/>
      <c r="W60" s="6"/>
      <c r="X60" s="6"/>
      <c r="Y60" s="6"/>
      <c r="Z60" s="6"/>
    </row>
    <row r="61" spans="1:26" ht="14.25" customHeight="1" x14ac:dyDescent="0.25">
      <c r="A61" s="6">
        <v>2</v>
      </c>
      <c r="B61" s="6" t="s">
        <v>34</v>
      </c>
      <c r="C61" s="6" t="s">
        <v>34</v>
      </c>
      <c r="D61" s="6">
        <v>4</v>
      </c>
      <c r="E61" s="7">
        <v>43944</v>
      </c>
      <c r="F61" s="22"/>
      <c r="G61" s="22"/>
      <c r="H61" s="22"/>
      <c r="I61" s="22"/>
      <c r="J61" s="22"/>
      <c r="K61" s="22"/>
      <c r="L61" s="22"/>
      <c r="M61" s="22"/>
      <c r="N61" s="16"/>
      <c r="O61" s="16"/>
      <c r="P61" s="16"/>
      <c r="Q61" s="16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2</v>
      </c>
      <c r="B62" s="6" t="s">
        <v>34</v>
      </c>
      <c r="C62" s="6" t="s">
        <v>34</v>
      </c>
      <c r="D62" s="6">
        <v>5</v>
      </c>
      <c r="E62" s="7">
        <v>43944</v>
      </c>
      <c r="F62" s="22">
        <v>34.756999999999998</v>
      </c>
      <c r="G62" s="22">
        <v>37.234000000000002</v>
      </c>
      <c r="H62" s="22">
        <v>38.219000000000001</v>
      </c>
      <c r="I62" s="22">
        <v>28.771000000000001</v>
      </c>
      <c r="J62" s="22">
        <v>196.88399999999999</v>
      </c>
      <c r="K62" s="22">
        <v>160.898</v>
      </c>
      <c r="L62" s="22">
        <v>203.91800000000001</v>
      </c>
      <c r="M62" s="22">
        <v>225.86099999999999</v>
      </c>
      <c r="N62" s="16">
        <f t="shared" si="4"/>
        <v>45.016532577558358</v>
      </c>
      <c r="O62" s="16">
        <f t="shared" si="4"/>
        <v>59.010491118596882</v>
      </c>
      <c r="P62" s="16">
        <f t="shared" si="4"/>
        <v>47.792960896046452</v>
      </c>
      <c r="Q62" s="16">
        <f t="shared" si="4"/>
        <v>32.482832361496676</v>
      </c>
      <c r="R62" s="6">
        <v>100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</v>
      </c>
      <c r="B63" s="6" t="s">
        <v>34</v>
      </c>
      <c r="C63" s="6" t="s">
        <v>34</v>
      </c>
      <c r="D63" s="6">
        <v>6</v>
      </c>
      <c r="E63" s="7">
        <v>43944</v>
      </c>
      <c r="F63" s="22">
        <v>39.311</v>
      </c>
      <c r="G63" s="22">
        <v>41.396000000000001</v>
      </c>
      <c r="H63" s="22">
        <v>44.13</v>
      </c>
      <c r="I63" s="22">
        <v>32.360999999999997</v>
      </c>
      <c r="J63" s="22">
        <v>193.90100000000001</v>
      </c>
      <c r="K63" s="22">
        <v>158.38200000000001</v>
      </c>
      <c r="L63" s="22">
        <v>200.685</v>
      </c>
      <c r="M63" s="22">
        <v>222.619</v>
      </c>
      <c r="N63" s="16">
        <f t="shared" si="4"/>
        <v>51.698057256022395</v>
      </c>
      <c r="O63" s="16">
        <f t="shared" si="4"/>
        <v>66.648861613062081</v>
      </c>
      <c r="P63" s="16">
        <f t="shared" si="4"/>
        <v>56.073697585768741</v>
      </c>
      <c r="Q63" s="16">
        <f t="shared" si="4"/>
        <v>37.068062474451864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</v>
      </c>
      <c r="B64" s="6" t="s">
        <v>34</v>
      </c>
      <c r="C64" s="6" t="s">
        <v>34</v>
      </c>
      <c r="D64" s="6">
        <v>7</v>
      </c>
      <c r="E64" s="7">
        <v>43944</v>
      </c>
      <c r="F64" s="22">
        <v>24.548999999999999</v>
      </c>
      <c r="G64" s="22">
        <v>27.242999999999999</v>
      </c>
      <c r="H64" s="22">
        <v>27.172999999999998</v>
      </c>
      <c r="I64" s="22">
        <v>19.122</v>
      </c>
      <c r="J64" s="22">
        <v>178.345</v>
      </c>
      <c r="K64" s="22">
        <v>142.15199999999999</v>
      </c>
      <c r="L64" s="22">
        <v>185.238</v>
      </c>
      <c r="M64" s="22">
        <v>207.62700000000001</v>
      </c>
      <c r="N64" s="16">
        <f t="shared" si="4"/>
        <v>35.100479407889203</v>
      </c>
      <c r="O64" s="16">
        <f t="shared" si="4"/>
        <v>48.869977207496206</v>
      </c>
      <c r="P64" s="16">
        <f t="shared" si="4"/>
        <v>37.40655265118388</v>
      </c>
      <c r="Q64" s="16">
        <f t="shared" si="4"/>
        <v>23.484951379155888</v>
      </c>
      <c r="R64" s="6">
        <v>100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</v>
      </c>
      <c r="B65" s="6" t="s">
        <v>34</v>
      </c>
      <c r="C65" s="6" t="s">
        <v>34</v>
      </c>
      <c r="D65" s="6">
        <v>8</v>
      </c>
      <c r="E65" s="7">
        <v>43944</v>
      </c>
      <c r="F65" s="22"/>
      <c r="G65" s="22"/>
      <c r="H65" s="22"/>
      <c r="I65" s="22"/>
      <c r="J65" s="22"/>
      <c r="K65" s="22"/>
      <c r="L65" s="22"/>
      <c r="M65" s="22"/>
      <c r="N65" s="16"/>
      <c r="O65" s="16"/>
      <c r="P65" s="16"/>
      <c r="Q65" s="16"/>
      <c r="R65" s="6">
        <v>0</v>
      </c>
      <c r="S65" s="6" t="s">
        <v>12</v>
      </c>
      <c r="T65" s="6"/>
      <c r="U65" s="54">
        <f t="shared" ref="U65" si="8">AVERAGE(N58:N65)</f>
        <v>43.241743008944098</v>
      </c>
      <c r="V65" s="6">
        <f>AVERAGE(R58:R65)</f>
        <v>61.25</v>
      </c>
      <c r="W65" s="6"/>
      <c r="X65" s="6"/>
      <c r="Y65" s="6"/>
      <c r="Z65" s="6"/>
    </row>
    <row r="66" spans="1:26" ht="14.25" customHeight="1" x14ac:dyDescent="0.25">
      <c r="A66" s="3">
        <v>2</v>
      </c>
      <c r="B66" s="3" t="s">
        <v>34</v>
      </c>
      <c r="C66" s="3" t="s">
        <v>34</v>
      </c>
      <c r="D66" s="3">
        <v>1</v>
      </c>
      <c r="E66" s="4">
        <v>43952</v>
      </c>
      <c r="F66" s="20">
        <v>28.262</v>
      </c>
      <c r="G66" s="20">
        <v>42.012</v>
      </c>
      <c r="H66" s="20">
        <v>29.138999999999999</v>
      </c>
      <c r="I66" s="20">
        <v>13.643000000000001</v>
      </c>
      <c r="J66" s="20">
        <v>160.857</v>
      </c>
      <c r="K66" s="20">
        <v>150.65</v>
      </c>
      <c r="L66" s="20">
        <v>164.125</v>
      </c>
      <c r="M66" s="20">
        <v>167.774</v>
      </c>
      <c r="N66" s="5">
        <f t="shared" ref="N66:Q96" si="9">F66/J66*255</f>
        <v>44.802588634625785</v>
      </c>
      <c r="O66" s="5">
        <f t="shared" si="9"/>
        <v>71.112246929970127</v>
      </c>
      <c r="P66" s="5">
        <f t="shared" si="9"/>
        <v>45.273084539223149</v>
      </c>
      <c r="Q66" s="5">
        <f t="shared" si="9"/>
        <v>20.736019883891426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2</v>
      </c>
      <c r="B67" s="3" t="s">
        <v>34</v>
      </c>
      <c r="C67" s="3" t="s">
        <v>34</v>
      </c>
      <c r="D67" s="3">
        <v>2</v>
      </c>
      <c r="E67" s="4">
        <v>43952</v>
      </c>
      <c r="F67" s="21"/>
      <c r="G67" s="21"/>
      <c r="H67" s="21"/>
      <c r="I67" s="21"/>
      <c r="J67" s="21"/>
      <c r="K67" s="21"/>
      <c r="L67" s="21"/>
      <c r="M67" s="21"/>
      <c r="N67" s="5"/>
      <c r="O67" s="5"/>
      <c r="P67" s="5"/>
      <c r="Q67" s="5"/>
      <c r="R67" s="3">
        <v>0</v>
      </c>
      <c r="S67" s="3" t="s">
        <v>12</v>
      </c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2</v>
      </c>
      <c r="B68" s="3" t="s">
        <v>34</v>
      </c>
      <c r="C68" s="3" t="s">
        <v>34</v>
      </c>
      <c r="D68" s="3">
        <v>3</v>
      </c>
      <c r="E68" s="4">
        <v>43952</v>
      </c>
      <c r="F68" s="20">
        <v>43.31</v>
      </c>
      <c r="G68" s="20">
        <v>67.789000000000001</v>
      </c>
      <c r="H68" s="20">
        <v>43.369</v>
      </c>
      <c r="I68" s="20">
        <v>18.766999999999999</v>
      </c>
      <c r="J68" s="20">
        <v>198.69</v>
      </c>
      <c r="K68" s="20">
        <v>190.16300000000001</v>
      </c>
      <c r="L68" s="20">
        <v>201.87</v>
      </c>
      <c r="M68" s="20">
        <v>204.18299999999999</v>
      </c>
      <c r="N68" s="5">
        <f t="shared" si="9"/>
        <v>55.584327344103883</v>
      </c>
      <c r="O68" s="5">
        <f t="shared" si="9"/>
        <v>90.90198934598213</v>
      </c>
      <c r="P68" s="5">
        <f t="shared" si="9"/>
        <v>54.783251597562789</v>
      </c>
      <c r="Q68" s="5">
        <f t="shared" si="9"/>
        <v>23.437724982001441</v>
      </c>
      <c r="R68" s="3">
        <v>98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2</v>
      </c>
      <c r="B69" s="3" t="s">
        <v>34</v>
      </c>
      <c r="C69" s="3" t="s">
        <v>34</v>
      </c>
      <c r="D69" s="3">
        <v>4</v>
      </c>
      <c r="E69" s="4">
        <v>43952</v>
      </c>
      <c r="F69" s="21"/>
      <c r="G69" s="21"/>
      <c r="H69" s="21"/>
      <c r="I69" s="21"/>
      <c r="J69" s="21"/>
      <c r="K69" s="21"/>
      <c r="L69" s="21"/>
      <c r="M69" s="21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2</v>
      </c>
      <c r="B70" s="3" t="s">
        <v>34</v>
      </c>
      <c r="C70" s="3" t="s">
        <v>34</v>
      </c>
      <c r="D70" s="3">
        <v>5</v>
      </c>
      <c r="E70" s="4">
        <v>43952</v>
      </c>
      <c r="F70" s="20">
        <v>56.441000000000003</v>
      </c>
      <c r="G70" s="20">
        <v>80.296999999999997</v>
      </c>
      <c r="H70" s="20">
        <v>58.984000000000002</v>
      </c>
      <c r="I70" s="20">
        <v>30.06</v>
      </c>
      <c r="J70" s="20">
        <v>224.11</v>
      </c>
      <c r="K70" s="20">
        <v>213.708</v>
      </c>
      <c r="L70" s="20">
        <v>228.149</v>
      </c>
      <c r="M70" s="20">
        <v>230.30199999999999</v>
      </c>
      <c r="N70" s="5">
        <f t="shared" si="9"/>
        <v>64.220494400071388</v>
      </c>
      <c r="O70" s="5">
        <f t="shared" si="9"/>
        <v>95.811738446852715</v>
      </c>
      <c r="P70" s="5">
        <f t="shared" si="9"/>
        <v>65.925864237844564</v>
      </c>
      <c r="Q70" s="5">
        <f t="shared" si="9"/>
        <v>33.283688374395361</v>
      </c>
      <c r="R70" s="3">
        <v>100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2</v>
      </c>
      <c r="B71" s="3" t="s">
        <v>34</v>
      </c>
      <c r="C71" s="3" t="s">
        <v>34</v>
      </c>
      <c r="D71" s="3">
        <v>6</v>
      </c>
      <c r="E71" s="4">
        <v>43952</v>
      </c>
      <c r="F71" s="20">
        <v>76.05</v>
      </c>
      <c r="G71" s="20">
        <v>109.73</v>
      </c>
      <c r="H71" s="20">
        <v>75.025000000000006</v>
      </c>
      <c r="I71" s="20">
        <v>43.325000000000003</v>
      </c>
      <c r="J71" s="20">
        <v>230.17599999999999</v>
      </c>
      <c r="K71" s="20">
        <v>223.7</v>
      </c>
      <c r="L71" s="20">
        <v>232.19499999999999</v>
      </c>
      <c r="M71" s="20">
        <v>234.98</v>
      </c>
      <c r="N71" s="5">
        <f t="shared" si="9"/>
        <v>84.251833379674693</v>
      </c>
      <c r="O71" s="5">
        <f t="shared" si="9"/>
        <v>125.08337058560573</v>
      </c>
      <c r="P71" s="5">
        <f t="shared" si="9"/>
        <v>82.393570059648155</v>
      </c>
      <c r="Q71" s="5">
        <f t="shared" si="9"/>
        <v>47.01623542429143</v>
      </c>
      <c r="R71" s="3">
        <v>100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2</v>
      </c>
      <c r="B72" s="3" t="s">
        <v>34</v>
      </c>
      <c r="C72" s="3" t="s">
        <v>34</v>
      </c>
      <c r="D72" s="3">
        <v>7</v>
      </c>
      <c r="E72" s="4">
        <v>43952</v>
      </c>
      <c r="F72" s="20">
        <v>55.429000000000002</v>
      </c>
      <c r="G72" s="20">
        <v>77.533000000000001</v>
      </c>
      <c r="H72" s="20">
        <v>57.945</v>
      </c>
      <c r="I72" s="20">
        <v>30.824999999999999</v>
      </c>
      <c r="J72" s="20">
        <v>220.61199999999999</v>
      </c>
      <c r="K72" s="20">
        <v>209.69300000000001</v>
      </c>
      <c r="L72" s="20">
        <v>223.86099999999999</v>
      </c>
      <c r="M72" s="20">
        <v>228.11099999999999</v>
      </c>
      <c r="N72" s="5">
        <f t="shared" si="9"/>
        <v>64.06902163073633</v>
      </c>
      <c r="O72" s="5">
        <f t="shared" si="9"/>
        <v>94.285050049357878</v>
      </c>
      <c r="P72" s="5">
        <f t="shared" si="9"/>
        <v>66.005132649277897</v>
      </c>
      <c r="Q72" s="5">
        <f t="shared" si="9"/>
        <v>34.458553072846115</v>
      </c>
      <c r="R72" s="3">
        <v>100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2</v>
      </c>
      <c r="B73" s="3" t="s">
        <v>34</v>
      </c>
      <c r="C73" s="3" t="s">
        <v>34</v>
      </c>
      <c r="D73" s="3">
        <v>8</v>
      </c>
      <c r="E73" s="4">
        <v>43952</v>
      </c>
      <c r="F73" s="23"/>
      <c r="G73" s="23"/>
      <c r="H73" s="23"/>
      <c r="I73" s="23"/>
      <c r="J73" s="23"/>
      <c r="K73" s="23"/>
      <c r="L73" s="23"/>
      <c r="M73" s="23"/>
      <c r="N73" s="5"/>
      <c r="O73" s="5"/>
      <c r="P73" s="5"/>
      <c r="Q73" s="5"/>
      <c r="R73" s="3">
        <v>0</v>
      </c>
      <c r="S73" s="3" t="s">
        <v>12</v>
      </c>
      <c r="T73" s="3"/>
      <c r="U73" s="54">
        <f t="shared" ref="U73" si="10">AVERAGE(N66:N73)</f>
        <v>62.585653077842402</v>
      </c>
      <c r="V73" s="6">
        <f>AVERAGE(R66:R73)</f>
        <v>62.25</v>
      </c>
      <c r="W73" s="6"/>
      <c r="X73" s="6"/>
      <c r="Y73" s="6"/>
      <c r="Z73" s="6"/>
    </row>
    <row r="74" spans="1:26" ht="14.25" customHeight="1" x14ac:dyDescent="0.25">
      <c r="A74" s="6">
        <v>2</v>
      </c>
      <c r="B74" s="6" t="s">
        <v>34</v>
      </c>
      <c r="C74" s="6" t="s">
        <v>34</v>
      </c>
      <c r="D74" s="6">
        <v>1</v>
      </c>
      <c r="E74" s="7">
        <v>43962</v>
      </c>
      <c r="F74" s="22">
        <v>29.547000000000001</v>
      </c>
      <c r="G74" s="22">
        <v>22.27</v>
      </c>
      <c r="H74" s="22">
        <v>41.039000000000001</v>
      </c>
      <c r="I74" s="22">
        <v>25.376000000000001</v>
      </c>
      <c r="J74" s="22">
        <v>133.52199999999999</v>
      </c>
      <c r="K74" s="22">
        <v>84.426000000000002</v>
      </c>
      <c r="L74" s="22">
        <v>160.15100000000001</v>
      </c>
      <c r="M74" s="22">
        <v>156.029</v>
      </c>
      <c r="N74" s="16">
        <f t="shared" si="9"/>
        <v>56.428790761073081</v>
      </c>
      <c r="O74" s="16">
        <f t="shared" si="9"/>
        <v>67.264231397910606</v>
      </c>
      <c r="P74" s="16">
        <f t="shared" si="9"/>
        <v>65.344237625740703</v>
      </c>
      <c r="Q74" s="16">
        <f t="shared" si="9"/>
        <v>41.47229040755245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2</v>
      </c>
      <c r="B75" s="6" t="s">
        <v>34</v>
      </c>
      <c r="C75" s="6" t="s">
        <v>34</v>
      </c>
      <c r="D75" s="6">
        <v>2</v>
      </c>
      <c r="E75" s="7">
        <v>43962</v>
      </c>
      <c r="F75" s="22"/>
      <c r="G75" s="22"/>
      <c r="H75" s="22"/>
      <c r="I75" s="22"/>
      <c r="J75" s="22"/>
      <c r="K75" s="22"/>
      <c r="L75" s="22"/>
      <c r="M75" s="22"/>
      <c r="N75" s="16"/>
      <c r="O75" s="16"/>
      <c r="P75" s="16"/>
      <c r="Q75" s="16"/>
      <c r="R75" s="6">
        <v>0</v>
      </c>
      <c r="S75" s="6" t="s">
        <v>12</v>
      </c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2</v>
      </c>
      <c r="B76" s="6" t="s">
        <v>34</v>
      </c>
      <c r="C76" s="6" t="s">
        <v>34</v>
      </c>
      <c r="D76" s="6">
        <v>3</v>
      </c>
      <c r="E76" s="7">
        <v>43962</v>
      </c>
      <c r="F76" s="22">
        <v>25.605</v>
      </c>
      <c r="G76" s="22">
        <v>19.068000000000001</v>
      </c>
      <c r="H76" s="22">
        <v>35.646000000000001</v>
      </c>
      <c r="I76" s="22">
        <v>22.093</v>
      </c>
      <c r="J76" s="22">
        <v>130.233</v>
      </c>
      <c r="K76" s="22">
        <v>80.709999999999994</v>
      </c>
      <c r="L76" s="22">
        <v>156.58000000000001</v>
      </c>
      <c r="M76" s="22">
        <v>153.41</v>
      </c>
      <c r="N76" s="16">
        <f t="shared" si="9"/>
        <v>50.135334362258419</v>
      </c>
      <c r="O76" s="16">
        <f t="shared" si="9"/>
        <v>60.24457935819602</v>
      </c>
      <c r="P76" s="16">
        <f t="shared" si="9"/>
        <v>58.051666879550389</v>
      </c>
      <c r="Q76" s="16">
        <f t="shared" si="9"/>
        <v>36.723257936249269</v>
      </c>
      <c r="R76" s="6">
        <v>99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</v>
      </c>
      <c r="B77" s="6" t="s">
        <v>34</v>
      </c>
      <c r="C77" s="6" t="s">
        <v>34</v>
      </c>
      <c r="D77" s="6">
        <v>4</v>
      </c>
      <c r="E77" s="7">
        <v>43962</v>
      </c>
      <c r="F77" s="22"/>
      <c r="G77" s="22"/>
      <c r="H77" s="22"/>
      <c r="I77" s="22"/>
      <c r="J77" s="22"/>
      <c r="K77" s="22"/>
      <c r="L77" s="22"/>
      <c r="M77" s="22"/>
      <c r="N77" s="16"/>
      <c r="O77" s="16"/>
      <c r="P77" s="16"/>
      <c r="Q77" s="16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2</v>
      </c>
      <c r="B78" s="6" t="s">
        <v>34</v>
      </c>
      <c r="C78" s="6" t="s">
        <v>34</v>
      </c>
      <c r="D78" s="6">
        <v>5</v>
      </c>
      <c r="E78" s="7">
        <v>43962</v>
      </c>
      <c r="F78" s="22">
        <v>29.411000000000001</v>
      </c>
      <c r="G78" s="22">
        <v>22.515000000000001</v>
      </c>
      <c r="H78" s="22">
        <v>40.21</v>
      </c>
      <c r="I78" s="22">
        <v>25.56</v>
      </c>
      <c r="J78" s="22">
        <v>133.60300000000001</v>
      </c>
      <c r="K78" s="22">
        <v>83.320999999999998</v>
      </c>
      <c r="L78" s="22">
        <v>159.89500000000001</v>
      </c>
      <c r="M78" s="22">
        <v>157.44900000000001</v>
      </c>
      <c r="N78" s="16">
        <f t="shared" si="9"/>
        <v>56.135004453492812</v>
      </c>
      <c r="O78" s="16">
        <f t="shared" si="9"/>
        <v>68.906098102519181</v>
      </c>
      <c r="P78" s="16">
        <f t="shared" si="9"/>
        <v>64.126770693267446</v>
      </c>
      <c r="Q78" s="16">
        <f t="shared" si="9"/>
        <v>41.396261646628425</v>
      </c>
      <c r="R78" s="6">
        <v>100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</v>
      </c>
      <c r="B79" s="6" t="s">
        <v>34</v>
      </c>
      <c r="C79" s="6" t="s">
        <v>34</v>
      </c>
      <c r="D79" s="6">
        <v>6</v>
      </c>
      <c r="E79" s="7">
        <v>43962</v>
      </c>
      <c r="F79" s="22">
        <v>28.356000000000002</v>
      </c>
      <c r="G79" s="22">
        <v>22.05</v>
      </c>
      <c r="H79" s="22">
        <v>39.286000000000001</v>
      </c>
      <c r="I79" s="22">
        <v>23.777000000000001</v>
      </c>
      <c r="J79" s="22">
        <v>137.68</v>
      </c>
      <c r="K79" s="22">
        <v>86.536000000000001</v>
      </c>
      <c r="L79" s="22">
        <v>164.05500000000001</v>
      </c>
      <c r="M79" s="22">
        <v>162.31299999999999</v>
      </c>
      <c r="N79" s="16">
        <f t="shared" si="9"/>
        <v>52.518739105171413</v>
      </c>
      <c r="O79" s="16">
        <f t="shared" si="9"/>
        <v>64.975848201904412</v>
      </c>
      <c r="P79" s="16">
        <f t="shared" si="9"/>
        <v>61.06446008960409</v>
      </c>
      <c r="Q79" s="16">
        <f t="shared" si="9"/>
        <v>37.354586508782418</v>
      </c>
      <c r="R79" s="6">
        <v>100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</v>
      </c>
      <c r="B80" s="6" t="s">
        <v>34</v>
      </c>
      <c r="C80" s="6" t="s">
        <v>34</v>
      </c>
      <c r="D80" s="6">
        <v>7</v>
      </c>
      <c r="E80" s="7">
        <v>43962</v>
      </c>
      <c r="F80" s="22">
        <v>27.244</v>
      </c>
      <c r="G80" s="22">
        <v>21.116</v>
      </c>
      <c r="H80" s="22">
        <v>37.527000000000001</v>
      </c>
      <c r="I80" s="22">
        <v>23.123999999999999</v>
      </c>
      <c r="J80" s="22">
        <v>135.71600000000001</v>
      </c>
      <c r="K80" s="22">
        <v>84.102999999999994</v>
      </c>
      <c r="L80" s="22">
        <v>161.624</v>
      </c>
      <c r="M80" s="22">
        <v>161.13499999999999</v>
      </c>
      <c r="N80" s="16">
        <f t="shared" si="9"/>
        <v>51.189395502372598</v>
      </c>
      <c r="O80" s="16">
        <f t="shared" si="9"/>
        <v>64.023637682365674</v>
      </c>
      <c r="P80" s="16">
        <f t="shared" si="9"/>
        <v>59.207698114141465</v>
      </c>
      <c r="Q80" s="16">
        <f t="shared" si="9"/>
        <v>36.594284295776831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</v>
      </c>
      <c r="B81" s="6" t="s">
        <v>34</v>
      </c>
      <c r="C81" s="6" t="s">
        <v>34</v>
      </c>
      <c r="D81" s="6">
        <v>8</v>
      </c>
      <c r="E81" s="7">
        <v>43962</v>
      </c>
      <c r="F81" s="22"/>
      <c r="G81" s="22"/>
      <c r="H81" s="22"/>
      <c r="I81" s="22"/>
      <c r="J81" s="22"/>
      <c r="K81" s="22"/>
      <c r="L81" s="22"/>
      <c r="M81" s="22"/>
      <c r="N81" s="16"/>
      <c r="O81" s="16"/>
      <c r="P81" s="16"/>
      <c r="Q81" s="16"/>
      <c r="R81" s="6">
        <v>0</v>
      </c>
      <c r="S81" s="6" t="s">
        <v>12</v>
      </c>
      <c r="T81" s="6"/>
      <c r="U81" s="54">
        <f t="shared" ref="U81" si="11">AVERAGE(N74:N81)</f>
        <v>53.281452836873669</v>
      </c>
      <c r="V81" s="6">
        <f>AVERAGE(R74:R81)</f>
        <v>62.375</v>
      </c>
      <c r="W81" s="6"/>
      <c r="X81" s="6"/>
      <c r="Y81" s="6"/>
      <c r="Z81" s="6"/>
    </row>
    <row r="82" spans="1:26" ht="14.25" customHeight="1" x14ac:dyDescent="0.25">
      <c r="A82" s="3">
        <v>2</v>
      </c>
      <c r="B82" s="3" t="s">
        <v>34</v>
      </c>
      <c r="C82" s="3" t="s">
        <v>34</v>
      </c>
      <c r="D82" s="3">
        <v>1</v>
      </c>
      <c r="E82" s="4">
        <v>43981</v>
      </c>
      <c r="F82" s="20">
        <v>39.54</v>
      </c>
      <c r="G82" s="20">
        <v>50.802</v>
      </c>
      <c r="H82" s="20">
        <v>36.942999999999998</v>
      </c>
      <c r="I82" s="20">
        <v>30.824999999999999</v>
      </c>
      <c r="J82" s="20">
        <v>201.988</v>
      </c>
      <c r="K82" s="20">
        <v>194.22399999999999</v>
      </c>
      <c r="L82" s="20">
        <v>198.71199999999999</v>
      </c>
      <c r="M82" s="20">
        <v>212.756</v>
      </c>
      <c r="N82" s="5">
        <f t="shared" si="9"/>
        <v>49.917321821098284</v>
      </c>
      <c r="O82" s="5">
        <f t="shared" si="9"/>
        <v>66.698811681357611</v>
      </c>
      <c r="P82" s="5">
        <f t="shared" si="9"/>
        <v>47.407630138089296</v>
      </c>
      <c r="Q82" s="5">
        <f t="shared" si="9"/>
        <v>36.945491549004494</v>
      </c>
      <c r="R82" s="3">
        <v>100</v>
      </c>
      <c r="S82" s="3"/>
      <c r="T82" s="3"/>
      <c r="V82" s="43"/>
      <c r="W82" s="17"/>
      <c r="X82" s="6"/>
      <c r="Y82" s="6"/>
      <c r="Z82" s="6"/>
    </row>
    <row r="83" spans="1:26" ht="14.25" customHeight="1" x14ac:dyDescent="0.25">
      <c r="A83" s="3">
        <v>2</v>
      </c>
      <c r="B83" s="3" t="s">
        <v>34</v>
      </c>
      <c r="C83" s="3" t="s">
        <v>34</v>
      </c>
      <c r="D83" s="3">
        <v>2</v>
      </c>
      <c r="E83" s="4">
        <v>43981</v>
      </c>
      <c r="F83" s="21"/>
      <c r="G83" s="21"/>
      <c r="H83" s="21"/>
      <c r="I83" s="21"/>
      <c r="J83" s="21"/>
      <c r="K83" s="21"/>
      <c r="L83" s="21"/>
      <c r="M83" s="21"/>
      <c r="N83" s="5"/>
      <c r="O83" s="5"/>
      <c r="P83" s="5"/>
      <c r="Q83" s="5"/>
      <c r="R83" s="3">
        <v>0</v>
      </c>
      <c r="S83" s="3" t="s">
        <v>12</v>
      </c>
      <c r="T83" s="3"/>
      <c r="V83" s="43"/>
      <c r="W83" s="17"/>
      <c r="X83" s="6"/>
      <c r="Y83" s="6"/>
      <c r="Z83" s="6"/>
    </row>
    <row r="84" spans="1:26" ht="14.25" customHeight="1" x14ac:dyDescent="0.25">
      <c r="A84" s="3">
        <v>2</v>
      </c>
      <c r="B84" s="3" t="s">
        <v>34</v>
      </c>
      <c r="C84" s="3" t="s">
        <v>34</v>
      </c>
      <c r="D84" s="3">
        <v>3</v>
      </c>
      <c r="E84" s="4">
        <v>43981</v>
      </c>
      <c r="F84" s="20">
        <v>43.981999999999999</v>
      </c>
      <c r="G84" s="20">
        <v>55.156999999999996</v>
      </c>
      <c r="H84" s="20">
        <v>41.59</v>
      </c>
      <c r="I84" s="20">
        <v>35.158000000000001</v>
      </c>
      <c r="J84" s="20">
        <v>206.292</v>
      </c>
      <c r="K84" s="20">
        <v>199.18600000000001</v>
      </c>
      <c r="L84" s="20">
        <v>203.291</v>
      </c>
      <c r="M84" s="20">
        <v>216.071</v>
      </c>
      <c r="N84" s="5">
        <f t="shared" si="9"/>
        <v>54.366674422663024</v>
      </c>
      <c r="O84" s="5">
        <f t="shared" si="9"/>
        <v>70.612568152380192</v>
      </c>
      <c r="P84" s="5">
        <f t="shared" si="9"/>
        <v>52.16881219532592</v>
      </c>
      <c r="Q84" s="5">
        <f t="shared" si="9"/>
        <v>41.49233353851281</v>
      </c>
      <c r="R84" s="3">
        <v>97</v>
      </c>
      <c r="S84" s="3"/>
      <c r="T84" s="3"/>
      <c r="V84" s="43"/>
      <c r="W84" s="17"/>
      <c r="X84" s="6"/>
      <c r="Y84" s="6"/>
      <c r="Z84" s="6"/>
    </row>
    <row r="85" spans="1:26" ht="14.25" customHeight="1" x14ac:dyDescent="0.25">
      <c r="A85" s="3">
        <v>2</v>
      </c>
      <c r="B85" s="3" t="s">
        <v>34</v>
      </c>
      <c r="C85" s="3" t="s">
        <v>34</v>
      </c>
      <c r="D85" s="3">
        <v>4</v>
      </c>
      <c r="E85" s="4">
        <v>43981</v>
      </c>
      <c r="F85" s="21"/>
      <c r="G85" s="21"/>
      <c r="H85" s="21"/>
      <c r="I85" s="21"/>
      <c r="J85" s="21"/>
      <c r="K85" s="21"/>
      <c r="L85" s="21"/>
      <c r="M85" s="21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17"/>
      <c r="X85" s="6"/>
      <c r="Y85" s="6"/>
      <c r="Z85" s="6"/>
    </row>
    <row r="86" spans="1:26" ht="14.25" customHeight="1" x14ac:dyDescent="0.25">
      <c r="A86" s="3">
        <v>2</v>
      </c>
      <c r="B86" s="3" t="s">
        <v>34</v>
      </c>
      <c r="C86" s="3" t="s">
        <v>34</v>
      </c>
      <c r="D86" s="3">
        <v>5</v>
      </c>
      <c r="E86" s="4">
        <v>43981</v>
      </c>
      <c r="F86" s="20">
        <v>40.917999999999999</v>
      </c>
      <c r="G86" s="20">
        <v>52.722999999999999</v>
      </c>
      <c r="H86" s="20">
        <v>38.750999999999998</v>
      </c>
      <c r="I86" s="20">
        <v>31.251999999999999</v>
      </c>
      <c r="J86" s="20">
        <v>208.53700000000001</v>
      </c>
      <c r="K86" s="20">
        <v>202.262</v>
      </c>
      <c r="L86" s="20">
        <v>206.10400000000001</v>
      </c>
      <c r="M86" s="20">
        <v>217.298</v>
      </c>
      <c r="N86" s="5">
        <f t="shared" si="9"/>
        <v>50.034718059624915</v>
      </c>
      <c r="O86" s="5">
        <f t="shared" si="9"/>
        <v>66.470048748652744</v>
      </c>
      <c r="P86" s="5">
        <f t="shared" si="9"/>
        <v>47.94426600163024</v>
      </c>
      <c r="Q86" s="5">
        <f t="shared" si="9"/>
        <v>36.674336625279572</v>
      </c>
      <c r="R86" s="3">
        <v>100</v>
      </c>
      <c r="S86" s="3"/>
      <c r="T86" s="3"/>
      <c r="V86" s="43"/>
      <c r="W86" s="17"/>
      <c r="X86" s="6"/>
      <c r="Y86" s="6"/>
      <c r="Z86" s="6"/>
    </row>
    <row r="87" spans="1:26" ht="14.25" customHeight="1" x14ac:dyDescent="0.25">
      <c r="A87" s="3">
        <v>2</v>
      </c>
      <c r="B87" s="3" t="s">
        <v>34</v>
      </c>
      <c r="C87" s="3" t="s">
        <v>34</v>
      </c>
      <c r="D87" s="3">
        <v>6</v>
      </c>
      <c r="E87" s="4">
        <v>43981</v>
      </c>
      <c r="F87" s="20">
        <v>37.628</v>
      </c>
      <c r="G87" s="20">
        <v>49.045999999999999</v>
      </c>
      <c r="H87" s="20">
        <v>35.110999999999997</v>
      </c>
      <c r="I87" s="20">
        <v>28.696000000000002</v>
      </c>
      <c r="J87" s="20">
        <v>186.69499999999999</v>
      </c>
      <c r="K87" s="20">
        <v>180.04400000000001</v>
      </c>
      <c r="L87" s="20">
        <v>184.143</v>
      </c>
      <c r="M87" s="20">
        <v>196.017</v>
      </c>
      <c r="N87" s="5">
        <f t="shared" si="9"/>
        <v>51.394734727764536</v>
      </c>
      <c r="O87" s="5">
        <f t="shared" si="9"/>
        <v>69.464853035924548</v>
      </c>
      <c r="P87" s="5">
        <f t="shared" si="9"/>
        <v>48.621478959287067</v>
      </c>
      <c r="Q87" s="5">
        <f t="shared" si="9"/>
        <v>37.330843753347921</v>
      </c>
      <c r="R87" s="3">
        <v>100</v>
      </c>
      <c r="S87" s="3"/>
      <c r="T87" s="3"/>
      <c r="V87" s="43"/>
      <c r="W87" s="17"/>
      <c r="X87" s="6"/>
      <c r="Y87" s="6"/>
      <c r="Z87" s="6"/>
    </row>
    <row r="88" spans="1:26" ht="14.25" customHeight="1" x14ac:dyDescent="0.25">
      <c r="A88" s="3">
        <v>2</v>
      </c>
      <c r="B88" s="3" t="s">
        <v>34</v>
      </c>
      <c r="C88" s="3" t="s">
        <v>34</v>
      </c>
      <c r="D88" s="3">
        <v>7</v>
      </c>
      <c r="E88" s="4">
        <v>43981</v>
      </c>
      <c r="F88" s="20">
        <v>48.375</v>
      </c>
      <c r="G88" s="20">
        <v>62.334000000000003</v>
      </c>
      <c r="H88" s="20">
        <v>46.914000000000001</v>
      </c>
      <c r="I88" s="20">
        <v>35.908000000000001</v>
      </c>
      <c r="J88" s="20">
        <v>197.80199999999999</v>
      </c>
      <c r="K88" s="20">
        <v>189.249</v>
      </c>
      <c r="L88" s="20">
        <v>196.18700000000001</v>
      </c>
      <c r="M88" s="20">
        <v>207.87899999999999</v>
      </c>
      <c r="N88" s="5">
        <f t="shared" si="9"/>
        <v>62.363499863499868</v>
      </c>
      <c r="O88" s="5">
        <f t="shared" si="9"/>
        <v>83.990774059572317</v>
      </c>
      <c r="P88" s="5">
        <f t="shared" si="9"/>
        <v>60.977893540346713</v>
      </c>
      <c r="Q88" s="5">
        <f t="shared" si="9"/>
        <v>44.047450680443909</v>
      </c>
      <c r="R88" s="3">
        <v>100</v>
      </c>
      <c r="S88" s="3"/>
      <c r="T88" s="3"/>
      <c r="V88" s="6"/>
      <c r="W88" s="17"/>
      <c r="X88" s="6"/>
      <c r="Y88" s="6"/>
      <c r="Z88" s="6"/>
    </row>
    <row r="89" spans="1:26" ht="14.25" customHeight="1" x14ac:dyDescent="0.25">
      <c r="A89" s="3">
        <v>2</v>
      </c>
      <c r="B89" s="3" t="s">
        <v>34</v>
      </c>
      <c r="C89" s="3" t="s">
        <v>34</v>
      </c>
      <c r="D89" s="3">
        <v>8</v>
      </c>
      <c r="E89" s="4">
        <v>43981</v>
      </c>
      <c r="F89" s="23"/>
      <c r="G89" s="23"/>
      <c r="H89" s="23"/>
      <c r="I89" s="23"/>
      <c r="J89" s="23"/>
      <c r="K89" s="23"/>
      <c r="L89" s="23"/>
      <c r="M89" s="23"/>
      <c r="N89" s="5"/>
      <c r="O89" s="5"/>
      <c r="P89" s="5"/>
      <c r="Q89" s="5"/>
      <c r="R89" s="3">
        <v>0</v>
      </c>
      <c r="S89" s="3" t="s">
        <v>12</v>
      </c>
      <c r="T89" s="3"/>
      <c r="U89" s="54">
        <f t="shared" ref="U89" si="12">AVERAGE(N82:N89)</f>
        <v>53.615389778930123</v>
      </c>
      <c r="V89" s="6">
        <f>AVERAGE(R82:R89)</f>
        <v>62.125</v>
      </c>
      <c r="W89" s="17"/>
      <c r="X89" s="6"/>
      <c r="Y89" s="6"/>
      <c r="Z89" s="6"/>
    </row>
    <row r="90" spans="1:26" ht="14.25" customHeight="1" x14ac:dyDescent="0.25">
      <c r="A90" s="6">
        <v>2</v>
      </c>
      <c r="B90" s="6" t="s">
        <v>34</v>
      </c>
      <c r="C90" s="6" t="s">
        <v>34</v>
      </c>
      <c r="D90" s="6">
        <v>1</v>
      </c>
      <c r="E90" s="7">
        <v>43992</v>
      </c>
      <c r="F90" s="22">
        <v>32.311</v>
      </c>
      <c r="G90" s="22">
        <v>41.51</v>
      </c>
      <c r="H90" s="22">
        <v>30.466000000000001</v>
      </c>
      <c r="I90" s="22">
        <v>24.88</v>
      </c>
      <c r="J90" s="22">
        <v>177.36600000000001</v>
      </c>
      <c r="K90" s="22">
        <v>172.751</v>
      </c>
      <c r="L90" s="22">
        <v>175.30600000000001</v>
      </c>
      <c r="M90" s="22">
        <v>184.10599999999999</v>
      </c>
      <c r="N90" s="16">
        <f t="shared" si="9"/>
        <v>46.453688982104801</v>
      </c>
      <c r="O90" s="16">
        <f t="shared" si="9"/>
        <v>61.273451383783588</v>
      </c>
      <c r="P90" s="16">
        <f t="shared" si="9"/>
        <v>44.315824900459766</v>
      </c>
      <c r="Q90" s="16">
        <f t="shared" si="9"/>
        <v>34.460582490521766</v>
      </c>
      <c r="R90" s="6">
        <v>100</v>
      </c>
      <c r="S90" s="6"/>
      <c r="T90" s="6"/>
      <c r="V90" s="43"/>
      <c r="W90" s="17"/>
      <c r="X90" s="6"/>
      <c r="Y90" s="6"/>
      <c r="Z90" s="6"/>
    </row>
    <row r="91" spans="1:26" ht="14.25" customHeight="1" x14ac:dyDescent="0.25">
      <c r="A91" s="6">
        <v>2</v>
      </c>
      <c r="B91" s="6" t="s">
        <v>34</v>
      </c>
      <c r="C91" s="6" t="s">
        <v>34</v>
      </c>
      <c r="D91" s="6">
        <v>2</v>
      </c>
      <c r="E91" s="7">
        <v>43992</v>
      </c>
      <c r="F91" s="22"/>
      <c r="G91" s="22"/>
      <c r="H91" s="22"/>
      <c r="I91" s="22"/>
      <c r="J91" s="22"/>
      <c r="K91" s="22"/>
      <c r="L91" s="22"/>
      <c r="M91" s="22"/>
      <c r="N91" s="16"/>
      <c r="O91" s="16"/>
      <c r="P91" s="16"/>
      <c r="Q91" s="16"/>
      <c r="R91" s="6">
        <v>0</v>
      </c>
      <c r="S91" s="6" t="s">
        <v>12</v>
      </c>
      <c r="T91" s="6"/>
      <c r="V91" s="43"/>
      <c r="W91" s="17"/>
      <c r="X91" s="6"/>
      <c r="Y91" s="6"/>
      <c r="Z91" s="6"/>
    </row>
    <row r="92" spans="1:26" ht="14.25" customHeight="1" x14ac:dyDescent="0.25">
      <c r="A92" s="6">
        <v>2</v>
      </c>
      <c r="B92" s="6" t="s">
        <v>34</v>
      </c>
      <c r="C92" s="6" t="s">
        <v>34</v>
      </c>
      <c r="D92" s="6">
        <v>3</v>
      </c>
      <c r="E92" s="7">
        <v>43992</v>
      </c>
      <c r="F92" s="22">
        <v>48.924999999999997</v>
      </c>
      <c r="G92" s="22">
        <v>63.634999999999998</v>
      </c>
      <c r="H92" s="22">
        <v>46.424999999999997</v>
      </c>
      <c r="I92" s="22">
        <v>36.707999999999998</v>
      </c>
      <c r="J92" s="22">
        <v>202.22900000000001</v>
      </c>
      <c r="K92" s="22">
        <v>198.81100000000001</v>
      </c>
      <c r="L92" s="22">
        <v>200.602</v>
      </c>
      <c r="M92" s="22">
        <v>207.61699999999999</v>
      </c>
      <c r="N92" s="16">
        <f t="shared" si="9"/>
        <v>61.691819669780294</v>
      </c>
      <c r="O92" s="16">
        <f t="shared" si="9"/>
        <v>81.619855038202118</v>
      </c>
      <c r="P92" s="16">
        <f t="shared" si="9"/>
        <v>59.014242131185128</v>
      </c>
      <c r="Q92" s="16">
        <f t="shared" si="9"/>
        <v>45.085614376472058</v>
      </c>
      <c r="R92" s="6">
        <v>99</v>
      </c>
      <c r="S92" s="6"/>
      <c r="T92" s="6"/>
      <c r="V92" s="43"/>
      <c r="W92" s="17"/>
      <c r="X92" s="6"/>
      <c r="Y92" s="6"/>
      <c r="Z92" s="6"/>
    </row>
    <row r="93" spans="1:26" ht="14.25" customHeight="1" x14ac:dyDescent="0.25">
      <c r="A93" s="6">
        <v>2</v>
      </c>
      <c r="B93" s="6" t="s">
        <v>34</v>
      </c>
      <c r="C93" s="6" t="s">
        <v>34</v>
      </c>
      <c r="D93" s="6">
        <v>4</v>
      </c>
      <c r="E93" s="7">
        <v>43992</v>
      </c>
      <c r="F93" s="22"/>
      <c r="G93" s="22"/>
      <c r="H93" s="22"/>
      <c r="I93" s="22"/>
      <c r="J93" s="22"/>
      <c r="K93" s="22"/>
      <c r="L93" s="22"/>
      <c r="M93" s="22"/>
      <c r="N93" s="16"/>
      <c r="O93" s="16"/>
      <c r="P93" s="16"/>
      <c r="Q93" s="16"/>
      <c r="R93" s="6">
        <v>0</v>
      </c>
      <c r="S93" s="6" t="s">
        <v>12</v>
      </c>
      <c r="T93" s="6"/>
      <c r="V93" s="43"/>
      <c r="W93" s="17"/>
      <c r="X93" s="6"/>
      <c r="Y93" s="6"/>
      <c r="Z93" s="6"/>
    </row>
    <row r="94" spans="1:26" ht="14.25" customHeight="1" x14ac:dyDescent="0.25">
      <c r="A94" s="6">
        <v>2</v>
      </c>
      <c r="B94" s="6" t="s">
        <v>34</v>
      </c>
      <c r="C94" s="6" t="s">
        <v>34</v>
      </c>
      <c r="D94" s="6">
        <v>5</v>
      </c>
      <c r="E94" s="7">
        <v>43992</v>
      </c>
      <c r="F94" s="22">
        <v>52.311999999999998</v>
      </c>
      <c r="G94" s="22">
        <v>67.513000000000005</v>
      </c>
      <c r="H94" s="22">
        <v>49.679000000000002</v>
      </c>
      <c r="I94" s="22">
        <v>39.741999999999997</v>
      </c>
      <c r="J94" s="22">
        <v>220.27199999999999</v>
      </c>
      <c r="K94" s="22">
        <v>218.28399999999999</v>
      </c>
      <c r="L94" s="22">
        <v>218.52799999999999</v>
      </c>
      <c r="M94" s="22">
        <v>224.262</v>
      </c>
      <c r="N94" s="16">
        <f t="shared" si="9"/>
        <v>60.559490084985832</v>
      </c>
      <c r="O94" s="16">
        <f t="shared" si="9"/>
        <v>78.868881823679246</v>
      </c>
      <c r="P94" s="16">
        <f t="shared" si="9"/>
        <v>57.97035162542101</v>
      </c>
      <c r="Q94" s="16">
        <f t="shared" si="9"/>
        <v>45.189153757658445</v>
      </c>
      <c r="R94" s="6">
        <v>100</v>
      </c>
      <c r="S94" s="6"/>
      <c r="T94" s="6"/>
      <c r="V94" s="43"/>
      <c r="W94" s="17"/>
      <c r="X94" s="6"/>
      <c r="Y94" s="6"/>
      <c r="Z94" s="6"/>
    </row>
    <row r="95" spans="1:26" ht="14.25" customHeight="1" x14ac:dyDescent="0.25">
      <c r="A95" s="6">
        <v>2</v>
      </c>
      <c r="B95" s="6" t="s">
        <v>34</v>
      </c>
      <c r="C95" s="6" t="s">
        <v>34</v>
      </c>
      <c r="D95" s="6">
        <v>6</v>
      </c>
      <c r="E95" s="7">
        <v>43992</v>
      </c>
      <c r="F95" s="22">
        <v>20.074000000000002</v>
      </c>
      <c r="G95" s="22">
        <v>25.795999999999999</v>
      </c>
      <c r="H95" s="22">
        <v>18.888000000000002</v>
      </c>
      <c r="I95" s="22">
        <v>15.388999999999999</v>
      </c>
      <c r="J95" s="22">
        <v>152.125</v>
      </c>
      <c r="K95" s="22">
        <v>148.72499999999999</v>
      </c>
      <c r="L95" s="22">
        <v>149.65600000000001</v>
      </c>
      <c r="M95" s="22">
        <v>158.09299999999999</v>
      </c>
      <c r="N95" s="16">
        <f t="shared" si="9"/>
        <v>33.649104354971243</v>
      </c>
      <c r="O95" s="16">
        <f t="shared" si="9"/>
        <v>44.229147755925368</v>
      </c>
      <c r="P95" s="16">
        <f t="shared" si="9"/>
        <v>32.183407280697068</v>
      </c>
      <c r="Q95" s="16">
        <f t="shared" si="9"/>
        <v>24.822066758173985</v>
      </c>
      <c r="R95" s="6">
        <v>100</v>
      </c>
      <c r="S95" s="6"/>
      <c r="T95" s="6"/>
      <c r="V95" s="43"/>
      <c r="W95" s="17"/>
      <c r="X95" s="6"/>
      <c r="Y95" s="6"/>
      <c r="Z95" s="6"/>
    </row>
    <row r="96" spans="1:26" ht="14.25" customHeight="1" x14ac:dyDescent="0.25">
      <c r="A96" s="6">
        <v>2</v>
      </c>
      <c r="B96" s="6" t="s">
        <v>34</v>
      </c>
      <c r="C96" s="6" t="s">
        <v>34</v>
      </c>
      <c r="D96" s="6">
        <v>7</v>
      </c>
      <c r="E96" s="7">
        <v>43992</v>
      </c>
      <c r="F96" s="22">
        <v>50.029000000000003</v>
      </c>
      <c r="G96" s="22">
        <v>69.299000000000007</v>
      </c>
      <c r="H96" s="22">
        <v>45.972000000000001</v>
      </c>
      <c r="I96" s="22">
        <v>34.834000000000003</v>
      </c>
      <c r="J96" s="22">
        <v>204.29400000000001</v>
      </c>
      <c r="K96" s="22">
        <v>201.245</v>
      </c>
      <c r="L96" s="22">
        <v>201.76</v>
      </c>
      <c r="M96" s="22">
        <v>210.24299999999999</v>
      </c>
      <c r="N96" s="16">
        <f t="shared" si="9"/>
        <v>62.446253928162356</v>
      </c>
      <c r="O96" s="16">
        <f t="shared" si="9"/>
        <v>87.809610176650352</v>
      </c>
      <c r="P96" s="16">
        <f t="shared" si="9"/>
        <v>58.102993655828712</v>
      </c>
      <c r="Q96" s="16">
        <f t="shared" si="9"/>
        <v>42.249539818210359</v>
      </c>
      <c r="R96" s="6">
        <v>100</v>
      </c>
      <c r="S96" s="6"/>
      <c r="T96" s="6"/>
      <c r="V96" s="6"/>
      <c r="W96" s="17"/>
      <c r="X96" s="6"/>
      <c r="Y96" s="6"/>
      <c r="Z96" s="6"/>
    </row>
    <row r="97" spans="1:26" ht="14.25" customHeight="1" x14ac:dyDescent="0.25">
      <c r="A97" s="6">
        <v>2</v>
      </c>
      <c r="B97" s="6" t="s">
        <v>34</v>
      </c>
      <c r="C97" s="6" t="s">
        <v>34</v>
      </c>
      <c r="D97" s="6">
        <v>8</v>
      </c>
      <c r="E97" s="7">
        <v>43992</v>
      </c>
      <c r="F97" s="22"/>
      <c r="G97" s="22"/>
      <c r="H97" s="22"/>
      <c r="I97" s="22"/>
      <c r="J97" s="22"/>
      <c r="K97" s="22"/>
      <c r="L97" s="22"/>
      <c r="M97" s="22"/>
      <c r="N97" s="16"/>
      <c r="O97" s="16"/>
      <c r="P97" s="16"/>
      <c r="Q97" s="16"/>
      <c r="R97" s="6">
        <v>0</v>
      </c>
      <c r="S97" s="6" t="s">
        <v>12</v>
      </c>
      <c r="T97" s="6"/>
      <c r="U97" s="54">
        <f t="shared" ref="U97" si="13">AVERAGE(N90:N97)</f>
        <v>52.960071404000907</v>
      </c>
      <c r="V97" s="6">
        <f>AVERAGE(R90:R97)</f>
        <v>62.375</v>
      </c>
      <c r="W97" s="17"/>
      <c r="X97" s="6"/>
      <c r="Y97" s="6"/>
      <c r="Z97" s="6"/>
    </row>
    <row r="98" spans="1:26" ht="14.25" customHeight="1" x14ac:dyDescent="0.25">
      <c r="A98" s="3">
        <v>2</v>
      </c>
      <c r="B98" s="3" t="s">
        <v>34</v>
      </c>
      <c r="C98" s="3" t="s">
        <v>34</v>
      </c>
      <c r="D98" s="3">
        <v>1</v>
      </c>
      <c r="E98" s="4">
        <v>44021</v>
      </c>
      <c r="F98" s="20">
        <v>26.773</v>
      </c>
      <c r="G98" s="20">
        <v>34.213999999999999</v>
      </c>
      <c r="H98" s="20">
        <v>22.766999999999999</v>
      </c>
      <c r="I98" s="20">
        <v>23.291</v>
      </c>
      <c r="J98" s="20">
        <v>181.59700000000001</v>
      </c>
      <c r="K98" s="20">
        <v>172.93799999999999</v>
      </c>
      <c r="L98" s="20">
        <v>173.40199999999999</v>
      </c>
      <c r="M98" s="20">
        <v>198.04400000000001</v>
      </c>
      <c r="N98" s="5">
        <f t="shared" ref="N98:Q104" si="14">F98/J98*255</f>
        <v>37.594866655286154</v>
      </c>
      <c r="O98" s="5">
        <f t="shared" si="14"/>
        <v>50.449120494049893</v>
      </c>
      <c r="P98" s="5">
        <f t="shared" si="14"/>
        <v>33.480496188048583</v>
      </c>
      <c r="Q98" s="5">
        <f t="shared" si="14"/>
        <v>29.989320555028172</v>
      </c>
      <c r="R98" s="3">
        <v>100</v>
      </c>
      <c r="S98" s="3"/>
      <c r="T98" s="3"/>
      <c r="V98" s="43"/>
      <c r="W98" s="17"/>
      <c r="X98" s="6"/>
      <c r="Y98" s="6"/>
      <c r="Z98" s="6"/>
    </row>
    <row r="99" spans="1:26" ht="14.25" customHeight="1" x14ac:dyDescent="0.25">
      <c r="A99" s="3">
        <v>2</v>
      </c>
      <c r="B99" s="3" t="s">
        <v>34</v>
      </c>
      <c r="C99" s="3" t="s">
        <v>34</v>
      </c>
      <c r="D99" s="3">
        <v>2</v>
      </c>
      <c r="E99" s="4">
        <v>44021</v>
      </c>
      <c r="F99" s="21"/>
      <c r="G99" s="21"/>
      <c r="H99" s="21"/>
      <c r="I99" s="21"/>
      <c r="J99" s="21"/>
      <c r="K99" s="21"/>
      <c r="L99" s="21"/>
      <c r="M99" s="21"/>
      <c r="N99" s="5"/>
      <c r="O99" s="5"/>
      <c r="P99" s="5"/>
      <c r="Q99" s="5"/>
      <c r="R99" s="3">
        <v>0</v>
      </c>
      <c r="S99" s="3" t="s">
        <v>12</v>
      </c>
      <c r="T99" s="3"/>
      <c r="V99" s="43"/>
      <c r="W99" s="17"/>
      <c r="X99" s="6"/>
      <c r="Y99" s="6"/>
      <c r="Z99" s="6"/>
    </row>
    <row r="100" spans="1:26" ht="14.25" customHeight="1" x14ac:dyDescent="0.25">
      <c r="A100" s="3">
        <v>2</v>
      </c>
      <c r="B100" s="3" t="s">
        <v>34</v>
      </c>
      <c r="C100" s="3" t="s">
        <v>34</v>
      </c>
      <c r="D100" s="3">
        <v>3</v>
      </c>
      <c r="E100" s="4">
        <v>44021</v>
      </c>
      <c r="F100" s="20">
        <v>35.691000000000003</v>
      </c>
      <c r="G100" s="20">
        <v>49.426000000000002</v>
      </c>
      <c r="H100" s="20">
        <v>29.992999999999999</v>
      </c>
      <c r="I100" s="20">
        <v>27.690999999999999</v>
      </c>
      <c r="J100" s="20">
        <v>196.77099999999999</v>
      </c>
      <c r="K100" s="20">
        <v>189.75700000000001</v>
      </c>
      <c r="L100" s="20">
        <v>188.68799999999999</v>
      </c>
      <c r="M100" s="20">
        <v>211.48099999999999</v>
      </c>
      <c r="N100" s="5">
        <f t="shared" si="14"/>
        <v>46.252776069644412</v>
      </c>
      <c r="O100" s="5">
        <f t="shared" si="14"/>
        <v>66.419842219259365</v>
      </c>
      <c r="P100" s="5">
        <f t="shared" si="14"/>
        <v>40.53365873823455</v>
      </c>
      <c r="Q100" s="5">
        <f t="shared" si="14"/>
        <v>33.389311569360842</v>
      </c>
      <c r="R100" s="3">
        <v>90</v>
      </c>
      <c r="S100" s="3"/>
      <c r="T100" s="3"/>
      <c r="V100" s="43"/>
      <c r="W100" s="17"/>
      <c r="X100" s="6"/>
      <c r="Y100" s="6"/>
      <c r="Z100" s="6"/>
    </row>
    <row r="101" spans="1:26" ht="14.25" customHeight="1" x14ac:dyDescent="0.25">
      <c r="A101" s="3">
        <v>2</v>
      </c>
      <c r="B101" s="3" t="s">
        <v>34</v>
      </c>
      <c r="C101" s="3" t="s">
        <v>34</v>
      </c>
      <c r="D101" s="3">
        <v>4</v>
      </c>
      <c r="E101" s="4">
        <v>44021</v>
      </c>
      <c r="F101" s="21"/>
      <c r="G101" s="21"/>
      <c r="H101" s="21"/>
      <c r="I101" s="21"/>
      <c r="J101" s="21"/>
      <c r="K101" s="21"/>
      <c r="L101" s="21"/>
      <c r="M101" s="21"/>
      <c r="N101" s="5"/>
      <c r="O101" s="5"/>
      <c r="P101" s="5"/>
      <c r="Q101" s="5"/>
      <c r="R101" s="3">
        <v>0</v>
      </c>
      <c r="S101" s="3" t="s">
        <v>12</v>
      </c>
      <c r="T101" s="3"/>
      <c r="V101" s="43"/>
      <c r="W101" s="17"/>
      <c r="X101" s="6"/>
      <c r="Y101" s="6"/>
      <c r="Z101" s="6"/>
    </row>
    <row r="102" spans="1:26" ht="14.25" customHeight="1" x14ac:dyDescent="0.25">
      <c r="A102" s="3">
        <v>2</v>
      </c>
      <c r="B102" s="3" t="s">
        <v>34</v>
      </c>
      <c r="C102" s="3" t="s">
        <v>34</v>
      </c>
      <c r="D102" s="3">
        <v>5</v>
      </c>
      <c r="E102" s="4">
        <v>44021</v>
      </c>
      <c r="F102" s="20">
        <v>35.695999999999998</v>
      </c>
      <c r="G102" s="20">
        <v>43.393000000000001</v>
      </c>
      <c r="H102" s="20">
        <v>31.135999999999999</v>
      </c>
      <c r="I102" s="20">
        <v>32.511000000000003</v>
      </c>
      <c r="J102" s="20">
        <v>206.62799999999999</v>
      </c>
      <c r="K102" s="20">
        <v>198.673</v>
      </c>
      <c r="L102" s="20">
        <v>198.99799999999999</v>
      </c>
      <c r="M102" s="20">
        <v>221.821</v>
      </c>
      <c r="N102" s="5">
        <f t="shared" si="14"/>
        <v>44.052500145188453</v>
      </c>
      <c r="O102" s="5">
        <f t="shared" si="14"/>
        <v>55.695615408233628</v>
      </c>
      <c r="P102" s="5">
        <f t="shared" si="14"/>
        <v>39.898290435079751</v>
      </c>
      <c r="Q102" s="5">
        <f t="shared" si="14"/>
        <v>37.373850987958761</v>
      </c>
      <c r="R102" s="3">
        <v>100</v>
      </c>
      <c r="S102" s="3"/>
      <c r="T102" s="3"/>
      <c r="V102" s="43"/>
      <c r="W102" s="17"/>
      <c r="X102" s="6"/>
      <c r="Y102" s="6"/>
      <c r="Z102" s="6"/>
    </row>
    <row r="103" spans="1:26" ht="14.25" customHeight="1" x14ac:dyDescent="0.25">
      <c r="A103" s="3">
        <v>2</v>
      </c>
      <c r="B103" s="3" t="s">
        <v>34</v>
      </c>
      <c r="C103" s="3" t="s">
        <v>34</v>
      </c>
      <c r="D103" s="3">
        <v>6</v>
      </c>
      <c r="E103" s="4">
        <v>44021</v>
      </c>
      <c r="F103" s="20">
        <v>31.058</v>
      </c>
      <c r="G103" s="20">
        <v>38.179000000000002</v>
      </c>
      <c r="H103" s="20">
        <v>27.1</v>
      </c>
      <c r="I103" s="20">
        <v>27.844000000000001</v>
      </c>
      <c r="J103" s="20">
        <v>204.58699999999999</v>
      </c>
      <c r="K103" s="20">
        <v>197.20599999999999</v>
      </c>
      <c r="L103" s="20">
        <v>196.87299999999999</v>
      </c>
      <c r="M103" s="20">
        <v>219.25800000000001</v>
      </c>
      <c r="N103" s="5">
        <f t="shared" si="14"/>
        <v>38.711110676631456</v>
      </c>
      <c r="O103" s="5">
        <f t="shared" si="14"/>
        <v>49.367894485968996</v>
      </c>
      <c r="P103" s="5">
        <f t="shared" si="14"/>
        <v>35.101308965678385</v>
      </c>
      <c r="Q103" s="5">
        <f t="shared" si="14"/>
        <v>32.382946118271626</v>
      </c>
      <c r="R103" s="3">
        <v>100</v>
      </c>
      <c r="S103" s="3"/>
      <c r="T103" s="3"/>
      <c r="V103" s="43"/>
      <c r="W103" s="17"/>
      <c r="X103" s="6"/>
      <c r="Y103" s="6"/>
      <c r="Z103" s="6"/>
    </row>
    <row r="104" spans="1:26" ht="14.25" customHeight="1" x14ac:dyDescent="0.25">
      <c r="A104" s="3">
        <v>2</v>
      </c>
      <c r="B104" s="3" t="s">
        <v>34</v>
      </c>
      <c r="C104" s="3" t="s">
        <v>34</v>
      </c>
      <c r="D104" s="3">
        <v>7</v>
      </c>
      <c r="E104" s="4">
        <v>44021</v>
      </c>
      <c r="F104" s="20">
        <v>36.956000000000003</v>
      </c>
      <c r="G104" s="20">
        <v>51.408999999999999</v>
      </c>
      <c r="H104" s="20">
        <v>30.87</v>
      </c>
      <c r="I104" s="20">
        <v>28.587</v>
      </c>
      <c r="J104" s="20">
        <v>201.04900000000001</v>
      </c>
      <c r="K104" s="20">
        <v>194.32300000000001</v>
      </c>
      <c r="L104" s="20">
        <v>192.96700000000001</v>
      </c>
      <c r="M104" s="20">
        <v>215.42</v>
      </c>
      <c r="N104" s="5">
        <f t="shared" si="14"/>
        <v>46.873050848300672</v>
      </c>
      <c r="O104" s="5">
        <f t="shared" si="14"/>
        <v>67.461365870226373</v>
      </c>
      <c r="P104" s="5">
        <f t="shared" si="14"/>
        <v>40.793762664082458</v>
      </c>
      <c r="Q104" s="5">
        <f t="shared" si="14"/>
        <v>33.839406740321238</v>
      </c>
      <c r="R104" s="3">
        <v>100</v>
      </c>
      <c r="S104" s="3"/>
      <c r="T104" s="3"/>
      <c r="V104" s="6"/>
      <c r="W104" s="17"/>
      <c r="X104" s="6"/>
      <c r="Y104" s="6"/>
      <c r="Z104" s="6"/>
    </row>
    <row r="105" spans="1:26" ht="14.25" customHeight="1" x14ac:dyDescent="0.25">
      <c r="A105" s="3">
        <v>2</v>
      </c>
      <c r="B105" s="3" t="s">
        <v>34</v>
      </c>
      <c r="C105" s="3" t="s">
        <v>34</v>
      </c>
      <c r="D105" s="3">
        <v>8</v>
      </c>
      <c r="E105" s="4">
        <v>44021</v>
      </c>
      <c r="F105" s="19"/>
      <c r="G105" s="19"/>
      <c r="H105" s="19"/>
      <c r="I105" s="19"/>
      <c r="J105" s="19"/>
      <c r="K105" s="19"/>
      <c r="L105" s="19"/>
      <c r="M105" s="19"/>
      <c r="N105" s="5"/>
      <c r="O105" s="5"/>
      <c r="P105" s="5"/>
      <c r="Q105" s="5"/>
      <c r="R105" s="3">
        <v>0</v>
      </c>
      <c r="S105" s="3" t="s">
        <v>12</v>
      </c>
      <c r="T105" s="3"/>
      <c r="U105" s="54">
        <f t="shared" ref="U105" si="15">AVERAGE(N98:N105)</f>
        <v>42.696860879010231</v>
      </c>
      <c r="V105" s="6">
        <f>AVERAGE(R98:R105)</f>
        <v>61.25</v>
      </c>
      <c r="W105" s="17"/>
      <c r="X105" s="6"/>
      <c r="Y105" s="6"/>
      <c r="Z105" s="6"/>
    </row>
    <row r="106" spans="1:26" ht="14.25" customHeight="1" x14ac:dyDescent="0.25">
      <c r="A106" s="24"/>
      <c r="D106" s="24"/>
      <c r="F106" s="24"/>
      <c r="G106" s="24"/>
      <c r="H106" s="24"/>
      <c r="I106" s="24"/>
      <c r="J106" s="24"/>
      <c r="K106" s="24"/>
      <c r="L106" s="24"/>
      <c r="M106" s="24"/>
      <c r="N106" s="25"/>
      <c r="O106" s="25"/>
      <c r="P106" s="25"/>
      <c r="Q106" s="25"/>
      <c r="R106" s="24"/>
      <c r="S106" s="24"/>
      <c r="T106" s="24"/>
      <c r="V106" s="6"/>
      <c r="W106" s="17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25"/>
      <c r="O107" s="25"/>
      <c r="P107" s="25"/>
      <c r="Q107" s="25"/>
      <c r="R107" s="6"/>
      <c r="S107" s="6"/>
      <c r="T107" s="6"/>
      <c r="V107" s="6"/>
      <c r="W107" s="17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25"/>
      <c r="O108" s="25"/>
      <c r="P108" s="25"/>
      <c r="Q108" s="25"/>
      <c r="R108" s="6"/>
      <c r="S108" s="6"/>
      <c r="T108" s="6"/>
      <c r="V108" s="6"/>
      <c r="W108" s="17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25"/>
      <c r="O109" s="25"/>
      <c r="P109" s="25"/>
      <c r="Q109" s="25"/>
      <c r="R109" s="6"/>
      <c r="S109" s="6"/>
      <c r="T109" s="6"/>
      <c r="V109" s="6"/>
      <c r="W109" s="17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25"/>
      <c r="O110" s="25"/>
      <c r="P110" s="25"/>
      <c r="Q110" s="25"/>
      <c r="R110" s="6"/>
      <c r="S110" s="6"/>
      <c r="T110" s="6"/>
      <c r="V110" s="6"/>
      <c r="W110" s="17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25"/>
      <c r="O111" s="25"/>
      <c r="P111" s="25"/>
      <c r="Q111" s="25"/>
      <c r="R111" s="6"/>
      <c r="S111" s="6"/>
      <c r="T111" s="6"/>
      <c r="V111" s="6"/>
      <c r="W111" s="17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25"/>
      <c r="O112" s="25"/>
      <c r="P112" s="25"/>
      <c r="Q112" s="25"/>
      <c r="R112" s="6"/>
      <c r="S112" s="6"/>
      <c r="T112" s="6"/>
      <c r="V112" s="6"/>
      <c r="W112" s="17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25"/>
      <c r="O113" s="25"/>
      <c r="P113" s="25"/>
      <c r="Q113" s="25"/>
      <c r="R113" s="6"/>
      <c r="S113" s="6"/>
      <c r="T113" s="6"/>
      <c r="V113" s="6"/>
      <c r="W113" s="17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25"/>
      <c r="O114" s="25"/>
      <c r="P114" s="25"/>
      <c r="Q114" s="25"/>
      <c r="R114" s="6"/>
      <c r="S114" s="6"/>
      <c r="T114" s="6"/>
      <c r="V114" s="6"/>
      <c r="W114" s="17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25"/>
      <c r="O115" s="25"/>
      <c r="P115" s="25"/>
      <c r="Q115" s="25"/>
      <c r="R115" s="6"/>
      <c r="S115" s="6"/>
      <c r="T115" s="6"/>
      <c r="V115" s="6"/>
      <c r="W115" s="17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25"/>
      <c r="O116" s="25"/>
      <c r="P116" s="25"/>
      <c r="Q116" s="25"/>
      <c r="R116" s="6"/>
      <c r="S116" s="6"/>
      <c r="T116" s="6"/>
      <c r="V116" s="6"/>
      <c r="W116" s="17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25"/>
      <c r="O117" s="25"/>
      <c r="P117" s="25"/>
      <c r="Q117" s="25"/>
      <c r="R117" s="6"/>
      <c r="S117" s="6"/>
      <c r="T117" s="6"/>
      <c r="V117" s="6"/>
      <c r="W117" s="17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25"/>
      <c r="O118" s="25"/>
      <c r="P118" s="25"/>
      <c r="Q118" s="25"/>
      <c r="R118" s="6"/>
      <c r="S118" s="6"/>
      <c r="T118" s="6"/>
      <c r="V118" s="6"/>
      <c r="W118" s="17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25"/>
      <c r="O119" s="25"/>
      <c r="P119" s="25"/>
      <c r="Q119" s="25"/>
      <c r="R119" s="6"/>
      <c r="S119" s="6"/>
      <c r="T119" s="6"/>
      <c r="V119" s="6"/>
      <c r="W119" s="17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25"/>
      <c r="O120" s="25"/>
      <c r="P120" s="25"/>
      <c r="Q120" s="25"/>
      <c r="R120" s="6"/>
      <c r="S120" s="6"/>
      <c r="T120" s="6"/>
      <c r="V120" s="6"/>
      <c r="W120" s="17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25"/>
      <c r="O121" s="25"/>
      <c r="P121" s="25"/>
      <c r="Q121" s="25"/>
      <c r="R121" s="6"/>
      <c r="S121" s="6"/>
      <c r="T121" s="6"/>
      <c r="V121" s="6"/>
      <c r="W121" s="17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25"/>
      <c r="O122" s="25"/>
      <c r="P122" s="25"/>
      <c r="Q122" s="25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25"/>
      <c r="O123" s="25"/>
      <c r="P123" s="25"/>
      <c r="Q123" s="25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25"/>
      <c r="O124" s="25"/>
      <c r="P124" s="25"/>
      <c r="Q124" s="25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25"/>
      <c r="O125" s="25"/>
      <c r="P125" s="25"/>
      <c r="Q125" s="25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25"/>
      <c r="O126" s="25"/>
      <c r="P126" s="25"/>
      <c r="Q126" s="25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25"/>
      <c r="O127" s="25"/>
      <c r="P127" s="25"/>
      <c r="Q127" s="25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25"/>
      <c r="O128" s="25"/>
      <c r="P128" s="25"/>
      <c r="Q128" s="25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25"/>
      <c r="O129" s="25"/>
      <c r="P129" s="25"/>
      <c r="Q129" s="25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25"/>
      <c r="O130" s="25"/>
      <c r="P130" s="25"/>
      <c r="Q130" s="25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25"/>
      <c r="O131" s="25"/>
      <c r="P131" s="25"/>
      <c r="Q131" s="25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25"/>
      <c r="O132" s="25"/>
      <c r="P132" s="25"/>
      <c r="Q132" s="25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25"/>
      <c r="O133" s="25"/>
      <c r="P133" s="25"/>
      <c r="Q133" s="25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25"/>
      <c r="O134" s="25"/>
      <c r="P134" s="25"/>
      <c r="Q134" s="25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25"/>
      <c r="O135" s="25"/>
      <c r="P135" s="25"/>
      <c r="Q135" s="25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25"/>
      <c r="O136" s="25"/>
      <c r="P136" s="25"/>
      <c r="Q136" s="25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25"/>
      <c r="O137" s="25"/>
      <c r="P137" s="25"/>
      <c r="Q137" s="25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25"/>
      <c r="O138" s="25"/>
      <c r="P138" s="25"/>
      <c r="Q138" s="25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25"/>
      <c r="O139" s="25"/>
      <c r="P139" s="25"/>
      <c r="Q139" s="25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25"/>
      <c r="O140" s="25"/>
      <c r="P140" s="25"/>
      <c r="Q140" s="25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25"/>
      <c r="O141" s="25"/>
      <c r="P141" s="25"/>
      <c r="Q141" s="25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25"/>
      <c r="O142" s="25"/>
      <c r="P142" s="25"/>
      <c r="Q142" s="25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25"/>
      <c r="O143" s="25"/>
      <c r="P143" s="25"/>
      <c r="Q143" s="25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25"/>
      <c r="O144" s="25"/>
      <c r="P144" s="25"/>
      <c r="Q144" s="25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25"/>
      <c r="O145" s="25"/>
      <c r="P145" s="25"/>
      <c r="Q145" s="25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25"/>
      <c r="O146" s="25"/>
      <c r="P146" s="25"/>
      <c r="Q146" s="25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25"/>
      <c r="O147" s="25"/>
      <c r="P147" s="25"/>
      <c r="Q147" s="25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25"/>
      <c r="O148" s="25"/>
      <c r="P148" s="25"/>
      <c r="Q148" s="25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25"/>
      <c r="O149" s="25"/>
      <c r="P149" s="25"/>
      <c r="Q149" s="25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25"/>
      <c r="O150" s="25"/>
      <c r="P150" s="25"/>
      <c r="Q150" s="25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25"/>
      <c r="O151" s="25"/>
      <c r="P151" s="25"/>
      <c r="Q151" s="25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25"/>
      <c r="O152" s="25"/>
      <c r="P152" s="25"/>
      <c r="Q152" s="25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25"/>
      <c r="O153" s="25"/>
      <c r="P153" s="25"/>
      <c r="Q153" s="25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25"/>
      <c r="O154" s="25"/>
      <c r="P154" s="25"/>
      <c r="Q154" s="25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25"/>
      <c r="O155" s="25"/>
      <c r="P155" s="25"/>
      <c r="Q155" s="25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25"/>
      <c r="O156" s="25"/>
      <c r="P156" s="25"/>
      <c r="Q156" s="25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25"/>
      <c r="O157" s="25"/>
      <c r="P157" s="25"/>
      <c r="Q157" s="25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25"/>
      <c r="O158" s="25"/>
      <c r="P158" s="25"/>
      <c r="Q158" s="25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25"/>
      <c r="O159" s="25"/>
      <c r="P159" s="25"/>
      <c r="Q159" s="25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25"/>
      <c r="O160" s="25"/>
      <c r="P160" s="25"/>
      <c r="Q160" s="25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25"/>
      <c r="O161" s="25"/>
      <c r="P161" s="25"/>
      <c r="Q161" s="25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25"/>
      <c r="O162" s="25"/>
      <c r="P162" s="25"/>
      <c r="Q162" s="25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25"/>
      <c r="O163" s="25"/>
      <c r="P163" s="25"/>
      <c r="Q163" s="25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25"/>
      <c r="O164" s="25"/>
      <c r="P164" s="25"/>
      <c r="Q164" s="25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25"/>
      <c r="O165" s="25"/>
      <c r="P165" s="25"/>
      <c r="Q165" s="25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25"/>
      <c r="O166" s="25"/>
      <c r="P166" s="25"/>
      <c r="Q166" s="25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25"/>
      <c r="O167" s="25"/>
      <c r="P167" s="25"/>
      <c r="Q167" s="25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25"/>
      <c r="O168" s="25"/>
      <c r="P168" s="25"/>
      <c r="Q168" s="25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25"/>
      <c r="O169" s="25"/>
      <c r="P169" s="25"/>
      <c r="Q169" s="25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25"/>
      <c r="O170" s="25"/>
      <c r="P170" s="25"/>
      <c r="Q170" s="25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25"/>
      <c r="O171" s="25"/>
      <c r="P171" s="25"/>
      <c r="Q171" s="25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25"/>
      <c r="O172" s="25"/>
      <c r="P172" s="25"/>
      <c r="Q172" s="25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25"/>
      <c r="O173" s="25"/>
      <c r="P173" s="25"/>
      <c r="Q173" s="25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25"/>
      <c r="O174" s="25"/>
      <c r="P174" s="25"/>
      <c r="Q174" s="25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25"/>
      <c r="O175" s="25"/>
      <c r="P175" s="25"/>
      <c r="Q175" s="25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25"/>
      <c r="O176" s="25"/>
      <c r="P176" s="25"/>
      <c r="Q176" s="25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25"/>
      <c r="O177" s="25"/>
      <c r="P177" s="25"/>
      <c r="Q177" s="25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25"/>
      <c r="O178" s="25"/>
      <c r="P178" s="25"/>
      <c r="Q178" s="25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25"/>
      <c r="O179" s="25"/>
      <c r="P179" s="25"/>
      <c r="Q179" s="25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25"/>
      <c r="O180" s="25"/>
      <c r="P180" s="25"/>
      <c r="Q180" s="25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25"/>
      <c r="O181" s="25"/>
      <c r="P181" s="25"/>
      <c r="Q181" s="25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25"/>
      <c r="O182" s="25"/>
      <c r="P182" s="25"/>
      <c r="Q182" s="25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25"/>
      <c r="O183" s="25"/>
      <c r="P183" s="25"/>
      <c r="Q183" s="25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25"/>
      <c r="O184" s="25"/>
      <c r="P184" s="25"/>
      <c r="Q184" s="25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25"/>
      <c r="O185" s="25"/>
      <c r="P185" s="25"/>
      <c r="Q185" s="25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25"/>
      <c r="O186" s="25"/>
      <c r="P186" s="25"/>
      <c r="Q186" s="25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25"/>
      <c r="O187" s="25"/>
      <c r="P187" s="25"/>
      <c r="Q187" s="25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25"/>
      <c r="O188" s="25"/>
      <c r="P188" s="25"/>
      <c r="Q188" s="25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25"/>
      <c r="O189" s="25"/>
      <c r="P189" s="25"/>
      <c r="Q189" s="25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25"/>
      <c r="O190" s="25"/>
      <c r="P190" s="25"/>
      <c r="Q190" s="25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25"/>
      <c r="O191" s="25"/>
      <c r="P191" s="25"/>
      <c r="Q191" s="25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25"/>
      <c r="O192" s="25"/>
      <c r="P192" s="25"/>
      <c r="Q192" s="25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25"/>
      <c r="O193" s="25"/>
      <c r="P193" s="25"/>
      <c r="Q193" s="25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25"/>
      <c r="O194" s="25"/>
      <c r="P194" s="25"/>
      <c r="Q194" s="25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25"/>
      <c r="O195" s="25"/>
      <c r="P195" s="25"/>
      <c r="Q195" s="25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25"/>
      <c r="O196" s="25"/>
      <c r="P196" s="25"/>
      <c r="Q196" s="25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25"/>
      <c r="O197" s="25"/>
      <c r="P197" s="25"/>
      <c r="Q197" s="25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25"/>
      <c r="O198" s="25"/>
      <c r="P198" s="25"/>
      <c r="Q198" s="25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25"/>
      <c r="O199" s="25"/>
      <c r="P199" s="25"/>
      <c r="Q199" s="25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25"/>
      <c r="O200" s="25"/>
      <c r="P200" s="25"/>
      <c r="Q200" s="25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25"/>
      <c r="O201" s="25"/>
      <c r="P201" s="25"/>
      <c r="Q201" s="25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25"/>
      <c r="O202" s="25"/>
      <c r="P202" s="25"/>
      <c r="Q202" s="25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25"/>
      <c r="O203" s="25"/>
      <c r="P203" s="25"/>
      <c r="Q203" s="25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25"/>
      <c r="O204" s="25"/>
      <c r="P204" s="25"/>
      <c r="Q204" s="25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25"/>
      <c r="O205" s="25"/>
      <c r="P205" s="25"/>
      <c r="Q205" s="25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25"/>
      <c r="O206" s="25"/>
      <c r="P206" s="25"/>
      <c r="Q206" s="25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25"/>
      <c r="O207" s="25"/>
      <c r="P207" s="25"/>
      <c r="Q207" s="25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25"/>
      <c r="O208" s="25"/>
      <c r="P208" s="25"/>
      <c r="Q208" s="25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25"/>
      <c r="O209" s="25"/>
      <c r="P209" s="25"/>
      <c r="Q209" s="25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25"/>
      <c r="O210" s="25"/>
      <c r="P210" s="25"/>
      <c r="Q210" s="25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25"/>
      <c r="O211" s="25"/>
      <c r="P211" s="25"/>
      <c r="Q211" s="25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25"/>
      <c r="O212" s="25"/>
      <c r="P212" s="25"/>
      <c r="Q212" s="25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25"/>
      <c r="O213" s="25"/>
      <c r="P213" s="25"/>
      <c r="Q213" s="25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25"/>
      <c r="O214" s="25"/>
      <c r="P214" s="25"/>
      <c r="Q214" s="25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25"/>
      <c r="O215" s="25"/>
      <c r="P215" s="25"/>
      <c r="Q215" s="25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25"/>
      <c r="O216" s="25"/>
      <c r="P216" s="25"/>
      <c r="Q216" s="25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25"/>
      <c r="O217" s="25"/>
      <c r="P217" s="25"/>
      <c r="Q217" s="25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25"/>
      <c r="O218" s="25"/>
      <c r="P218" s="25"/>
      <c r="Q218" s="25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25"/>
      <c r="O219" s="25"/>
      <c r="P219" s="25"/>
      <c r="Q219" s="25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25"/>
      <c r="O220" s="25"/>
      <c r="P220" s="25"/>
      <c r="Q220" s="25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25"/>
      <c r="O221" s="25"/>
      <c r="P221" s="25"/>
      <c r="Q221" s="25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25"/>
      <c r="O222" s="25"/>
      <c r="P222" s="25"/>
      <c r="Q222" s="25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25"/>
      <c r="O223" s="25"/>
      <c r="P223" s="25"/>
      <c r="Q223" s="25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25"/>
      <c r="O224" s="25"/>
      <c r="P224" s="25"/>
      <c r="Q224" s="25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25"/>
      <c r="O225" s="25"/>
      <c r="P225" s="25"/>
      <c r="Q225" s="25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25"/>
      <c r="O226" s="25"/>
      <c r="P226" s="25"/>
      <c r="Q226" s="25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25"/>
      <c r="O227" s="25"/>
      <c r="P227" s="25"/>
      <c r="Q227" s="25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25"/>
      <c r="O228" s="25"/>
      <c r="P228" s="25"/>
      <c r="Q228" s="25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25"/>
      <c r="O229" s="25"/>
      <c r="P229" s="25"/>
      <c r="Q229" s="25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25"/>
      <c r="O230" s="25"/>
      <c r="P230" s="25"/>
      <c r="Q230" s="25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25"/>
      <c r="O231" s="25"/>
      <c r="P231" s="25"/>
      <c r="Q231" s="25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25"/>
      <c r="O232" s="25"/>
      <c r="P232" s="25"/>
      <c r="Q232" s="25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25"/>
      <c r="O233" s="25"/>
      <c r="P233" s="25"/>
      <c r="Q233" s="25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25"/>
      <c r="O234" s="25"/>
      <c r="P234" s="25"/>
      <c r="Q234" s="25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25"/>
      <c r="O235" s="25"/>
      <c r="P235" s="25"/>
      <c r="Q235" s="25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25"/>
      <c r="O236" s="25"/>
      <c r="P236" s="25"/>
      <c r="Q236" s="25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25"/>
      <c r="O237" s="25"/>
      <c r="P237" s="25"/>
      <c r="Q237" s="25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25"/>
      <c r="O238" s="25"/>
      <c r="P238" s="25"/>
      <c r="Q238" s="25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25"/>
      <c r="O239" s="25"/>
      <c r="P239" s="25"/>
      <c r="Q239" s="25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25"/>
      <c r="O240" s="25"/>
      <c r="P240" s="25"/>
      <c r="Q240" s="25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25"/>
      <c r="O241" s="25"/>
      <c r="P241" s="25"/>
      <c r="Q241" s="25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25"/>
      <c r="O242" s="25"/>
      <c r="P242" s="25"/>
      <c r="Q242" s="25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25"/>
      <c r="O243" s="25"/>
      <c r="P243" s="25"/>
      <c r="Q243" s="25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25"/>
      <c r="O244" s="25"/>
      <c r="P244" s="25"/>
      <c r="Q244" s="25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25"/>
      <c r="O245" s="25"/>
      <c r="P245" s="25"/>
      <c r="Q245" s="25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25"/>
      <c r="O246" s="25"/>
      <c r="P246" s="25"/>
      <c r="Q246" s="25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25"/>
      <c r="O247" s="25"/>
      <c r="P247" s="25"/>
      <c r="Q247" s="25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25"/>
      <c r="O248" s="25"/>
      <c r="P248" s="25"/>
      <c r="Q248" s="25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25"/>
      <c r="O249" s="25"/>
      <c r="P249" s="25"/>
      <c r="Q249" s="25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25"/>
      <c r="O250" s="25"/>
      <c r="P250" s="25"/>
      <c r="Q250" s="25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25"/>
      <c r="O251" s="25"/>
      <c r="P251" s="25"/>
      <c r="Q251" s="25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25"/>
      <c r="O252" s="25"/>
      <c r="P252" s="25"/>
      <c r="Q252" s="25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25"/>
      <c r="O253" s="25"/>
      <c r="P253" s="25"/>
      <c r="Q253" s="25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25"/>
      <c r="O254" s="25"/>
      <c r="P254" s="25"/>
      <c r="Q254" s="25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25"/>
      <c r="O255" s="25"/>
      <c r="P255" s="25"/>
      <c r="Q255" s="25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25"/>
      <c r="O256" s="25"/>
      <c r="P256" s="25"/>
      <c r="Q256" s="25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25"/>
      <c r="O257" s="25"/>
      <c r="P257" s="25"/>
      <c r="Q257" s="25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25"/>
      <c r="O258" s="25"/>
      <c r="P258" s="25"/>
      <c r="Q258" s="25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25"/>
      <c r="O259" s="25"/>
      <c r="P259" s="25"/>
      <c r="Q259" s="25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25"/>
      <c r="O260" s="25"/>
      <c r="P260" s="25"/>
      <c r="Q260" s="25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25"/>
      <c r="O261" s="25"/>
      <c r="P261" s="25"/>
      <c r="Q261" s="25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25"/>
      <c r="O262" s="25"/>
      <c r="P262" s="25"/>
      <c r="Q262" s="25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25"/>
      <c r="O263" s="25"/>
      <c r="P263" s="25"/>
      <c r="Q263" s="25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25"/>
      <c r="O264" s="25"/>
      <c r="P264" s="25"/>
      <c r="Q264" s="25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25"/>
      <c r="O265" s="25"/>
      <c r="P265" s="25"/>
      <c r="Q265" s="25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25"/>
      <c r="O266" s="25"/>
      <c r="P266" s="25"/>
      <c r="Q266" s="25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25"/>
      <c r="O267" s="25"/>
      <c r="P267" s="25"/>
      <c r="Q267" s="25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25"/>
      <c r="O268" s="25"/>
      <c r="P268" s="25"/>
      <c r="Q268" s="25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25"/>
      <c r="O269" s="25"/>
      <c r="P269" s="25"/>
      <c r="Q269" s="25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25"/>
      <c r="O270" s="25"/>
      <c r="P270" s="25"/>
      <c r="Q270" s="25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25"/>
      <c r="O271" s="25"/>
      <c r="P271" s="25"/>
      <c r="Q271" s="25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25"/>
      <c r="O272" s="25"/>
      <c r="P272" s="25"/>
      <c r="Q272" s="25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25"/>
      <c r="O273" s="25"/>
      <c r="P273" s="25"/>
      <c r="Q273" s="25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25"/>
      <c r="O274" s="25"/>
      <c r="P274" s="25"/>
      <c r="Q274" s="25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25"/>
      <c r="O275" s="25"/>
      <c r="P275" s="25"/>
      <c r="Q275" s="25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25"/>
      <c r="O276" s="25"/>
      <c r="P276" s="25"/>
      <c r="Q276" s="25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25"/>
      <c r="O277" s="25"/>
      <c r="P277" s="25"/>
      <c r="Q277" s="25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25"/>
      <c r="O278" s="25"/>
      <c r="P278" s="25"/>
      <c r="Q278" s="25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25"/>
      <c r="O279" s="25"/>
      <c r="P279" s="25"/>
      <c r="Q279" s="25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25"/>
      <c r="O280" s="25"/>
      <c r="P280" s="25"/>
      <c r="Q280" s="25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25"/>
      <c r="O281" s="25"/>
      <c r="P281" s="25"/>
      <c r="Q281" s="25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25"/>
      <c r="O282" s="25"/>
      <c r="P282" s="25"/>
      <c r="Q282" s="25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25"/>
      <c r="O283" s="25"/>
      <c r="P283" s="25"/>
      <c r="Q283" s="25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25"/>
      <c r="O284" s="25"/>
      <c r="P284" s="25"/>
      <c r="Q284" s="25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25"/>
      <c r="O285" s="25"/>
      <c r="P285" s="25"/>
      <c r="Q285" s="25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25"/>
      <c r="O286" s="25"/>
      <c r="P286" s="25"/>
      <c r="Q286" s="25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25"/>
      <c r="O287" s="25"/>
      <c r="P287" s="25"/>
      <c r="Q287" s="25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25"/>
      <c r="O288" s="25"/>
      <c r="P288" s="25"/>
      <c r="Q288" s="25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25"/>
      <c r="O289" s="25"/>
      <c r="P289" s="25"/>
      <c r="Q289" s="25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25"/>
      <c r="O290" s="25"/>
      <c r="P290" s="25"/>
      <c r="Q290" s="25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25"/>
      <c r="O291" s="25"/>
      <c r="P291" s="25"/>
      <c r="Q291" s="25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25"/>
      <c r="O292" s="25"/>
      <c r="P292" s="25"/>
      <c r="Q292" s="25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25"/>
      <c r="O293" s="25"/>
      <c r="P293" s="25"/>
      <c r="Q293" s="25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25"/>
      <c r="O294" s="25"/>
      <c r="P294" s="25"/>
      <c r="Q294" s="25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25"/>
      <c r="O295" s="25"/>
      <c r="P295" s="25"/>
      <c r="Q295" s="25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25"/>
      <c r="O296" s="25"/>
      <c r="P296" s="25"/>
      <c r="Q296" s="25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25"/>
      <c r="O297" s="25"/>
      <c r="P297" s="25"/>
      <c r="Q297" s="25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25"/>
      <c r="O298" s="25"/>
      <c r="P298" s="25"/>
      <c r="Q298" s="25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25"/>
      <c r="O299" s="25"/>
      <c r="P299" s="25"/>
      <c r="Q299" s="25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25"/>
      <c r="O300" s="25"/>
      <c r="P300" s="25"/>
      <c r="Q300" s="25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25"/>
      <c r="O301" s="25"/>
      <c r="P301" s="25"/>
      <c r="Q301" s="25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25"/>
      <c r="O302" s="25"/>
      <c r="P302" s="25"/>
      <c r="Q302" s="25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25"/>
      <c r="O303" s="25"/>
      <c r="P303" s="25"/>
      <c r="Q303" s="25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25"/>
      <c r="O304" s="25"/>
      <c r="P304" s="25"/>
      <c r="Q304" s="25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25"/>
      <c r="O305" s="25"/>
      <c r="P305" s="25"/>
      <c r="Q305" s="25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25"/>
      <c r="O306" s="25"/>
      <c r="P306" s="25"/>
      <c r="Q306" s="25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25"/>
      <c r="O307" s="25"/>
      <c r="P307" s="25"/>
      <c r="Q307" s="25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25"/>
      <c r="O308" s="25"/>
      <c r="P308" s="25"/>
      <c r="Q308" s="25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25"/>
      <c r="O309" s="25"/>
      <c r="P309" s="25"/>
      <c r="Q309" s="25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25"/>
      <c r="O310" s="25"/>
      <c r="P310" s="25"/>
      <c r="Q310" s="25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25"/>
      <c r="O311" s="25"/>
      <c r="P311" s="25"/>
      <c r="Q311" s="25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25"/>
      <c r="O312" s="25"/>
      <c r="P312" s="25"/>
      <c r="Q312" s="25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25"/>
      <c r="O313" s="25"/>
      <c r="P313" s="25"/>
      <c r="Q313" s="25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25"/>
      <c r="O314" s="25"/>
      <c r="P314" s="25"/>
      <c r="Q314" s="25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25"/>
      <c r="O315" s="25"/>
      <c r="P315" s="25"/>
      <c r="Q315" s="25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25"/>
      <c r="O316" s="25"/>
      <c r="P316" s="25"/>
      <c r="Q316" s="25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25"/>
      <c r="O317" s="25"/>
      <c r="P317" s="25"/>
      <c r="Q317" s="25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25"/>
      <c r="O318" s="25"/>
      <c r="P318" s="25"/>
      <c r="Q318" s="25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25"/>
      <c r="O319" s="25"/>
      <c r="P319" s="25"/>
      <c r="Q319" s="25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25"/>
      <c r="O320" s="25"/>
      <c r="P320" s="25"/>
      <c r="Q320" s="25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25"/>
      <c r="O321" s="25"/>
      <c r="P321" s="25"/>
      <c r="Q321" s="25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25"/>
      <c r="O322" s="25"/>
      <c r="P322" s="25"/>
      <c r="Q322" s="25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25"/>
      <c r="O323" s="25"/>
      <c r="P323" s="25"/>
      <c r="Q323" s="25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25"/>
      <c r="O324" s="25"/>
      <c r="P324" s="25"/>
      <c r="Q324" s="25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25"/>
      <c r="O325" s="25"/>
      <c r="P325" s="25"/>
      <c r="Q325" s="25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25"/>
      <c r="O326" s="25"/>
      <c r="P326" s="25"/>
      <c r="Q326" s="25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25"/>
      <c r="O327" s="25"/>
      <c r="P327" s="25"/>
      <c r="Q327" s="25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25"/>
      <c r="O328" s="25"/>
      <c r="P328" s="25"/>
      <c r="Q328" s="25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25"/>
      <c r="O329" s="25"/>
      <c r="P329" s="25"/>
      <c r="Q329" s="25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25"/>
      <c r="O330" s="25"/>
      <c r="P330" s="25"/>
      <c r="Q330" s="25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25"/>
      <c r="O331" s="25"/>
      <c r="P331" s="25"/>
      <c r="Q331" s="25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25"/>
      <c r="O332" s="25"/>
      <c r="P332" s="25"/>
      <c r="Q332" s="25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25"/>
      <c r="O333" s="25"/>
      <c r="P333" s="25"/>
      <c r="Q333" s="25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25"/>
      <c r="O334" s="25"/>
      <c r="P334" s="25"/>
      <c r="Q334" s="25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25"/>
      <c r="O335" s="25"/>
      <c r="P335" s="25"/>
      <c r="Q335" s="25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25"/>
      <c r="O336" s="25"/>
      <c r="P336" s="25"/>
      <c r="Q336" s="25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25"/>
      <c r="O337" s="25"/>
      <c r="P337" s="25"/>
      <c r="Q337" s="25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25"/>
      <c r="O338" s="25"/>
      <c r="P338" s="25"/>
      <c r="Q338" s="25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25"/>
      <c r="O339" s="25"/>
      <c r="P339" s="25"/>
      <c r="Q339" s="25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25"/>
      <c r="O340" s="25"/>
      <c r="P340" s="25"/>
      <c r="Q340" s="25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25"/>
      <c r="O341" s="25"/>
      <c r="P341" s="25"/>
      <c r="Q341" s="25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25"/>
      <c r="O342" s="25"/>
      <c r="P342" s="25"/>
      <c r="Q342" s="25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25"/>
      <c r="O343" s="25"/>
      <c r="P343" s="25"/>
      <c r="Q343" s="25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25"/>
      <c r="O344" s="25"/>
      <c r="P344" s="25"/>
      <c r="Q344" s="25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25"/>
      <c r="O345" s="25"/>
      <c r="P345" s="25"/>
      <c r="Q345" s="25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25"/>
      <c r="O346" s="25"/>
      <c r="P346" s="25"/>
      <c r="Q346" s="25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25"/>
      <c r="O347" s="25"/>
      <c r="P347" s="25"/>
      <c r="Q347" s="25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25"/>
      <c r="O348" s="25"/>
      <c r="P348" s="25"/>
      <c r="Q348" s="25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25"/>
      <c r="O349" s="25"/>
      <c r="P349" s="25"/>
      <c r="Q349" s="25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25"/>
      <c r="O350" s="25"/>
      <c r="P350" s="25"/>
      <c r="Q350" s="25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25"/>
      <c r="O351" s="25"/>
      <c r="P351" s="25"/>
      <c r="Q351" s="25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25"/>
      <c r="O352" s="25"/>
      <c r="P352" s="25"/>
      <c r="Q352" s="25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25"/>
      <c r="O353" s="25"/>
      <c r="P353" s="25"/>
      <c r="Q353" s="25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25"/>
      <c r="O354" s="25"/>
      <c r="P354" s="25"/>
      <c r="Q354" s="25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25"/>
      <c r="O355" s="25"/>
      <c r="P355" s="25"/>
      <c r="Q355" s="25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25"/>
      <c r="O356" s="25"/>
      <c r="P356" s="25"/>
      <c r="Q356" s="25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25"/>
      <c r="O357" s="25"/>
      <c r="P357" s="25"/>
      <c r="Q357" s="25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25"/>
      <c r="O358" s="25"/>
      <c r="P358" s="25"/>
      <c r="Q358" s="25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25"/>
      <c r="O359" s="25"/>
      <c r="P359" s="25"/>
      <c r="Q359" s="25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25"/>
      <c r="O360" s="25"/>
      <c r="P360" s="25"/>
      <c r="Q360" s="25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25"/>
      <c r="O361" s="25"/>
      <c r="P361" s="25"/>
      <c r="Q361" s="25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25"/>
      <c r="O362" s="25"/>
      <c r="P362" s="25"/>
      <c r="Q362" s="25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25"/>
      <c r="O363" s="25"/>
      <c r="P363" s="25"/>
      <c r="Q363" s="25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25"/>
      <c r="O364" s="25"/>
      <c r="P364" s="25"/>
      <c r="Q364" s="25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25"/>
      <c r="O365" s="25"/>
      <c r="P365" s="25"/>
      <c r="Q365" s="25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25"/>
      <c r="O366" s="25"/>
      <c r="P366" s="25"/>
      <c r="Q366" s="25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25"/>
      <c r="O367" s="25"/>
      <c r="P367" s="25"/>
      <c r="Q367" s="25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25"/>
      <c r="O368" s="25"/>
      <c r="P368" s="25"/>
      <c r="Q368" s="25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25"/>
      <c r="O369" s="25"/>
      <c r="P369" s="25"/>
      <c r="Q369" s="25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25"/>
      <c r="O370" s="25"/>
      <c r="P370" s="25"/>
      <c r="Q370" s="25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25"/>
      <c r="O371" s="25"/>
      <c r="P371" s="25"/>
      <c r="Q371" s="25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25"/>
      <c r="O372" s="25"/>
      <c r="P372" s="25"/>
      <c r="Q372" s="25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25"/>
      <c r="O373" s="25"/>
      <c r="P373" s="25"/>
      <c r="Q373" s="25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25"/>
      <c r="O374" s="25"/>
      <c r="P374" s="25"/>
      <c r="Q374" s="25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25"/>
      <c r="O375" s="25"/>
      <c r="P375" s="25"/>
      <c r="Q375" s="25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25"/>
      <c r="O376" s="25"/>
      <c r="P376" s="25"/>
      <c r="Q376" s="25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25"/>
      <c r="O377" s="25"/>
      <c r="P377" s="25"/>
      <c r="Q377" s="25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25"/>
      <c r="O378" s="25"/>
      <c r="P378" s="25"/>
      <c r="Q378" s="25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25"/>
      <c r="O379" s="25"/>
      <c r="P379" s="25"/>
      <c r="Q379" s="25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25"/>
      <c r="O380" s="25"/>
      <c r="P380" s="25"/>
      <c r="Q380" s="25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25"/>
      <c r="O381" s="25"/>
      <c r="P381" s="25"/>
      <c r="Q381" s="25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25"/>
      <c r="O382" s="25"/>
      <c r="P382" s="25"/>
      <c r="Q382" s="25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25"/>
      <c r="O383" s="25"/>
      <c r="P383" s="25"/>
      <c r="Q383" s="25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25"/>
      <c r="O384" s="25"/>
      <c r="P384" s="25"/>
      <c r="Q384" s="25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25"/>
      <c r="O385" s="25"/>
      <c r="P385" s="25"/>
      <c r="Q385" s="25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25"/>
      <c r="O386" s="25"/>
      <c r="P386" s="25"/>
      <c r="Q386" s="25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25"/>
      <c r="O387" s="25"/>
      <c r="P387" s="25"/>
      <c r="Q387" s="25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25"/>
      <c r="O388" s="25"/>
      <c r="P388" s="25"/>
      <c r="Q388" s="25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25"/>
      <c r="O389" s="25"/>
      <c r="P389" s="25"/>
      <c r="Q389" s="25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25"/>
      <c r="O390" s="25"/>
      <c r="P390" s="25"/>
      <c r="Q390" s="25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25"/>
      <c r="O391" s="25"/>
      <c r="P391" s="25"/>
      <c r="Q391" s="25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25"/>
      <c r="O392" s="25"/>
      <c r="P392" s="25"/>
      <c r="Q392" s="25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25"/>
      <c r="O393" s="25"/>
      <c r="P393" s="25"/>
      <c r="Q393" s="25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25"/>
      <c r="O394" s="25"/>
      <c r="P394" s="25"/>
      <c r="Q394" s="25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25"/>
      <c r="O395" s="25"/>
      <c r="P395" s="25"/>
      <c r="Q395" s="25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25"/>
      <c r="O396" s="25"/>
      <c r="P396" s="25"/>
      <c r="Q396" s="25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25"/>
      <c r="O397" s="25"/>
      <c r="P397" s="25"/>
      <c r="Q397" s="25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25"/>
      <c r="O398" s="25"/>
      <c r="P398" s="25"/>
      <c r="Q398" s="25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25"/>
      <c r="O399" s="25"/>
      <c r="P399" s="25"/>
      <c r="Q399" s="25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25"/>
      <c r="O400" s="25"/>
      <c r="P400" s="25"/>
      <c r="Q400" s="25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25"/>
      <c r="O401" s="25"/>
      <c r="P401" s="25"/>
      <c r="Q401" s="25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25"/>
      <c r="O402" s="25"/>
      <c r="P402" s="25"/>
      <c r="Q402" s="25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25"/>
      <c r="O403" s="25"/>
      <c r="P403" s="25"/>
      <c r="Q403" s="25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25"/>
      <c r="O404" s="25"/>
      <c r="P404" s="25"/>
      <c r="Q404" s="25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25"/>
      <c r="O405" s="25"/>
      <c r="P405" s="25"/>
      <c r="Q405" s="25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25"/>
      <c r="O406" s="25"/>
      <c r="P406" s="25"/>
      <c r="Q406" s="25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25"/>
      <c r="O407" s="25"/>
      <c r="P407" s="25"/>
      <c r="Q407" s="25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25"/>
      <c r="O408" s="25"/>
      <c r="P408" s="25"/>
      <c r="Q408" s="25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25"/>
      <c r="O409" s="25"/>
      <c r="P409" s="25"/>
      <c r="Q409" s="25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25"/>
      <c r="O410" s="25"/>
      <c r="P410" s="25"/>
      <c r="Q410" s="25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25"/>
      <c r="O411" s="25"/>
      <c r="P411" s="25"/>
      <c r="Q411" s="25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25"/>
      <c r="O412" s="25"/>
      <c r="P412" s="25"/>
      <c r="Q412" s="25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25"/>
      <c r="O413" s="25"/>
      <c r="P413" s="25"/>
      <c r="Q413" s="25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25"/>
      <c r="O414" s="25"/>
      <c r="P414" s="25"/>
      <c r="Q414" s="25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25"/>
      <c r="O415" s="25"/>
      <c r="P415" s="25"/>
      <c r="Q415" s="25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25"/>
      <c r="O416" s="25"/>
      <c r="P416" s="25"/>
      <c r="Q416" s="25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25"/>
      <c r="O417" s="25"/>
      <c r="P417" s="25"/>
      <c r="Q417" s="25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25"/>
      <c r="O418" s="25"/>
      <c r="P418" s="25"/>
      <c r="Q418" s="25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25"/>
      <c r="O419" s="25"/>
      <c r="P419" s="25"/>
      <c r="Q419" s="25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25"/>
      <c r="O420" s="25"/>
      <c r="P420" s="25"/>
      <c r="Q420" s="25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25"/>
      <c r="O421" s="25"/>
      <c r="P421" s="25"/>
      <c r="Q421" s="25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25"/>
      <c r="O422" s="25"/>
      <c r="P422" s="25"/>
      <c r="Q422" s="25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25"/>
      <c r="O423" s="25"/>
      <c r="P423" s="25"/>
      <c r="Q423" s="25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25"/>
      <c r="O424" s="25"/>
      <c r="P424" s="25"/>
      <c r="Q424" s="25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25"/>
      <c r="O425" s="25"/>
      <c r="P425" s="25"/>
      <c r="Q425" s="25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25"/>
      <c r="O426" s="25"/>
      <c r="P426" s="25"/>
      <c r="Q426" s="25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25"/>
      <c r="O427" s="25"/>
      <c r="P427" s="25"/>
      <c r="Q427" s="25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25"/>
      <c r="O428" s="25"/>
      <c r="P428" s="25"/>
      <c r="Q428" s="25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25"/>
      <c r="O429" s="25"/>
      <c r="P429" s="25"/>
      <c r="Q429" s="25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25"/>
      <c r="O430" s="25"/>
      <c r="P430" s="25"/>
      <c r="Q430" s="25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25"/>
      <c r="O431" s="25"/>
      <c r="P431" s="25"/>
      <c r="Q431" s="25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25"/>
      <c r="O432" s="25"/>
      <c r="P432" s="25"/>
      <c r="Q432" s="25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25"/>
      <c r="O433" s="25"/>
      <c r="P433" s="25"/>
      <c r="Q433" s="25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25"/>
      <c r="O434" s="25"/>
      <c r="P434" s="25"/>
      <c r="Q434" s="25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25"/>
      <c r="O435" s="25"/>
      <c r="P435" s="25"/>
      <c r="Q435" s="25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25"/>
      <c r="O436" s="25"/>
      <c r="P436" s="25"/>
      <c r="Q436" s="25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25"/>
      <c r="O437" s="25"/>
      <c r="P437" s="25"/>
      <c r="Q437" s="25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25"/>
      <c r="O438" s="25"/>
      <c r="P438" s="25"/>
      <c r="Q438" s="25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25"/>
      <c r="O439" s="25"/>
      <c r="P439" s="25"/>
      <c r="Q439" s="25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25"/>
      <c r="O440" s="25"/>
      <c r="P440" s="25"/>
      <c r="Q440" s="25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25"/>
      <c r="O441" s="25"/>
      <c r="P441" s="25"/>
      <c r="Q441" s="25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25"/>
      <c r="O442" s="25"/>
      <c r="P442" s="25"/>
      <c r="Q442" s="25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25"/>
      <c r="O443" s="25"/>
      <c r="P443" s="25"/>
      <c r="Q443" s="25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25"/>
      <c r="O444" s="25"/>
      <c r="P444" s="25"/>
      <c r="Q444" s="25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25"/>
      <c r="O445" s="25"/>
      <c r="P445" s="25"/>
      <c r="Q445" s="25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25"/>
      <c r="O446" s="25"/>
      <c r="P446" s="25"/>
      <c r="Q446" s="25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25"/>
      <c r="O447" s="25"/>
      <c r="P447" s="25"/>
      <c r="Q447" s="25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25"/>
      <c r="O448" s="25"/>
      <c r="P448" s="25"/>
      <c r="Q448" s="25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25"/>
      <c r="O449" s="25"/>
      <c r="P449" s="25"/>
      <c r="Q449" s="25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25"/>
      <c r="O450" s="25"/>
      <c r="P450" s="25"/>
      <c r="Q450" s="25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25"/>
      <c r="O451" s="25"/>
      <c r="P451" s="25"/>
      <c r="Q451" s="25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25"/>
      <c r="O452" s="25"/>
      <c r="P452" s="25"/>
      <c r="Q452" s="25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25"/>
      <c r="O453" s="25"/>
      <c r="P453" s="25"/>
      <c r="Q453" s="25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25"/>
      <c r="O454" s="25"/>
      <c r="P454" s="25"/>
      <c r="Q454" s="25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25"/>
      <c r="O455" s="25"/>
      <c r="P455" s="25"/>
      <c r="Q455" s="25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25"/>
      <c r="O456" s="25"/>
      <c r="P456" s="25"/>
      <c r="Q456" s="25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25"/>
      <c r="O457" s="25"/>
      <c r="P457" s="25"/>
      <c r="Q457" s="25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25"/>
      <c r="O458" s="25"/>
      <c r="P458" s="25"/>
      <c r="Q458" s="25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25"/>
      <c r="O459" s="25"/>
      <c r="P459" s="25"/>
      <c r="Q459" s="25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25"/>
      <c r="O460" s="25"/>
      <c r="P460" s="25"/>
      <c r="Q460" s="25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25"/>
      <c r="O461" s="25"/>
      <c r="P461" s="25"/>
      <c r="Q461" s="25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25"/>
      <c r="O462" s="25"/>
      <c r="P462" s="25"/>
      <c r="Q462" s="25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25"/>
      <c r="O463" s="25"/>
      <c r="P463" s="25"/>
      <c r="Q463" s="25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25"/>
      <c r="O464" s="25"/>
      <c r="P464" s="25"/>
      <c r="Q464" s="25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25"/>
      <c r="O465" s="25"/>
      <c r="P465" s="25"/>
      <c r="Q465" s="25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25"/>
      <c r="O466" s="25"/>
      <c r="P466" s="25"/>
      <c r="Q466" s="25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25"/>
      <c r="O467" s="25"/>
      <c r="P467" s="25"/>
      <c r="Q467" s="25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25"/>
      <c r="O468" s="25"/>
      <c r="P468" s="25"/>
      <c r="Q468" s="25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25"/>
      <c r="O469" s="25"/>
      <c r="P469" s="25"/>
      <c r="Q469" s="25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25"/>
      <c r="O470" s="25"/>
      <c r="P470" s="25"/>
      <c r="Q470" s="25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25"/>
      <c r="O471" s="25"/>
      <c r="P471" s="25"/>
      <c r="Q471" s="25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25"/>
      <c r="O472" s="25"/>
      <c r="P472" s="25"/>
      <c r="Q472" s="25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25"/>
      <c r="O473" s="25"/>
      <c r="P473" s="25"/>
      <c r="Q473" s="25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25"/>
      <c r="O474" s="25"/>
      <c r="P474" s="25"/>
      <c r="Q474" s="25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25"/>
      <c r="O475" s="25"/>
      <c r="P475" s="25"/>
      <c r="Q475" s="25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25"/>
      <c r="O476" s="25"/>
      <c r="P476" s="25"/>
      <c r="Q476" s="25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25"/>
      <c r="O477" s="25"/>
      <c r="P477" s="25"/>
      <c r="Q477" s="25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25"/>
      <c r="O478" s="25"/>
      <c r="P478" s="25"/>
      <c r="Q478" s="25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25"/>
      <c r="O479" s="25"/>
      <c r="P479" s="25"/>
      <c r="Q479" s="25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25"/>
      <c r="O480" s="25"/>
      <c r="P480" s="25"/>
      <c r="Q480" s="25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25"/>
      <c r="O481" s="25"/>
      <c r="P481" s="25"/>
      <c r="Q481" s="25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25"/>
      <c r="O482" s="25"/>
      <c r="P482" s="25"/>
      <c r="Q482" s="25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25"/>
      <c r="O483" s="25"/>
      <c r="P483" s="25"/>
      <c r="Q483" s="25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25"/>
      <c r="O484" s="25"/>
      <c r="P484" s="25"/>
      <c r="Q484" s="25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25"/>
      <c r="O485" s="25"/>
      <c r="P485" s="25"/>
      <c r="Q485" s="25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25"/>
      <c r="O486" s="25"/>
      <c r="P486" s="25"/>
      <c r="Q486" s="25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25"/>
      <c r="O487" s="25"/>
      <c r="P487" s="25"/>
      <c r="Q487" s="25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25"/>
      <c r="O488" s="25"/>
      <c r="P488" s="25"/>
      <c r="Q488" s="25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25"/>
      <c r="O489" s="25"/>
      <c r="P489" s="25"/>
      <c r="Q489" s="25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25"/>
      <c r="O490" s="25"/>
      <c r="P490" s="25"/>
      <c r="Q490" s="25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25"/>
      <c r="O491" s="25"/>
      <c r="P491" s="25"/>
      <c r="Q491" s="25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25"/>
      <c r="O492" s="25"/>
      <c r="P492" s="25"/>
      <c r="Q492" s="25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25"/>
      <c r="O493" s="25"/>
      <c r="P493" s="25"/>
      <c r="Q493" s="25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25"/>
      <c r="O494" s="25"/>
      <c r="P494" s="25"/>
      <c r="Q494" s="25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25"/>
      <c r="O495" s="25"/>
      <c r="P495" s="25"/>
      <c r="Q495" s="25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25"/>
      <c r="O496" s="25"/>
      <c r="P496" s="25"/>
      <c r="Q496" s="25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25"/>
      <c r="O497" s="25"/>
      <c r="P497" s="25"/>
      <c r="Q497" s="25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25"/>
      <c r="O498" s="25"/>
      <c r="P498" s="25"/>
      <c r="Q498" s="25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25"/>
      <c r="O499" s="25"/>
      <c r="P499" s="25"/>
      <c r="Q499" s="25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25"/>
      <c r="O500" s="25"/>
      <c r="P500" s="25"/>
      <c r="Q500" s="25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25"/>
      <c r="O501" s="25"/>
      <c r="P501" s="25"/>
      <c r="Q501" s="25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25"/>
      <c r="O502" s="25"/>
      <c r="P502" s="25"/>
      <c r="Q502" s="25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25"/>
      <c r="O503" s="25"/>
      <c r="P503" s="25"/>
      <c r="Q503" s="25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25"/>
      <c r="O504" s="25"/>
      <c r="P504" s="25"/>
      <c r="Q504" s="25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25"/>
      <c r="O505" s="25"/>
      <c r="P505" s="25"/>
      <c r="Q505" s="25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25"/>
      <c r="O506" s="25"/>
      <c r="P506" s="25"/>
      <c r="Q506" s="25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25"/>
      <c r="O507" s="25"/>
      <c r="P507" s="25"/>
      <c r="Q507" s="25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25"/>
      <c r="O508" s="25"/>
      <c r="P508" s="25"/>
      <c r="Q508" s="25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25"/>
      <c r="O509" s="25"/>
      <c r="P509" s="25"/>
      <c r="Q509" s="25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25"/>
      <c r="O510" s="25"/>
      <c r="P510" s="25"/>
      <c r="Q510" s="25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25"/>
      <c r="O511" s="25"/>
      <c r="P511" s="25"/>
      <c r="Q511" s="25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25"/>
      <c r="O512" s="25"/>
      <c r="P512" s="25"/>
      <c r="Q512" s="25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25"/>
      <c r="O513" s="25"/>
      <c r="P513" s="25"/>
      <c r="Q513" s="25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25"/>
      <c r="O514" s="25"/>
      <c r="P514" s="25"/>
      <c r="Q514" s="25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25"/>
      <c r="O515" s="25"/>
      <c r="P515" s="25"/>
      <c r="Q515" s="25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25"/>
      <c r="O516" s="25"/>
      <c r="P516" s="25"/>
      <c r="Q516" s="25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25"/>
      <c r="O517" s="25"/>
      <c r="P517" s="25"/>
      <c r="Q517" s="25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25"/>
      <c r="O518" s="25"/>
      <c r="P518" s="25"/>
      <c r="Q518" s="25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25"/>
      <c r="O519" s="25"/>
      <c r="P519" s="25"/>
      <c r="Q519" s="25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25"/>
      <c r="O520" s="25"/>
      <c r="P520" s="25"/>
      <c r="Q520" s="25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25"/>
      <c r="O521" s="25"/>
      <c r="P521" s="25"/>
      <c r="Q521" s="25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25"/>
      <c r="O522" s="25"/>
      <c r="P522" s="25"/>
      <c r="Q522" s="25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25"/>
      <c r="O523" s="25"/>
      <c r="P523" s="25"/>
      <c r="Q523" s="25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25"/>
      <c r="O524" s="25"/>
      <c r="P524" s="25"/>
      <c r="Q524" s="25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25"/>
      <c r="O525" s="25"/>
      <c r="P525" s="25"/>
      <c r="Q525" s="25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25"/>
      <c r="O526" s="25"/>
      <c r="P526" s="25"/>
      <c r="Q526" s="25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25"/>
      <c r="O527" s="25"/>
      <c r="P527" s="25"/>
      <c r="Q527" s="25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25"/>
      <c r="O528" s="25"/>
      <c r="P528" s="25"/>
      <c r="Q528" s="25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25"/>
      <c r="O529" s="25"/>
      <c r="P529" s="25"/>
      <c r="Q529" s="25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25"/>
      <c r="O530" s="25"/>
      <c r="P530" s="25"/>
      <c r="Q530" s="25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25"/>
      <c r="O531" s="25"/>
      <c r="P531" s="25"/>
      <c r="Q531" s="25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25"/>
      <c r="O532" s="25"/>
      <c r="P532" s="25"/>
      <c r="Q532" s="25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25"/>
      <c r="O533" s="25"/>
      <c r="P533" s="25"/>
      <c r="Q533" s="25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25"/>
      <c r="O534" s="25"/>
      <c r="P534" s="25"/>
      <c r="Q534" s="25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25"/>
      <c r="O535" s="25"/>
      <c r="P535" s="25"/>
      <c r="Q535" s="25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25"/>
      <c r="O536" s="25"/>
      <c r="P536" s="25"/>
      <c r="Q536" s="25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25"/>
      <c r="O537" s="25"/>
      <c r="P537" s="25"/>
      <c r="Q537" s="25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25"/>
      <c r="O538" s="25"/>
      <c r="P538" s="25"/>
      <c r="Q538" s="25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25"/>
      <c r="O539" s="25"/>
      <c r="P539" s="25"/>
      <c r="Q539" s="25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25"/>
      <c r="O540" s="25"/>
      <c r="P540" s="25"/>
      <c r="Q540" s="25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25"/>
      <c r="O541" s="25"/>
      <c r="P541" s="25"/>
      <c r="Q541" s="25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25"/>
      <c r="O542" s="25"/>
      <c r="P542" s="25"/>
      <c r="Q542" s="25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25"/>
      <c r="O543" s="25"/>
      <c r="P543" s="25"/>
      <c r="Q543" s="25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25"/>
      <c r="O544" s="25"/>
      <c r="P544" s="25"/>
      <c r="Q544" s="25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25"/>
      <c r="O545" s="25"/>
      <c r="P545" s="25"/>
      <c r="Q545" s="25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25"/>
      <c r="O546" s="25"/>
      <c r="P546" s="25"/>
      <c r="Q546" s="25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25"/>
      <c r="O547" s="25"/>
      <c r="P547" s="25"/>
      <c r="Q547" s="25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25"/>
      <c r="O548" s="25"/>
      <c r="P548" s="25"/>
      <c r="Q548" s="25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25"/>
      <c r="O549" s="25"/>
      <c r="P549" s="25"/>
      <c r="Q549" s="25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25"/>
      <c r="O550" s="25"/>
      <c r="P550" s="25"/>
      <c r="Q550" s="25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25"/>
      <c r="O551" s="25"/>
      <c r="P551" s="25"/>
      <c r="Q551" s="25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25"/>
      <c r="O552" s="25"/>
      <c r="P552" s="25"/>
      <c r="Q552" s="25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25"/>
      <c r="O553" s="25"/>
      <c r="P553" s="25"/>
      <c r="Q553" s="25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25"/>
      <c r="O554" s="25"/>
      <c r="P554" s="25"/>
      <c r="Q554" s="25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25"/>
      <c r="O555" s="25"/>
      <c r="P555" s="25"/>
      <c r="Q555" s="25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25"/>
      <c r="O556" s="25"/>
      <c r="P556" s="25"/>
      <c r="Q556" s="25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25"/>
      <c r="O557" s="25"/>
      <c r="P557" s="25"/>
      <c r="Q557" s="25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25"/>
      <c r="O558" s="25"/>
      <c r="P558" s="25"/>
      <c r="Q558" s="25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25"/>
      <c r="O559" s="25"/>
      <c r="P559" s="25"/>
      <c r="Q559" s="25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25"/>
      <c r="O560" s="25"/>
      <c r="P560" s="25"/>
      <c r="Q560" s="25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25"/>
      <c r="O561" s="25"/>
      <c r="P561" s="25"/>
      <c r="Q561" s="25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25"/>
      <c r="O562" s="25"/>
      <c r="P562" s="25"/>
      <c r="Q562" s="25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25"/>
      <c r="O563" s="25"/>
      <c r="P563" s="25"/>
      <c r="Q563" s="25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25"/>
      <c r="O564" s="25"/>
      <c r="P564" s="25"/>
      <c r="Q564" s="25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25"/>
      <c r="O565" s="25"/>
      <c r="P565" s="25"/>
      <c r="Q565" s="25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25"/>
      <c r="O566" s="25"/>
      <c r="P566" s="25"/>
      <c r="Q566" s="25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25"/>
      <c r="O567" s="25"/>
      <c r="P567" s="25"/>
      <c r="Q567" s="25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25"/>
      <c r="O568" s="25"/>
      <c r="P568" s="25"/>
      <c r="Q568" s="25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25"/>
      <c r="O569" s="25"/>
      <c r="P569" s="25"/>
      <c r="Q569" s="25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25"/>
      <c r="O570" s="25"/>
      <c r="P570" s="25"/>
      <c r="Q570" s="25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25"/>
      <c r="O571" s="25"/>
      <c r="P571" s="25"/>
      <c r="Q571" s="25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25"/>
      <c r="O572" s="25"/>
      <c r="P572" s="25"/>
      <c r="Q572" s="25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25"/>
      <c r="O573" s="25"/>
      <c r="P573" s="25"/>
      <c r="Q573" s="25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25"/>
      <c r="O574" s="25"/>
      <c r="P574" s="25"/>
      <c r="Q574" s="25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25"/>
      <c r="O575" s="25"/>
      <c r="P575" s="25"/>
      <c r="Q575" s="25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25"/>
      <c r="O576" s="25"/>
      <c r="P576" s="25"/>
      <c r="Q576" s="25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25"/>
      <c r="O577" s="25"/>
      <c r="P577" s="25"/>
      <c r="Q577" s="25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25"/>
      <c r="O578" s="25"/>
      <c r="P578" s="25"/>
      <c r="Q578" s="25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25"/>
      <c r="O579" s="25"/>
      <c r="P579" s="25"/>
      <c r="Q579" s="25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25"/>
      <c r="O580" s="25"/>
      <c r="P580" s="25"/>
      <c r="Q580" s="25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25"/>
      <c r="O581" s="25"/>
      <c r="P581" s="25"/>
      <c r="Q581" s="25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25"/>
      <c r="O582" s="25"/>
      <c r="P582" s="25"/>
      <c r="Q582" s="25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25"/>
      <c r="O583" s="25"/>
      <c r="P583" s="25"/>
      <c r="Q583" s="25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25"/>
      <c r="O584" s="25"/>
      <c r="P584" s="25"/>
      <c r="Q584" s="25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25"/>
      <c r="O585" s="25"/>
      <c r="P585" s="25"/>
      <c r="Q585" s="25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25"/>
      <c r="O586" s="25"/>
      <c r="P586" s="25"/>
      <c r="Q586" s="25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25"/>
      <c r="O587" s="25"/>
      <c r="P587" s="25"/>
      <c r="Q587" s="25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25"/>
      <c r="O588" s="25"/>
      <c r="P588" s="25"/>
      <c r="Q588" s="25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25"/>
      <c r="O589" s="25"/>
      <c r="P589" s="25"/>
      <c r="Q589" s="25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25"/>
      <c r="O590" s="25"/>
      <c r="P590" s="25"/>
      <c r="Q590" s="25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25"/>
      <c r="O591" s="25"/>
      <c r="P591" s="25"/>
      <c r="Q591" s="25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25"/>
      <c r="O592" s="25"/>
      <c r="P592" s="25"/>
      <c r="Q592" s="25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25"/>
      <c r="O593" s="25"/>
      <c r="P593" s="25"/>
      <c r="Q593" s="25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25"/>
      <c r="O594" s="25"/>
      <c r="P594" s="25"/>
      <c r="Q594" s="25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25"/>
      <c r="O595" s="25"/>
      <c r="P595" s="25"/>
      <c r="Q595" s="25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25"/>
      <c r="O596" s="25"/>
      <c r="P596" s="25"/>
      <c r="Q596" s="25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25"/>
      <c r="O597" s="25"/>
      <c r="P597" s="25"/>
      <c r="Q597" s="25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25"/>
      <c r="O598" s="25"/>
      <c r="P598" s="25"/>
      <c r="Q598" s="25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25"/>
      <c r="O599" s="25"/>
      <c r="P599" s="25"/>
      <c r="Q599" s="25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25"/>
      <c r="O600" s="25"/>
      <c r="P600" s="25"/>
      <c r="Q600" s="25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25"/>
      <c r="O601" s="25"/>
      <c r="P601" s="25"/>
      <c r="Q601" s="25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25"/>
      <c r="O602" s="25"/>
      <c r="P602" s="25"/>
      <c r="Q602" s="25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25"/>
      <c r="O603" s="25"/>
      <c r="P603" s="25"/>
      <c r="Q603" s="25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25"/>
      <c r="O604" s="25"/>
      <c r="P604" s="25"/>
      <c r="Q604" s="25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25"/>
      <c r="O605" s="25"/>
      <c r="P605" s="25"/>
      <c r="Q605" s="25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25"/>
      <c r="O606" s="25"/>
      <c r="P606" s="25"/>
      <c r="Q606" s="25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25"/>
      <c r="O607" s="25"/>
      <c r="P607" s="25"/>
      <c r="Q607" s="25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25"/>
      <c r="O608" s="25"/>
      <c r="P608" s="25"/>
      <c r="Q608" s="25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25"/>
      <c r="O609" s="25"/>
      <c r="P609" s="25"/>
      <c r="Q609" s="25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25"/>
      <c r="O610" s="25"/>
      <c r="P610" s="25"/>
      <c r="Q610" s="25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25"/>
      <c r="O611" s="25"/>
      <c r="P611" s="25"/>
      <c r="Q611" s="25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25"/>
      <c r="O612" s="25"/>
      <c r="P612" s="25"/>
      <c r="Q612" s="25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25"/>
      <c r="O613" s="25"/>
      <c r="P613" s="25"/>
      <c r="Q613" s="25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25"/>
      <c r="O614" s="25"/>
      <c r="P614" s="25"/>
      <c r="Q614" s="25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25"/>
      <c r="O615" s="25"/>
      <c r="P615" s="25"/>
      <c r="Q615" s="25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25"/>
      <c r="O616" s="25"/>
      <c r="P616" s="25"/>
      <c r="Q616" s="25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25"/>
      <c r="O617" s="25"/>
      <c r="P617" s="25"/>
      <c r="Q617" s="25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25"/>
      <c r="O618" s="25"/>
      <c r="P618" s="25"/>
      <c r="Q618" s="25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25"/>
      <c r="O619" s="25"/>
      <c r="P619" s="25"/>
      <c r="Q619" s="25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25"/>
      <c r="O620" s="25"/>
      <c r="P620" s="25"/>
      <c r="Q620" s="25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25"/>
      <c r="O621" s="25"/>
      <c r="P621" s="25"/>
      <c r="Q621" s="25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25"/>
      <c r="O622" s="25"/>
      <c r="P622" s="25"/>
      <c r="Q622" s="25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25"/>
      <c r="O623" s="25"/>
      <c r="P623" s="25"/>
      <c r="Q623" s="25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25"/>
      <c r="O624" s="25"/>
      <c r="P624" s="25"/>
      <c r="Q624" s="25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25"/>
      <c r="O625" s="25"/>
      <c r="P625" s="25"/>
      <c r="Q625" s="25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25"/>
      <c r="O626" s="25"/>
      <c r="P626" s="25"/>
      <c r="Q626" s="25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25"/>
      <c r="O627" s="25"/>
      <c r="P627" s="25"/>
      <c r="Q627" s="25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25"/>
      <c r="O628" s="25"/>
      <c r="P628" s="25"/>
      <c r="Q628" s="25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25"/>
      <c r="O629" s="25"/>
      <c r="P629" s="25"/>
      <c r="Q629" s="25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25"/>
      <c r="O630" s="25"/>
      <c r="P630" s="25"/>
      <c r="Q630" s="25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25"/>
      <c r="O631" s="25"/>
      <c r="P631" s="25"/>
      <c r="Q631" s="25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25"/>
      <c r="O632" s="25"/>
      <c r="P632" s="25"/>
      <c r="Q632" s="25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25"/>
      <c r="O633" s="25"/>
      <c r="P633" s="25"/>
      <c r="Q633" s="25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25"/>
      <c r="O634" s="25"/>
      <c r="P634" s="25"/>
      <c r="Q634" s="25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25"/>
      <c r="O635" s="25"/>
      <c r="P635" s="25"/>
      <c r="Q635" s="25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25"/>
      <c r="O636" s="25"/>
      <c r="P636" s="25"/>
      <c r="Q636" s="25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25"/>
      <c r="O637" s="25"/>
      <c r="P637" s="25"/>
      <c r="Q637" s="25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25"/>
      <c r="O638" s="25"/>
      <c r="P638" s="25"/>
      <c r="Q638" s="25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25"/>
      <c r="O639" s="25"/>
      <c r="P639" s="25"/>
      <c r="Q639" s="25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25"/>
      <c r="O640" s="25"/>
      <c r="P640" s="25"/>
      <c r="Q640" s="25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25"/>
      <c r="O641" s="25"/>
      <c r="P641" s="25"/>
      <c r="Q641" s="25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25"/>
      <c r="O642" s="25"/>
      <c r="P642" s="25"/>
      <c r="Q642" s="25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25"/>
      <c r="O643" s="25"/>
      <c r="P643" s="25"/>
      <c r="Q643" s="25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25"/>
      <c r="O644" s="25"/>
      <c r="P644" s="25"/>
      <c r="Q644" s="25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25"/>
      <c r="O645" s="25"/>
      <c r="P645" s="25"/>
      <c r="Q645" s="25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25"/>
      <c r="O646" s="25"/>
      <c r="P646" s="25"/>
      <c r="Q646" s="25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25"/>
      <c r="O647" s="25"/>
      <c r="P647" s="25"/>
      <c r="Q647" s="25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25"/>
      <c r="O648" s="25"/>
      <c r="P648" s="25"/>
      <c r="Q648" s="25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25"/>
      <c r="O649" s="25"/>
      <c r="P649" s="25"/>
      <c r="Q649" s="25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25"/>
      <c r="O650" s="25"/>
      <c r="P650" s="25"/>
      <c r="Q650" s="25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25"/>
      <c r="O651" s="25"/>
      <c r="P651" s="25"/>
      <c r="Q651" s="25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25"/>
      <c r="O652" s="25"/>
      <c r="P652" s="25"/>
      <c r="Q652" s="25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25"/>
      <c r="O653" s="25"/>
      <c r="P653" s="25"/>
      <c r="Q653" s="25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25"/>
      <c r="O654" s="25"/>
      <c r="P654" s="25"/>
      <c r="Q654" s="25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25"/>
      <c r="O655" s="25"/>
      <c r="P655" s="25"/>
      <c r="Q655" s="25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25"/>
      <c r="O656" s="25"/>
      <c r="P656" s="25"/>
      <c r="Q656" s="25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25"/>
      <c r="O657" s="25"/>
      <c r="P657" s="25"/>
      <c r="Q657" s="25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25"/>
      <c r="O658" s="25"/>
      <c r="P658" s="25"/>
      <c r="Q658" s="25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25"/>
      <c r="O659" s="25"/>
      <c r="P659" s="25"/>
      <c r="Q659" s="25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25"/>
      <c r="O660" s="25"/>
      <c r="P660" s="25"/>
      <c r="Q660" s="25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25"/>
      <c r="O661" s="25"/>
      <c r="P661" s="25"/>
      <c r="Q661" s="25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25"/>
      <c r="O662" s="25"/>
      <c r="P662" s="25"/>
      <c r="Q662" s="25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25"/>
      <c r="O663" s="25"/>
      <c r="P663" s="25"/>
      <c r="Q663" s="25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25"/>
      <c r="O664" s="25"/>
      <c r="P664" s="25"/>
      <c r="Q664" s="25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25"/>
      <c r="O665" s="25"/>
      <c r="P665" s="25"/>
      <c r="Q665" s="25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25"/>
      <c r="O666" s="25"/>
      <c r="P666" s="25"/>
      <c r="Q666" s="25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25"/>
      <c r="O667" s="25"/>
      <c r="P667" s="25"/>
      <c r="Q667" s="25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25"/>
      <c r="O668" s="25"/>
      <c r="P668" s="25"/>
      <c r="Q668" s="25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25"/>
      <c r="O669" s="25"/>
      <c r="P669" s="25"/>
      <c r="Q669" s="25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25"/>
      <c r="O670" s="25"/>
      <c r="P670" s="25"/>
      <c r="Q670" s="25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25"/>
      <c r="O671" s="25"/>
      <c r="P671" s="25"/>
      <c r="Q671" s="25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25"/>
      <c r="O672" s="25"/>
      <c r="P672" s="25"/>
      <c r="Q672" s="25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25"/>
      <c r="O673" s="25"/>
      <c r="P673" s="25"/>
      <c r="Q673" s="25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25"/>
      <c r="O674" s="25"/>
      <c r="P674" s="25"/>
      <c r="Q674" s="25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25"/>
      <c r="O675" s="25"/>
      <c r="P675" s="25"/>
      <c r="Q675" s="25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25"/>
      <c r="O676" s="25"/>
      <c r="P676" s="25"/>
      <c r="Q676" s="25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25"/>
      <c r="O677" s="25"/>
      <c r="P677" s="25"/>
      <c r="Q677" s="25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25"/>
      <c r="O678" s="25"/>
      <c r="P678" s="25"/>
      <c r="Q678" s="25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25"/>
      <c r="O679" s="25"/>
      <c r="P679" s="25"/>
      <c r="Q679" s="25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25"/>
      <c r="O680" s="25"/>
      <c r="P680" s="25"/>
      <c r="Q680" s="25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25"/>
      <c r="O681" s="25"/>
      <c r="P681" s="25"/>
      <c r="Q681" s="25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25"/>
      <c r="O682" s="25"/>
      <c r="P682" s="25"/>
      <c r="Q682" s="25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25"/>
      <c r="O683" s="25"/>
      <c r="P683" s="25"/>
      <c r="Q683" s="25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25"/>
      <c r="O684" s="25"/>
      <c r="P684" s="25"/>
      <c r="Q684" s="25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25"/>
      <c r="O685" s="25"/>
      <c r="P685" s="25"/>
      <c r="Q685" s="25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25"/>
      <c r="O686" s="25"/>
      <c r="P686" s="25"/>
      <c r="Q686" s="25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25"/>
      <c r="O687" s="25"/>
      <c r="P687" s="25"/>
      <c r="Q687" s="25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25"/>
      <c r="O688" s="25"/>
      <c r="P688" s="25"/>
      <c r="Q688" s="25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25"/>
      <c r="O689" s="25"/>
      <c r="P689" s="25"/>
      <c r="Q689" s="25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25"/>
      <c r="O690" s="25"/>
      <c r="P690" s="25"/>
      <c r="Q690" s="25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25"/>
      <c r="O691" s="25"/>
      <c r="P691" s="25"/>
      <c r="Q691" s="25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25"/>
      <c r="O692" s="25"/>
      <c r="P692" s="25"/>
      <c r="Q692" s="25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25"/>
      <c r="O693" s="25"/>
      <c r="P693" s="25"/>
      <c r="Q693" s="25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25"/>
      <c r="O694" s="25"/>
      <c r="P694" s="25"/>
      <c r="Q694" s="25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25"/>
      <c r="O695" s="25"/>
      <c r="P695" s="25"/>
      <c r="Q695" s="25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25"/>
      <c r="O696" s="25"/>
      <c r="P696" s="25"/>
      <c r="Q696" s="25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25"/>
      <c r="O697" s="25"/>
      <c r="P697" s="25"/>
      <c r="Q697" s="25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25"/>
      <c r="O698" s="25"/>
      <c r="P698" s="25"/>
      <c r="Q698" s="25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25"/>
      <c r="O699" s="25"/>
      <c r="P699" s="25"/>
      <c r="Q699" s="25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25"/>
      <c r="O700" s="25"/>
      <c r="P700" s="25"/>
      <c r="Q700" s="25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25"/>
      <c r="O701" s="25"/>
      <c r="P701" s="25"/>
      <c r="Q701" s="25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25"/>
      <c r="O702" s="25"/>
      <c r="P702" s="25"/>
      <c r="Q702" s="25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25"/>
      <c r="O703" s="25"/>
      <c r="P703" s="25"/>
      <c r="Q703" s="25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25"/>
      <c r="O704" s="25"/>
      <c r="P704" s="25"/>
      <c r="Q704" s="25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25"/>
      <c r="O705" s="25"/>
      <c r="P705" s="25"/>
      <c r="Q705" s="25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25"/>
      <c r="O706" s="25"/>
      <c r="P706" s="25"/>
      <c r="Q706" s="25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25"/>
      <c r="O707" s="25"/>
      <c r="P707" s="25"/>
      <c r="Q707" s="25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25"/>
      <c r="O708" s="25"/>
      <c r="P708" s="25"/>
      <c r="Q708" s="25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25"/>
      <c r="O709" s="25"/>
      <c r="P709" s="25"/>
      <c r="Q709" s="25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25"/>
      <c r="O710" s="25"/>
      <c r="P710" s="25"/>
      <c r="Q710" s="25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25"/>
      <c r="O711" s="25"/>
      <c r="P711" s="25"/>
      <c r="Q711" s="25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25"/>
      <c r="O712" s="25"/>
      <c r="P712" s="25"/>
      <c r="Q712" s="25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25"/>
      <c r="O713" s="25"/>
      <c r="P713" s="25"/>
      <c r="Q713" s="25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25"/>
      <c r="O714" s="25"/>
      <c r="P714" s="25"/>
      <c r="Q714" s="25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25"/>
      <c r="O715" s="25"/>
      <c r="P715" s="25"/>
      <c r="Q715" s="25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25"/>
      <c r="O716" s="25"/>
      <c r="P716" s="25"/>
      <c r="Q716" s="25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25"/>
      <c r="O717" s="25"/>
      <c r="P717" s="25"/>
      <c r="Q717" s="25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25"/>
      <c r="O718" s="25"/>
      <c r="P718" s="25"/>
      <c r="Q718" s="25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25"/>
      <c r="O719" s="25"/>
      <c r="P719" s="25"/>
      <c r="Q719" s="25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25"/>
      <c r="O720" s="25"/>
      <c r="P720" s="25"/>
      <c r="Q720" s="25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25"/>
      <c r="O721" s="25"/>
      <c r="P721" s="25"/>
      <c r="Q721" s="25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25"/>
      <c r="O722" s="25"/>
      <c r="P722" s="25"/>
      <c r="Q722" s="25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25"/>
      <c r="O723" s="25"/>
      <c r="P723" s="25"/>
      <c r="Q723" s="25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25"/>
      <c r="O724" s="25"/>
      <c r="P724" s="25"/>
      <c r="Q724" s="25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25"/>
      <c r="O725" s="25"/>
      <c r="P725" s="25"/>
      <c r="Q725" s="25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25"/>
      <c r="O726" s="25"/>
      <c r="P726" s="25"/>
      <c r="Q726" s="25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25"/>
      <c r="O727" s="25"/>
      <c r="P727" s="25"/>
      <c r="Q727" s="25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25"/>
      <c r="O728" s="25"/>
      <c r="P728" s="25"/>
      <c r="Q728" s="25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25"/>
      <c r="O729" s="25"/>
      <c r="P729" s="25"/>
      <c r="Q729" s="25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25"/>
      <c r="O730" s="25"/>
      <c r="P730" s="25"/>
      <c r="Q730" s="25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25"/>
      <c r="O731" s="25"/>
      <c r="P731" s="25"/>
      <c r="Q731" s="25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25"/>
      <c r="O732" s="25"/>
      <c r="P732" s="25"/>
      <c r="Q732" s="25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25"/>
      <c r="O733" s="25"/>
      <c r="P733" s="25"/>
      <c r="Q733" s="25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25"/>
      <c r="O734" s="25"/>
      <c r="P734" s="25"/>
      <c r="Q734" s="25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25"/>
      <c r="O735" s="25"/>
      <c r="P735" s="25"/>
      <c r="Q735" s="25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25"/>
      <c r="O736" s="25"/>
      <c r="P736" s="25"/>
      <c r="Q736" s="25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25"/>
      <c r="O737" s="25"/>
      <c r="P737" s="25"/>
      <c r="Q737" s="25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25"/>
      <c r="O738" s="25"/>
      <c r="P738" s="25"/>
      <c r="Q738" s="25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25"/>
      <c r="O739" s="25"/>
      <c r="P739" s="25"/>
      <c r="Q739" s="25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25"/>
      <c r="O740" s="25"/>
      <c r="P740" s="25"/>
      <c r="Q740" s="25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25"/>
      <c r="O741" s="25"/>
      <c r="P741" s="25"/>
      <c r="Q741" s="25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25"/>
      <c r="O742" s="25"/>
      <c r="P742" s="25"/>
      <c r="Q742" s="25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25"/>
      <c r="O743" s="25"/>
      <c r="P743" s="25"/>
      <c r="Q743" s="25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25"/>
      <c r="O744" s="25"/>
      <c r="P744" s="25"/>
      <c r="Q744" s="25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25"/>
      <c r="O745" s="25"/>
      <c r="P745" s="25"/>
      <c r="Q745" s="25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25"/>
      <c r="O746" s="25"/>
      <c r="P746" s="25"/>
      <c r="Q746" s="25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25"/>
      <c r="O747" s="25"/>
      <c r="P747" s="25"/>
      <c r="Q747" s="25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25"/>
      <c r="O748" s="25"/>
      <c r="P748" s="25"/>
      <c r="Q748" s="25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25"/>
      <c r="O749" s="25"/>
      <c r="P749" s="25"/>
      <c r="Q749" s="25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25"/>
      <c r="O750" s="25"/>
      <c r="P750" s="25"/>
      <c r="Q750" s="25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25"/>
      <c r="O751" s="25"/>
      <c r="P751" s="25"/>
      <c r="Q751" s="25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25"/>
      <c r="O752" s="25"/>
      <c r="P752" s="25"/>
      <c r="Q752" s="25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25"/>
      <c r="O753" s="25"/>
      <c r="P753" s="25"/>
      <c r="Q753" s="25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25"/>
      <c r="O754" s="25"/>
      <c r="P754" s="25"/>
      <c r="Q754" s="25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25"/>
      <c r="O755" s="25"/>
      <c r="P755" s="25"/>
      <c r="Q755" s="25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25"/>
      <c r="O756" s="25"/>
      <c r="P756" s="25"/>
      <c r="Q756" s="25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25"/>
      <c r="O757" s="25"/>
      <c r="P757" s="25"/>
      <c r="Q757" s="25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25"/>
      <c r="O758" s="25"/>
      <c r="P758" s="25"/>
      <c r="Q758" s="25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25"/>
      <c r="O759" s="25"/>
      <c r="P759" s="25"/>
      <c r="Q759" s="25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25"/>
      <c r="O760" s="25"/>
      <c r="P760" s="25"/>
      <c r="Q760" s="25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25"/>
      <c r="O761" s="25"/>
      <c r="P761" s="25"/>
      <c r="Q761" s="25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25"/>
      <c r="O762" s="25"/>
      <c r="P762" s="25"/>
      <c r="Q762" s="25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25"/>
      <c r="O763" s="25"/>
      <c r="P763" s="25"/>
      <c r="Q763" s="25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25"/>
      <c r="O764" s="25"/>
      <c r="P764" s="25"/>
      <c r="Q764" s="25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25"/>
      <c r="O765" s="25"/>
      <c r="P765" s="25"/>
      <c r="Q765" s="25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25"/>
      <c r="O766" s="25"/>
      <c r="P766" s="25"/>
      <c r="Q766" s="25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25"/>
      <c r="O767" s="25"/>
      <c r="P767" s="25"/>
      <c r="Q767" s="25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25"/>
      <c r="O768" s="25"/>
      <c r="P768" s="25"/>
      <c r="Q768" s="25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25"/>
      <c r="O769" s="25"/>
      <c r="P769" s="25"/>
      <c r="Q769" s="25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25"/>
      <c r="O770" s="25"/>
      <c r="P770" s="25"/>
      <c r="Q770" s="25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25"/>
      <c r="O771" s="25"/>
      <c r="P771" s="25"/>
      <c r="Q771" s="25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25"/>
      <c r="O772" s="25"/>
      <c r="P772" s="25"/>
      <c r="Q772" s="25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25"/>
      <c r="O773" s="25"/>
      <c r="P773" s="25"/>
      <c r="Q773" s="25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25"/>
      <c r="O774" s="25"/>
      <c r="P774" s="25"/>
      <c r="Q774" s="25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25"/>
      <c r="O775" s="25"/>
      <c r="P775" s="25"/>
      <c r="Q775" s="25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25"/>
      <c r="O776" s="25"/>
      <c r="P776" s="25"/>
      <c r="Q776" s="25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25"/>
      <c r="O777" s="25"/>
      <c r="P777" s="25"/>
      <c r="Q777" s="25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25"/>
      <c r="O778" s="25"/>
      <c r="P778" s="25"/>
      <c r="Q778" s="25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25"/>
      <c r="O779" s="25"/>
      <c r="P779" s="25"/>
      <c r="Q779" s="25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25"/>
      <c r="O780" s="25"/>
      <c r="P780" s="25"/>
      <c r="Q780" s="25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25"/>
      <c r="O781" s="25"/>
      <c r="P781" s="25"/>
      <c r="Q781" s="25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25"/>
      <c r="O782" s="25"/>
      <c r="P782" s="25"/>
      <c r="Q782" s="25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25"/>
      <c r="O783" s="25"/>
      <c r="P783" s="25"/>
      <c r="Q783" s="25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25"/>
      <c r="O784" s="25"/>
      <c r="P784" s="25"/>
      <c r="Q784" s="25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25"/>
      <c r="O785" s="25"/>
      <c r="P785" s="25"/>
      <c r="Q785" s="25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25"/>
      <c r="O786" s="25"/>
      <c r="P786" s="25"/>
      <c r="Q786" s="25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25"/>
      <c r="O787" s="25"/>
      <c r="P787" s="25"/>
      <c r="Q787" s="25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25"/>
      <c r="O788" s="25"/>
      <c r="P788" s="25"/>
      <c r="Q788" s="25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25"/>
      <c r="O789" s="25"/>
      <c r="P789" s="25"/>
      <c r="Q789" s="25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25"/>
      <c r="O790" s="25"/>
      <c r="P790" s="25"/>
      <c r="Q790" s="25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25"/>
      <c r="O791" s="25"/>
      <c r="P791" s="25"/>
      <c r="Q791" s="25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25"/>
      <c r="O792" s="25"/>
      <c r="P792" s="25"/>
      <c r="Q792" s="25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25"/>
      <c r="O793" s="25"/>
      <c r="P793" s="25"/>
      <c r="Q793" s="25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25"/>
      <c r="O794" s="25"/>
      <c r="P794" s="25"/>
      <c r="Q794" s="25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25"/>
      <c r="O795" s="25"/>
      <c r="P795" s="25"/>
      <c r="Q795" s="25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25"/>
      <c r="O796" s="25"/>
      <c r="P796" s="25"/>
      <c r="Q796" s="25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25"/>
      <c r="O797" s="25"/>
      <c r="P797" s="25"/>
      <c r="Q797" s="25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25"/>
      <c r="O798" s="25"/>
      <c r="P798" s="25"/>
      <c r="Q798" s="25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25"/>
      <c r="O799" s="25"/>
      <c r="P799" s="25"/>
      <c r="Q799" s="25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25"/>
      <c r="O800" s="25"/>
      <c r="P800" s="25"/>
      <c r="Q800" s="25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25"/>
      <c r="O801" s="25"/>
      <c r="P801" s="25"/>
      <c r="Q801" s="25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25"/>
      <c r="O802" s="25"/>
      <c r="P802" s="25"/>
      <c r="Q802" s="25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25"/>
      <c r="O803" s="25"/>
      <c r="P803" s="25"/>
      <c r="Q803" s="25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25"/>
      <c r="O804" s="25"/>
      <c r="P804" s="25"/>
      <c r="Q804" s="25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25"/>
      <c r="O805" s="25"/>
      <c r="P805" s="25"/>
      <c r="Q805" s="25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25"/>
      <c r="O806" s="25"/>
      <c r="P806" s="25"/>
      <c r="Q806" s="25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25"/>
      <c r="O807" s="25"/>
      <c r="P807" s="25"/>
      <c r="Q807" s="25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25"/>
      <c r="O808" s="25"/>
      <c r="P808" s="25"/>
      <c r="Q808" s="25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25"/>
      <c r="O809" s="25"/>
      <c r="P809" s="25"/>
      <c r="Q809" s="25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25"/>
      <c r="O810" s="25"/>
      <c r="P810" s="25"/>
      <c r="Q810" s="25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25"/>
      <c r="O811" s="25"/>
      <c r="P811" s="25"/>
      <c r="Q811" s="25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25"/>
      <c r="O812" s="25"/>
      <c r="P812" s="25"/>
      <c r="Q812" s="25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25"/>
      <c r="O813" s="25"/>
      <c r="P813" s="25"/>
      <c r="Q813" s="25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25"/>
      <c r="O814" s="25"/>
      <c r="P814" s="25"/>
      <c r="Q814" s="25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25"/>
      <c r="O815" s="25"/>
      <c r="P815" s="25"/>
      <c r="Q815" s="25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25"/>
      <c r="O816" s="25"/>
      <c r="P816" s="25"/>
      <c r="Q816" s="25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25"/>
      <c r="O817" s="25"/>
      <c r="P817" s="25"/>
      <c r="Q817" s="25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25"/>
      <c r="O818" s="25"/>
      <c r="P818" s="25"/>
      <c r="Q818" s="25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25"/>
      <c r="O819" s="25"/>
      <c r="P819" s="25"/>
      <c r="Q819" s="25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25"/>
      <c r="O820" s="25"/>
      <c r="P820" s="25"/>
      <c r="Q820" s="25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25"/>
      <c r="O821" s="25"/>
      <c r="P821" s="25"/>
      <c r="Q821" s="25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25"/>
      <c r="O822" s="25"/>
      <c r="P822" s="25"/>
      <c r="Q822" s="25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25"/>
      <c r="O823" s="25"/>
      <c r="P823" s="25"/>
      <c r="Q823" s="25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25"/>
      <c r="O824" s="25"/>
      <c r="P824" s="25"/>
      <c r="Q824" s="25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25"/>
      <c r="O825" s="25"/>
      <c r="P825" s="25"/>
      <c r="Q825" s="25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25"/>
      <c r="O826" s="25"/>
      <c r="P826" s="25"/>
      <c r="Q826" s="25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25"/>
      <c r="O827" s="25"/>
      <c r="P827" s="25"/>
      <c r="Q827" s="25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25"/>
      <c r="O828" s="25"/>
      <c r="P828" s="25"/>
      <c r="Q828" s="25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25"/>
      <c r="O829" s="25"/>
      <c r="P829" s="25"/>
      <c r="Q829" s="25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25"/>
      <c r="O830" s="25"/>
      <c r="P830" s="25"/>
      <c r="Q830" s="25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25"/>
      <c r="O831" s="25"/>
      <c r="P831" s="25"/>
      <c r="Q831" s="25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25"/>
      <c r="O832" s="25"/>
      <c r="P832" s="25"/>
      <c r="Q832" s="25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25"/>
      <c r="O833" s="25"/>
      <c r="P833" s="25"/>
      <c r="Q833" s="25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25"/>
      <c r="O834" s="25"/>
      <c r="P834" s="25"/>
      <c r="Q834" s="25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25"/>
      <c r="O835" s="25"/>
      <c r="P835" s="25"/>
      <c r="Q835" s="25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25"/>
      <c r="O836" s="25"/>
      <c r="P836" s="25"/>
      <c r="Q836" s="25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25"/>
      <c r="O837" s="25"/>
      <c r="P837" s="25"/>
      <c r="Q837" s="25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25"/>
      <c r="O838" s="25"/>
      <c r="P838" s="25"/>
      <c r="Q838" s="25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25"/>
      <c r="O839" s="25"/>
      <c r="P839" s="25"/>
      <c r="Q839" s="25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25"/>
      <c r="O840" s="25"/>
      <c r="P840" s="25"/>
      <c r="Q840" s="25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25"/>
      <c r="O841" s="25"/>
      <c r="P841" s="25"/>
      <c r="Q841" s="25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25"/>
      <c r="O842" s="25"/>
      <c r="P842" s="25"/>
      <c r="Q842" s="25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25"/>
      <c r="O843" s="25"/>
      <c r="P843" s="25"/>
      <c r="Q843" s="25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25"/>
      <c r="O844" s="25"/>
      <c r="P844" s="25"/>
      <c r="Q844" s="25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25"/>
      <c r="O845" s="25"/>
      <c r="P845" s="25"/>
      <c r="Q845" s="25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25"/>
      <c r="O846" s="25"/>
      <c r="P846" s="25"/>
      <c r="Q846" s="25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25"/>
      <c r="O847" s="25"/>
      <c r="P847" s="25"/>
      <c r="Q847" s="25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25"/>
      <c r="O848" s="25"/>
      <c r="P848" s="25"/>
      <c r="Q848" s="25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25"/>
      <c r="O849" s="25"/>
      <c r="P849" s="25"/>
      <c r="Q849" s="25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25"/>
      <c r="O850" s="25"/>
      <c r="P850" s="25"/>
      <c r="Q850" s="25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25"/>
      <c r="O851" s="25"/>
      <c r="P851" s="25"/>
      <c r="Q851" s="25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25"/>
      <c r="O852" s="25"/>
      <c r="P852" s="25"/>
      <c r="Q852" s="25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25"/>
      <c r="O853" s="25"/>
      <c r="P853" s="25"/>
      <c r="Q853" s="25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25"/>
      <c r="O854" s="25"/>
      <c r="P854" s="25"/>
      <c r="Q854" s="25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25"/>
      <c r="O855" s="25"/>
      <c r="P855" s="25"/>
      <c r="Q855" s="25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25"/>
      <c r="O856" s="25"/>
      <c r="P856" s="25"/>
      <c r="Q856" s="25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25"/>
      <c r="O857" s="25"/>
      <c r="P857" s="25"/>
      <c r="Q857" s="25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25"/>
      <c r="O858" s="25"/>
      <c r="P858" s="25"/>
      <c r="Q858" s="25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25"/>
      <c r="O859" s="25"/>
      <c r="P859" s="25"/>
      <c r="Q859" s="25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25"/>
      <c r="O860" s="25"/>
      <c r="P860" s="25"/>
      <c r="Q860" s="25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25"/>
      <c r="O861" s="25"/>
      <c r="P861" s="25"/>
      <c r="Q861" s="25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25"/>
      <c r="O862" s="25"/>
      <c r="P862" s="25"/>
      <c r="Q862" s="25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25"/>
      <c r="O863" s="25"/>
      <c r="P863" s="25"/>
      <c r="Q863" s="25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25"/>
      <c r="O864" s="25"/>
      <c r="P864" s="25"/>
      <c r="Q864" s="25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25"/>
      <c r="O865" s="25"/>
      <c r="P865" s="25"/>
      <c r="Q865" s="25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25"/>
      <c r="O866" s="25"/>
      <c r="P866" s="25"/>
      <c r="Q866" s="25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25"/>
      <c r="O867" s="25"/>
      <c r="P867" s="25"/>
      <c r="Q867" s="25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25"/>
      <c r="O868" s="25"/>
      <c r="P868" s="25"/>
      <c r="Q868" s="25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25"/>
      <c r="O869" s="25"/>
      <c r="P869" s="25"/>
      <c r="Q869" s="25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25"/>
      <c r="O870" s="25"/>
      <c r="P870" s="25"/>
      <c r="Q870" s="25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25"/>
      <c r="O871" s="25"/>
      <c r="P871" s="25"/>
      <c r="Q871" s="25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25"/>
      <c r="O872" s="25"/>
      <c r="P872" s="25"/>
      <c r="Q872" s="25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25"/>
      <c r="O873" s="25"/>
      <c r="P873" s="25"/>
      <c r="Q873" s="25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25"/>
      <c r="O874" s="25"/>
      <c r="P874" s="25"/>
      <c r="Q874" s="25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25"/>
      <c r="O875" s="25"/>
      <c r="P875" s="25"/>
      <c r="Q875" s="25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25"/>
      <c r="O876" s="25"/>
      <c r="P876" s="25"/>
      <c r="Q876" s="25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25"/>
      <c r="O877" s="25"/>
      <c r="P877" s="25"/>
      <c r="Q877" s="25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25"/>
      <c r="O878" s="25"/>
      <c r="P878" s="25"/>
      <c r="Q878" s="25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25"/>
      <c r="O879" s="25"/>
      <c r="P879" s="25"/>
      <c r="Q879" s="25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25"/>
      <c r="O880" s="25"/>
      <c r="P880" s="25"/>
      <c r="Q880" s="25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25"/>
      <c r="O881" s="25"/>
      <c r="P881" s="25"/>
      <c r="Q881" s="25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25"/>
      <c r="O882" s="25"/>
      <c r="P882" s="25"/>
      <c r="Q882" s="25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25"/>
      <c r="O883" s="25"/>
      <c r="P883" s="25"/>
      <c r="Q883" s="25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25"/>
      <c r="O884" s="25"/>
      <c r="P884" s="25"/>
      <c r="Q884" s="25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25"/>
      <c r="O885" s="25"/>
      <c r="P885" s="25"/>
      <c r="Q885" s="25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25"/>
      <c r="O886" s="25"/>
      <c r="P886" s="25"/>
      <c r="Q886" s="25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25"/>
      <c r="O887" s="25"/>
      <c r="P887" s="25"/>
      <c r="Q887" s="25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25"/>
      <c r="O888" s="25"/>
      <c r="P888" s="25"/>
      <c r="Q888" s="25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25"/>
      <c r="O889" s="25"/>
      <c r="P889" s="25"/>
      <c r="Q889" s="25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25"/>
      <c r="O890" s="25"/>
      <c r="P890" s="25"/>
      <c r="Q890" s="25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25"/>
      <c r="O891" s="25"/>
      <c r="P891" s="25"/>
      <c r="Q891" s="25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25"/>
      <c r="O892" s="25"/>
      <c r="P892" s="25"/>
      <c r="Q892" s="25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25"/>
      <c r="O893" s="25"/>
      <c r="P893" s="25"/>
      <c r="Q893" s="25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25"/>
      <c r="O894" s="25"/>
      <c r="P894" s="25"/>
      <c r="Q894" s="25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25"/>
      <c r="O895" s="25"/>
      <c r="P895" s="25"/>
      <c r="Q895" s="25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25"/>
      <c r="O896" s="25"/>
      <c r="P896" s="25"/>
      <c r="Q896" s="25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25"/>
      <c r="O897" s="25"/>
      <c r="P897" s="25"/>
      <c r="Q897" s="25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25"/>
      <c r="O898" s="25"/>
      <c r="P898" s="25"/>
      <c r="Q898" s="25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25"/>
      <c r="O899" s="25"/>
      <c r="P899" s="25"/>
      <c r="Q899" s="25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25"/>
      <c r="O900" s="25"/>
      <c r="P900" s="25"/>
      <c r="Q900" s="25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25"/>
      <c r="O901" s="25"/>
      <c r="P901" s="25"/>
      <c r="Q901" s="25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25"/>
      <c r="O902" s="25"/>
      <c r="P902" s="25"/>
      <c r="Q902" s="25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25"/>
      <c r="O903" s="25"/>
      <c r="P903" s="25"/>
      <c r="Q903" s="25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25"/>
      <c r="O904" s="25"/>
      <c r="P904" s="25"/>
      <c r="Q904" s="25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25"/>
      <c r="O905" s="25"/>
      <c r="P905" s="25"/>
      <c r="Q905" s="25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25"/>
      <c r="O906" s="25"/>
      <c r="P906" s="25"/>
      <c r="Q906" s="25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25"/>
      <c r="O907" s="25"/>
      <c r="P907" s="25"/>
      <c r="Q907" s="25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25"/>
      <c r="O908" s="25"/>
      <c r="P908" s="25"/>
      <c r="Q908" s="25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25"/>
      <c r="O909" s="25"/>
      <c r="P909" s="25"/>
      <c r="Q909" s="25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25"/>
      <c r="O910" s="25"/>
      <c r="P910" s="25"/>
      <c r="Q910" s="25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25"/>
      <c r="O911" s="25"/>
      <c r="P911" s="25"/>
      <c r="Q911" s="25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25"/>
      <c r="O912" s="25"/>
      <c r="P912" s="25"/>
      <c r="Q912" s="25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25"/>
      <c r="O913" s="25"/>
      <c r="P913" s="25"/>
      <c r="Q913" s="25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25"/>
      <c r="O914" s="25"/>
      <c r="P914" s="25"/>
      <c r="Q914" s="25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25"/>
      <c r="O915" s="25"/>
      <c r="P915" s="25"/>
      <c r="Q915" s="25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25"/>
      <c r="O916" s="25"/>
      <c r="P916" s="25"/>
      <c r="Q916" s="25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25"/>
      <c r="O917" s="25"/>
      <c r="P917" s="25"/>
      <c r="Q917" s="25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25"/>
      <c r="O918" s="25"/>
      <c r="P918" s="25"/>
      <c r="Q918" s="25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25"/>
      <c r="O919" s="25"/>
      <c r="P919" s="25"/>
      <c r="Q919" s="25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25"/>
      <c r="O920" s="25"/>
      <c r="P920" s="25"/>
      <c r="Q920" s="25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25"/>
      <c r="O921" s="25"/>
      <c r="P921" s="25"/>
      <c r="Q921" s="25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25"/>
      <c r="O922" s="25"/>
      <c r="P922" s="25"/>
      <c r="Q922" s="25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25"/>
      <c r="O923" s="25"/>
      <c r="P923" s="25"/>
      <c r="Q923" s="25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25"/>
      <c r="O924" s="25"/>
      <c r="P924" s="25"/>
      <c r="Q924" s="25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25"/>
      <c r="O925" s="25"/>
      <c r="P925" s="25"/>
      <c r="Q925" s="25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25"/>
      <c r="O926" s="25"/>
      <c r="P926" s="25"/>
      <c r="Q926" s="25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25"/>
      <c r="O927" s="25"/>
      <c r="P927" s="25"/>
      <c r="Q927" s="25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25"/>
      <c r="O928" s="25"/>
      <c r="P928" s="25"/>
      <c r="Q928" s="25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25"/>
      <c r="O929" s="25"/>
      <c r="P929" s="25"/>
      <c r="Q929" s="25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25"/>
      <c r="O930" s="25"/>
      <c r="P930" s="25"/>
      <c r="Q930" s="25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25"/>
      <c r="O931" s="25"/>
      <c r="P931" s="25"/>
      <c r="Q931" s="25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25"/>
      <c r="O932" s="25"/>
      <c r="P932" s="25"/>
      <c r="Q932" s="25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25"/>
      <c r="O933" s="25"/>
      <c r="P933" s="25"/>
      <c r="Q933" s="25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25"/>
      <c r="O934" s="25"/>
      <c r="P934" s="25"/>
      <c r="Q934" s="25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25"/>
      <c r="O935" s="25"/>
      <c r="P935" s="25"/>
      <c r="Q935" s="25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25"/>
      <c r="O936" s="25"/>
      <c r="P936" s="25"/>
      <c r="Q936" s="25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25"/>
      <c r="O937" s="25"/>
      <c r="P937" s="25"/>
      <c r="Q937" s="25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25"/>
      <c r="O938" s="25"/>
      <c r="P938" s="25"/>
      <c r="Q938" s="25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25"/>
      <c r="O939" s="25"/>
      <c r="P939" s="25"/>
      <c r="Q939" s="25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25"/>
      <c r="O940" s="25"/>
      <c r="P940" s="25"/>
      <c r="Q940" s="25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25"/>
      <c r="O941" s="25"/>
      <c r="P941" s="25"/>
      <c r="Q941" s="25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25"/>
      <c r="O942" s="25"/>
      <c r="P942" s="25"/>
      <c r="Q942" s="25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25"/>
      <c r="O943" s="25"/>
      <c r="P943" s="25"/>
      <c r="Q943" s="25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25"/>
      <c r="O944" s="25"/>
      <c r="P944" s="25"/>
      <c r="Q944" s="25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25"/>
      <c r="O945" s="25"/>
      <c r="P945" s="25"/>
      <c r="Q945" s="25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25"/>
      <c r="O946" s="25"/>
      <c r="P946" s="25"/>
      <c r="Q946" s="25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25"/>
      <c r="O947" s="25"/>
      <c r="P947" s="25"/>
      <c r="Q947" s="25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25"/>
      <c r="O948" s="25"/>
      <c r="P948" s="25"/>
      <c r="Q948" s="25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25"/>
      <c r="O949" s="25"/>
      <c r="P949" s="25"/>
      <c r="Q949" s="25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25"/>
      <c r="O950" s="25"/>
      <c r="P950" s="25"/>
      <c r="Q950" s="25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25"/>
      <c r="O951" s="25"/>
      <c r="P951" s="25"/>
      <c r="Q951" s="25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25"/>
      <c r="O952" s="25"/>
      <c r="P952" s="25"/>
      <c r="Q952" s="25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25"/>
      <c r="O953" s="25"/>
      <c r="P953" s="25"/>
      <c r="Q953" s="25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25"/>
      <c r="O954" s="25"/>
      <c r="P954" s="25"/>
      <c r="Q954" s="25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25"/>
      <c r="O955" s="25"/>
      <c r="P955" s="25"/>
      <c r="Q955" s="25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25"/>
      <c r="O956" s="25"/>
      <c r="P956" s="25"/>
      <c r="Q956" s="25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25"/>
      <c r="O957" s="25"/>
      <c r="P957" s="25"/>
      <c r="Q957" s="25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25"/>
      <c r="O958" s="25"/>
      <c r="P958" s="25"/>
      <c r="Q958" s="25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25"/>
      <c r="O959" s="25"/>
      <c r="P959" s="25"/>
      <c r="Q959" s="25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25"/>
      <c r="O960" s="25"/>
      <c r="P960" s="25"/>
      <c r="Q960" s="25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25"/>
      <c r="O961" s="25"/>
      <c r="P961" s="25"/>
      <c r="Q961" s="25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25"/>
      <c r="O962" s="25"/>
      <c r="P962" s="25"/>
      <c r="Q962" s="25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25"/>
      <c r="O963" s="25"/>
      <c r="P963" s="25"/>
      <c r="Q963" s="25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25"/>
      <c r="O964" s="25"/>
      <c r="P964" s="25"/>
      <c r="Q964" s="25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25"/>
      <c r="O965" s="25"/>
      <c r="P965" s="25"/>
      <c r="Q965" s="25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25"/>
      <c r="O966" s="25"/>
      <c r="P966" s="25"/>
      <c r="Q966" s="25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25"/>
      <c r="O967" s="25"/>
      <c r="P967" s="25"/>
      <c r="Q967" s="25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25"/>
      <c r="O968" s="25"/>
      <c r="P968" s="25"/>
      <c r="Q968" s="25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25"/>
      <c r="O969" s="25"/>
      <c r="P969" s="25"/>
      <c r="Q969" s="25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25"/>
      <c r="O970" s="25"/>
      <c r="P970" s="25"/>
      <c r="Q970" s="25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25"/>
      <c r="O971" s="25"/>
      <c r="P971" s="25"/>
      <c r="Q971" s="25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25"/>
      <c r="O972" s="25"/>
      <c r="P972" s="25"/>
      <c r="Q972" s="25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25"/>
      <c r="O973" s="25"/>
      <c r="P973" s="25"/>
      <c r="Q973" s="25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25"/>
      <c r="O974" s="25"/>
      <c r="P974" s="25"/>
      <c r="Q974" s="25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25"/>
      <c r="O975" s="25"/>
      <c r="P975" s="25"/>
      <c r="Q975" s="25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25"/>
      <c r="O976" s="25"/>
      <c r="P976" s="25"/>
      <c r="Q976" s="25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25"/>
      <c r="O977" s="25"/>
      <c r="P977" s="25"/>
      <c r="Q977" s="25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25"/>
      <c r="O978" s="25"/>
      <c r="P978" s="25"/>
      <c r="Q978" s="25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25"/>
      <c r="O979" s="25"/>
      <c r="P979" s="25"/>
      <c r="Q979" s="25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25"/>
      <c r="O980" s="25"/>
      <c r="P980" s="25"/>
      <c r="Q980" s="25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25"/>
      <c r="O981" s="25"/>
      <c r="P981" s="25"/>
      <c r="Q981" s="25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25"/>
      <c r="O982" s="25"/>
      <c r="P982" s="25"/>
      <c r="Q982" s="25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25"/>
      <c r="O983" s="25"/>
      <c r="P983" s="25"/>
      <c r="Q983" s="25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25"/>
      <c r="O984" s="25"/>
      <c r="P984" s="25"/>
      <c r="Q984" s="25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25"/>
      <c r="O985" s="25"/>
      <c r="P985" s="25"/>
      <c r="Q985" s="25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25"/>
      <c r="O986" s="25"/>
      <c r="P986" s="25"/>
      <c r="Q986" s="25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25"/>
      <c r="O987" s="25"/>
      <c r="P987" s="25"/>
      <c r="Q987" s="25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25"/>
      <c r="O988" s="25"/>
      <c r="P988" s="25"/>
      <c r="Q988" s="25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25"/>
      <c r="O989" s="25"/>
      <c r="P989" s="25"/>
      <c r="Q989" s="25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25"/>
      <c r="O990" s="25"/>
      <c r="P990" s="25"/>
      <c r="Q990" s="25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25"/>
      <c r="O991" s="25"/>
      <c r="P991" s="25"/>
      <c r="Q991" s="25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25"/>
      <c r="O992" s="25"/>
      <c r="P992" s="25"/>
      <c r="Q992" s="25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25"/>
      <c r="O993" s="25"/>
      <c r="P993" s="25"/>
      <c r="Q993" s="25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25"/>
      <c r="O994" s="25"/>
      <c r="P994" s="25"/>
      <c r="Q994" s="25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25"/>
      <c r="O995" s="25"/>
      <c r="P995" s="25"/>
      <c r="Q995" s="25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25"/>
      <c r="O996" s="25"/>
      <c r="P996" s="25"/>
      <c r="Q996" s="25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25"/>
      <c r="O997" s="25"/>
      <c r="P997" s="25"/>
      <c r="Q997" s="25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25"/>
      <c r="O998" s="25"/>
      <c r="P998" s="25"/>
      <c r="Q998" s="25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25"/>
      <c r="O999" s="25"/>
      <c r="P999" s="25"/>
      <c r="Q999" s="25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25"/>
      <c r="O1000" s="25"/>
      <c r="P1000" s="25"/>
      <c r="Q1000" s="25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1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215F-E79F-4606-9833-5BDDD61433F8}">
  <dimension ref="A1:AB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4" width="10.125" style="12" customWidth="1"/>
    <col min="5" max="5" width="9.375" style="13" bestFit="1" customWidth="1"/>
    <col min="6" max="6" width="15.625" style="12" customWidth="1"/>
    <col min="7" max="9" width="7.625" style="12" customWidth="1"/>
    <col min="10" max="10" width="15.625" style="12" customWidth="1"/>
    <col min="11" max="13" width="7.625" style="12" customWidth="1"/>
    <col min="14" max="14" width="15.625" style="18" customWidth="1"/>
    <col min="15" max="17" width="7.625" style="18" customWidth="1"/>
    <col min="18" max="18" width="12.375" style="12" customWidth="1"/>
    <col min="19" max="19" width="14.875" style="12" customWidth="1"/>
    <col min="20" max="20" width="20.625" style="1" customWidth="1"/>
    <col min="21" max="21" width="7.625" style="53" customWidth="1"/>
    <col min="22" max="22" width="7.625" style="1" customWidth="1"/>
    <col min="23" max="26" width="7.625" style="12" customWidth="1"/>
    <col min="27" max="16384" width="12.625" style="12"/>
  </cols>
  <sheetData>
    <row r="1" spans="1:28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8" ht="14.25" customHeight="1" x14ac:dyDescent="0.25">
      <c r="A2" s="3">
        <v>3</v>
      </c>
      <c r="B2" s="3" t="s">
        <v>34</v>
      </c>
      <c r="C2" s="3" t="s">
        <v>35</v>
      </c>
      <c r="D2" s="3">
        <v>1</v>
      </c>
      <c r="E2" s="4">
        <v>43868</v>
      </c>
      <c r="F2" s="9">
        <v>69.903999999999996</v>
      </c>
      <c r="G2" s="9">
        <v>52.825000000000003</v>
      </c>
      <c r="H2" s="9">
        <v>109.551</v>
      </c>
      <c r="I2" s="9">
        <v>47.353000000000002</v>
      </c>
      <c r="J2" s="9">
        <v>169.14099999999999</v>
      </c>
      <c r="K2" s="9">
        <v>86.545000000000002</v>
      </c>
      <c r="L2" s="9">
        <v>218.56100000000001</v>
      </c>
      <c r="M2" s="9">
        <v>202.61099999999999</v>
      </c>
      <c r="N2" s="5">
        <f t="shared" ref="N2:Q33" si="0">F2/J2*255</f>
        <v>105.38852200235307</v>
      </c>
      <c r="O2" s="5">
        <f t="shared" si="0"/>
        <v>155.64590675371193</v>
      </c>
      <c r="P2" s="5">
        <f t="shared" si="0"/>
        <v>127.81559839129581</v>
      </c>
      <c r="Q2" s="5">
        <f t="shared" si="0"/>
        <v>59.597035698950208</v>
      </c>
      <c r="R2" s="3">
        <v>100</v>
      </c>
      <c r="S2" s="3"/>
      <c r="T2" s="3" t="s">
        <v>29</v>
      </c>
      <c r="V2" s="43"/>
      <c r="W2"/>
      <c r="X2"/>
      <c r="Y2"/>
      <c r="Z2"/>
      <c r="AA2"/>
      <c r="AB2"/>
    </row>
    <row r="3" spans="1:28" ht="14.25" customHeight="1" x14ac:dyDescent="0.25">
      <c r="A3" s="3">
        <v>3</v>
      </c>
      <c r="B3" s="3" t="s">
        <v>34</v>
      </c>
      <c r="C3" s="3" t="s">
        <v>35</v>
      </c>
      <c r="D3" s="3">
        <v>2</v>
      </c>
      <c r="E3" s="4">
        <v>43868</v>
      </c>
      <c r="F3" s="9">
        <v>67.097999999999999</v>
      </c>
      <c r="G3" s="9">
        <v>49.328000000000003</v>
      </c>
      <c r="H3" s="9">
        <v>102.97199999999999</v>
      </c>
      <c r="I3" s="9">
        <v>49.02</v>
      </c>
      <c r="J3" s="9">
        <v>156.52799999999999</v>
      </c>
      <c r="K3" s="9">
        <v>78.454999999999998</v>
      </c>
      <c r="L3" s="9">
        <v>203.358</v>
      </c>
      <c r="M3" s="9">
        <v>187.71700000000001</v>
      </c>
      <c r="N3" s="5">
        <f t="shared" ref="N3:N9" si="1">F3/J3*255</f>
        <v>109.30945262189513</v>
      </c>
      <c r="O3" s="5">
        <f t="shared" ref="O3:O9" si="2">G3/K3*255</f>
        <v>160.329360780065</v>
      </c>
      <c r="P3" s="5">
        <f t="shared" ref="P3:P9" si="3">H3/L3*255</f>
        <v>129.12135249166494</v>
      </c>
      <c r="Q3" s="5">
        <f t="shared" ref="Q3:Q9" si="4">I3/M3*255</f>
        <v>66.590133019385576</v>
      </c>
      <c r="R3" s="3">
        <v>15</v>
      </c>
      <c r="S3" s="3"/>
      <c r="T3" s="3" t="s">
        <v>29</v>
      </c>
      <c r="V3" s="43"/>
      <c r="W3"/>
      <c r="X3"/>
      <c r="Y3"/>
      <c r="Z3"/>
      <c r="AA3"/>
      <c r="AB3"/>
    </row>
    <row r="4" spans="1:28" ht="14.25" customHeight="1" x14ac:dyDescent="0.25">
      <c r="A4" s="3">
        <v>3</v>
      </c>
      <c r="B4" s="3" t="s">
        <v>34</v>
      </c>
      <c r="C4" s="3" t="s">
        <v>35</v>
      </c>
      <c r="D4" s="3">
        <v>3</v>
      </c>
      <c r="E4" s="4">
        <v>43868</v>
      </c>
      <c r="F4" s="9"/>
      <c r="G4" s="9"/>
      <c r="H4" s="9"/>
      <c r="I4" s="9"/>
      <c r="J4" s="9"/>
      <c r="K4" s="9"/>
      <c r="L4" s="9"/>
      <c r="M4" s="9"/>
      <c r="N4" s="5"/>
      <c r="O4" s="5"/>
      <c r="P4" s="5"/>
      <c r="Q4" s="5"/>
      <c r="R4" s="3"/>
      <c r="S4" s="3" t="s">
        <v>13</v>
      </c>
      <c r="T4" s="3" t="s">
        <v>29</v>
      </c>
      <c r="V4" s="43"/>
      <c r="W4"/>
      <c r="X4"/>
      <c r="Y4"/>
      <c r="Z4"/>
      <c r="AA4"/>
      <c r="AB4"/>
    </row>
    <row r="5" spans="1:28" ht="14.25" customHeight="1" x14ac:dyDescent="0.25">
      <c r="A5" s="3">
        <v>3</v>
      </c>
      <c r="B5" s="3" t="s">
        <v>34</v>
      </c>
      <c r="C5" s="3" t="s">
        <v>35</v>
      </c>
      <c r="D5" s="3">
        <v>4</v>
      </c>
      <c r="E5" s="4">
        <v>43868</v>
      </c>
      <c r="F5" s="9">
        <v>59.572000000000003</v>
      </c>
      <c r="G5" s="9">
        <v>44.959000000000003</v>
      </c>
      <c r="H5" s="9">
        <v>94.594999999999999</v>
      </c>
      <c r="I5" s="9">
        <v>39.142000000000003</v>
      </c>
      <c r="J5" s="9">
        <v>175.62799999999999</v>
      </c>
      <c r="K5" s="9">
        <v>99.049000000000007</v>
      </c>
      <c r="L5" s="9">
        <v>222.93799999999999</v>
      </c>
      <c r="M5" s="9">
        <v>205.154</v>
      </c>
      <c r="N5" s="5">
        <f t="shared" si="1"/>
        <v>86.494522513494445</v>
      </c>
      <c r="O5" s="5">
        <f t="shared" si="2"/>
        <v>115.74619632707045</v>
      </c>
      <c r="P5" s="5">
        <f t="shared" si="3"/>
        <v>108.19925270703067</v>
      </c>
      <c r="Q5" s="5">
        <f t="shared" si="4"/>
        <v>48.652280725698752</v>
      </c>
      <c r="R5" s="3">
        <v>100</v>
      </c>
      <c r="S5" s="3"/>
      <c r="T5" s="3" t="s">
        <v>29</v>
      </c>
      <c r="V5" s="43"/>
      <c r="W5"/>
      <c r="X5"/>
      <c r="Y5"/>
      <c r="Z5"/>
      <c r="AA5"/>
      <c r="AB5"/>
    </row>
    <row r="6" spans="1:28" ht="14.25" customHeight="1" x14ac:dyDescent="0.25">
      <c r="A6" s="3">
        <v>3</v>
      </c>
      <c r="B6" s="3" t="s">
        <v>34</v>
      </c>
      <c r="C6" s="3" t="s">
        <v>35</v>
      </c>
      <c r="D6" s="3">
        <v>5</v>
      </c>
      <c r="E6" s="4">
        <v>43868</v>
      </c>
      <c r="F6" s="9">
        <v>62.19</v>
      </c>
      <c r="G6" s="9">
        <v>51.756999999999998</v>
      </c>
      <c r="H6" s="9">
        <v>97.396000000000001</v>
      </c>
      <c r="I6" s="9">
        <v>37.418999999999997</v>
      </c>
      <c r="J6" s="9">
        <v>197.71700000000001</v>
      </c>
      <c r="K6" s="9">
        <v>128.553</v>
      </c>
      <c r="L6" s="9">
        <v>241.24100000000001</v>
      </c>
      <c r="M6" s="9">
        <v>223.339</v>
      </c>
      <c r="N6" s="5">
        <f t="shared" si="1"/>
        <v>80.207822291456964</v>
      </c>
      <c r="O6" s="5">
        <f t="shared" si="2"/>
        <v>102.66609880749573</v>
      </c>
      <c r="P6" s="5">
        <f t="shared" si="3"/>
        <v>102.95090801314866</v>
      </c>
      <c r="Q6" s="5">
        <f t="shared" si="4"/>
        <v>42.723595072960833</v>
      </c>
      <c r="R6" s="3">
        <v>100</v>
      </c>
      <c r="S6" s="3"/>
      <c r="T6" s="3" t="s">
        <v>29</v>
      </c>
      <c r="V6" s="43"/>
      <c r="W6"/>
      <c r="X6"/>
      <c r="Y6"/>
      <c r="Z6"/>
      <c r="AA6"/>
      <c r="AB6"/>
    </row>
    <row r="7" spans="1:28" ht="14.25" customHeight="1" x14ac:dyDescent="0.25">
      <c r="A7" s="3">
        <v>3</v>
      </c>
      <c r="B7" s="3" t="s">
        <v>34</v>
      </c>
      <c r="C7" s="3" t="s">
        <v>35</v>
      </c>
      <c r="D7" s="3">
        <v>6</v>
      </c>
      <c r="E7" s="4">
        <v>43868</v>
      </c>
      <c r="F7" s="9"/>
      <c r="G7" s="9"/>
      <c r="H7" s="9"/>
      <c r="I7" s="9"/>
      <c r="J7" s="9"/>
      <c r="K7" s="9"/>
      <c r="L7" s="9"/>
      <c r="M7" s="9"/>
      <c r="N7" s="5"/>
      <c r="O7" s="5"/>
      <c r="P7" s="5"/>
      <c r="Q7" s="5"/>
      <c r="R7" s="3"/>
      <c r="S7" s="3" t="s">
        <v>13</v>
      </c>
      <c r="T7" s="3" t="s">
        <v>29</v>
      </c>
      <c r="V7" s="43"/>
      <c r="W7"/>
      <c r="X7"/>
      <c r="Y7"/>
      <c r="Z7"/>
      <c r="AA7"/>
      <c r="AB7"/>
    </row>
    <row r="8" spans="1:28" ht="14.25" customHeight="1" x14ac:dyDescent="0.25">
      <c r="A8" s="3">
        <v>3</v>
      </c>
      <c r="B8" s="3" t="s">
        <v>34</v>
      </c>
      <c r="C8" s="3" t="s">
        <v>35</v>
      </c>
      <c r="D8" s="3">
        <v>7</v>
      </c>
      <c r="E8" s="4">
        <v>43868</v>
      </c>
      <c r="F8" s="9">
        <v>73.034999999999997</v>
      </c>
      <c r="G8" s="9">
        <v>58.884</v>
      </c>
      <c r="H8" s="9">
        <v>110.05800000000001</v>
      </c>
      <c r="I8" s="9">
        <v>50.14</v>
      </c>
      <c r="J8" s="9">
        <v>190.73699999999999</v>
      </c>
      <c r="K8" s="9">
        <v>114.039</v>
      </c>
      <c r="L8" s="9">
        <v>236.21199999999999</v>
      </c>
      <c r="M8" s="9">
        <v>221.91499999999999</v>
      </c>
      <c r="N8" s="5">
        <f t="shared" si="1"/>
        <v>97.64191006464398</v>
      </c>
      <c r="O8" s="5">
        <f t="shared" si="2"/>
        <v>131.66916581169599</v>
      </c>
      <c r="P8" s="5">
        <f t="shared" si="3"/>
        <v>118.81187238582292</v>
      </c>
      <c r="Q8" s="5">
        <f t="shared" si="4"/>
        <v>57.615303156614019</v>
      </c>
      <c r="R8" s="3">
        <v>100</v>
      </c>
      <c r="S8" s="3"/>
      <c r="T8" s="3" t="s">
        <v>29</v>
      </c>
      <c r="V8" s="6"/>
      <c r="W8"/>
      <c r="X8"/>
      <c r="Y8"/>
      <c r="Z8"/>
      <c r="AA8"/>
      <c r="AB8"/>
    </row>
    <row r="9" spans="1:28" ht="14.25" customHeight="1" x14ac:dyDescent="0.25">
      <c r="A9" s="3">
        <v>3</v>
      </c>
      <c r="B9" s="3" t="s">
        <v>34</v>
      </c>
      <c r="C9" s="3" t="s">
        <v>35</v>
      </c>
      <c r="D9" s="3">
        <v>8</v>
      </c>
      <c r="E9" s="4">
        <v>43868</v>
      </c>
      <c r="F9" s="9">
        <v>69.823999999999998</v>
      </c>
      <c r="G9" s="9">
        <v>59.228000000000002</v>
      </c>
      <c r="H9" s="9">
        <v>103.131</v>
      </c>
      <c r="I9" s="9">
        <v>47.106000000000002</v>
      </c>
      <c r="J9" s="9">
        <v>213.31299999999999</v>
      </c>
      <c r="K9" s="9">
        <v>154.72300000000001</v>
      </c>
      <c r="L9" s="9">
        <v>250.69</v>
      </c>
      <c r="M9" s="9">
        <v>234.51599999999999</v>
      </c>
      <c r="N9" s="5">
        <f t="shared" si="1"/>
        <v>83.46945568249474</v>
      </c>
      <c r="O9" s="5">
        <f t="shared" si="2"/>
        <v>97.614058672595547</v>
      </c>
      <c r="P9" s="5">
        <f t="shared" si="3"/>
        <v>104.9040847261558</v>
      </c>
      <c r="Q9" s="5">
        <f t="shared" si="4"/>
        <v>51.220513738934663</v>
      </c>
      <c r="R9" s="3">
        <v>100</v>
      </c>
      <c r="S9" s="3"/>
      <c r="T9" s="3" t="s">
        <v>29</v>
      </c>
      <c r="U9" s="54">
        <f>AVERAGE(N2:N9)</f>
        <v>93.751947529389724</v>
      </c>
      <c r="V9" s="6">
        <f>AVERAGE(R2:R9)</f>
        <v>85.833333333333329</v>
      </c>
      <c r="W9"/>
      <c r="X9"/>
      <c r="Y9"/>
      <c r="Z9"/>
      <c r="AA9"/>
      <c r="AB9"/>
    </row>
    <row r="10" spans="1:28" ht="14.25" customHeight="1" x14ac:dyDescent="0.25">
      <c r="A10" s="6">
        <v>3</v>
      </c>
      <c r="B10" s="6" t="s">
        <v>34</v>
      </c>
      <c r="C10" s="6" t="s">
        <v>35</v>
      </c>
      <c r="D10" s="6">
        <v>1</v>
      </c>
      <c r="E10" s="7">
        <v>43902</v>
      </c>
      <c r="F10" s="10"/>
      <c r="G10" s="10"/>
      <c r="H10" s="10"/>
      <c r="I10" s="10"/>
      <c r="J10" s="10"/>
      <c r="K10" s="10"/>
      <c r="L10" s="10"/>
      <c r="M10" s="10"/>
      <c r="N10" s="16"/>
      <c r="O10" s="16"/>
      <c r="P10" s="16"/>
      <c r="Q10" s="16"/>
      <c r="R10" s="6">
        <v>0</v>
      </c>
      <c r="S10" s="6" t="s">
        <v>12</v>
      </c>
      <c r="T10" s="6"/>
      <c r="V10" s="43"/>
      <c r="W10" s="6"/>
      <c r="X10" s="6"/>
      <c r="Y10" s="6"/>
      <c r="Z10" s="6"/>
    </row>
    <row r="11" spans="1:28" ht="14.25" customHeight="1" x14ac:dyDescent="0.25">
      <c r="A11" s="6">
        <v>3</v>
      </c>
      <c r="B11" s="6" t="s">
        <v>34</v>
      </c>
      <c r="C11" s="6" t="s">
        <v>35</v>
      </c>
      <c r="D11" s="6">
        <v>2</v>
      </c>
      <c r="E11" s="7">
        <v>43902</v>
      </c>
      <c r="F11" s="10"/>
      <c r="G11" s="10"/>
      <c r="H11" s="10"/>
      <c r="I11" s="10"/>
      <c r="J11" s="10"/>
      <c r="K11" s="10"/>
      <c r="L11" s="10"/>
      <c r="M11" s="10"/>
      <c r="N11" s="16"/>
      <c r="O11" s="16"/>
      <c r="P11" s="16"/>
      <c r="Q11" s="16"/>
      <c r="R11" s="6">
        <v>0</v>
      </c>
      <c r="S11" s="6" t="s">
        <v>12</v>
      </c>
      <c r="T11" s="6"/>
      <c r="V11" s="43"/>
      <c r="W11" s="6"/>
      <c r="X11" s="6"/>
      <c r="Y11" s="6"/>
      <c r="Z11" s="6"/>
    </row>
    <row r="12" spans="1:28" ht="14.25" customHeight="1" x14ac:dyDescent="0.25">
      <c r="A12" s="6">
        <v>3</v>
      </c>
      <c r="B12" s="6" t="s">
        <v>34</v>
      </c>
      <c r="C12" s="6" t="s">
        <v>35</v>
      </c>
      <c r="D12" s="6">
        <v>3</v>
      </c>
      <c r="E12" s="7">
        <v>43902</v>
      </c>
      <c r="F12" s="10"/>
      <c r="G12" s="10"/>
      <c r="H12" s="10"/>
      <c r="I12" s="10"/>
      <c r="J12" s="10"/>
      <c r="K12" s="10"/>
      <c r="L12" s="10"/>
      <c r="M12" s="10"/>
      <c r="N12" s="16"/>
      <c r="O12" s="16"/>
      <c r="P12" s="16"/>
      <c r="Q12" s="16"/>
      <c r="R12" s="6">
        <v>0</v>
      </c>
      <c r="S12" s="6" t="s">
        <v>12</v>
      </c>
      <c r="T12" s="6"/>
      <c r="V12" s="43"/>
      <c r="W12" s="6"/>
      <c r="X12" s="6"/>
      <c r="Y12" s="6"/>
      <c r="Z12" s="6"/>
    </row>
    <row r="13" spans="1:28" ht="14.25" customHeight="1" x14ac:dyDescent="0.25">
      <c r="A13" s="6">
        <v>3</v>
      </c>
      <c r="B13" s="6" t="s">
        <v>34</v>
      </c>
      <c r="C13" s="6" t="s">
        <v>35</v>
      </c>
      <c r="D13" s="6">
        <v>4</v>
      </c>
      <c r="E13" s="7">
        <v>43902</v>
      </c>
      <c r="F13" s="10">
        <v>51.597000000000001</v>
      </c>
      <c r="G13" s="10">
        <v>71.703000000000003</v>
      </c>
      <c r="H13" s="10">
        <v>50.710999999999999</v>
      </c>
      <c r="I13" s="10">
        <v>32.381999999999998</v>
      </c>
      <c r="J13" s="10">
        <v>180.00399999999999</v>
      </c>
      <c r="K13" s="10">
        <v>166.547</v>
      </c>
      <c r="L13" s="10">
        <v>175.119</v>
      </c>
      <c r="M13" s="10">
        <v>198.244</v>
      </c>
      <c r="N13" s="16">
        <f t="shared" si="0"/>
        <v>73.094125686095865</v>
      </c>
      <c r="O13" s="16">
        <f t="shared" si="0"/>
        <v>109.78441521012087</v>
      </c>
      <c r="P13" s="16">
        <f t="shared" si="0"/>
        <v>73.842958216983874</v>
      </c>
      <c r="Q13" s="16">
        <f t="shared" si="0"/>
        <v>41.652761243719858</v>
      </c>
      <c r="R13" s="6">
        <v>20</v>
      </c>
      <c r="S13" s="6"/>
      <c r="T13" s="6"/>
      <c r="V13" s="43"/>
      <c r="W13" s="6"/>
      <c r="X13" s="6"/>
      <c r="Y13" s="6"/>
      <c r="Z13" s="6"/>
    </row>
    <row r="14" spans="1:28" ht="14.25" customHeight="1" x14ac:dyDescent="0.25">
      <c r="A14" s="6">
        <v>3</v>
      </c>
      <c r="B14" s="6" t="s">
        <v>34</v>
      </c>
      <c r="C14" s="6" t="s">
        <v>35</v>
      </c>
      <c r="D14" s="6">
        <v>5</v>
      </c>
      <c r="E14" s="7">
        <v>43902</v>
      </c>
      <c r="F14" s="10"/>
      <c r="G14" s="10"/>
      <c r="H14" s="10"/>
      <c r="I14" s="10"/>
      <c r="J14" s="10"/>
      <c r="K14" s="10"/>
      <c r="L14" s="10"/>
      <c r="M14" s="10"/>
      <c r="N14" s="16"/>
      <c r="O14" s="16"/>
      <c r="P14" s="16"/>
      <c r="Q14" s="16"/>
      <c r="R14" s="6"/>
      <c r="S14" s="6" t="s">
        <v>13</v>
      </c>
      <c r="T14" s="6"/>
      <c r="V14" s="43"/>
      <c r="W14" s="6"/>
      <c r="X14" s="6"/>
      <c r="Y14" s="6"/>
      <c r="Z14" s="6"/>
    </row>
    <row r="15" spans="1:28" ht="14.25" customHeight="1" x14ac:dyDescent="0.25">
      <c r="A15" s="6">
        <v>3</v>
      </c>
      <c r="B15" s="6" t="s">
        <v>34</v>
      </c>
      <c r="C15" s="6" t="s">
        <v>35</v>
      </c>
      <c r="D15" s="6">
        <v>6</v>
      </c>
      <c r="E15" s="7">
        <v>43902</v>
      </c>
      <c r="F15" s="10"/>
      <c r="G15" s="10"/>
      <c r="H15" s="10"/>
      <c r="I15" s="10"/>
      <c r="J15" s="10"/>
      <c r="K15" s="10"/>
      <c r="L15" s="10"/>
      <c r="M15" s="10"/>
      <c r="N15" s="16"/>
      <c r="O15" s="16"/>
      <c r="P15" s="16"/>
      <c r="Q15" s="16"/>
      <c r="R15" s="6">
        <v>0</v>
      </c>
      <c r="S15" s="6" t="s">
        <v>12</v>
      </c>
      <c r="T15" s="6"/>
      <c r="V15" s="43"/>
      <c r="W15" s="6"/>
      <c r="X15" s="6"/>
      <c r="Y15" s="6"/>
      <c r="Z15" s="6"/>
    </row>
    <row r="16" spans="1:28" ht="14.25" customHeight="1" x14ac:dyDescent="0.25">
      <c r="A16" s="6">
        <v>3</v>
      </c>
      <c r="B16" s="6" t="s">
        <v>34</v>
      </c>
      <c r="C16" s="6" t="s">
        <v>35</v>
      </c>
      <c r="D16" s="6">
        <v>7</v>
      </c>
      <c r="E16" s="7">
        <v>43902</v>
      </c>
      <c r="F16" s="10"/>
      <c r="G16" s="10"/>
      <c r="H16" s="10"/>
      <c r="I16" s="10"/>
      <c r="J16" s="10"/>
      <c r="K16" s="10"/>
      <c r="L16" s="10"/>
      <c r="M16" s="10"/>
      <c r="N16" s="16"/>
      <c r="O16" s="16"/>
      <c r="P16" s="16"/>
      <c r="Q16" s="16"/>
      <c r="R16" s="6">
        <v>0</v>
      </c>
      <c r="S16" s="6" t="s">
        <v>12</v>
      </c>
      <c r="T16" s="6"/>
      <c r="V16" s="6"/>
      <c r="W16" s="6"/>
      <c r="X16" s="6"/>
      <c r="Y16" s="6"/>
      <c r="Z16" s="6"/>
    </row>
    <row r="17" spans="1:26" ht="14.25" customHeight="1" x14ac:dyDescent="0.25">
      <c r="A17" s="6">
        <v>3</v>
      </c>
      <c r="B17" s="6" t="s">
        <v>34</v>
      </c>
      <c r="C17" s="6" t="s">
        <v>35</v>
      </c>
      <c r="D17" s="6">
        <v>8</v>
      </c>
      <c r="E17" s="7">
        <v>43902</v>
      </c>
      <c r="F17" s="10">
        <v>29.35</v>
      </c>
      <c r="G17" s="10">
        <v>45.396000000000001</v>
      </c>
      <c r="H17" s="10">
        <v>29.042999999999999</v>
      </c>
      <c r="I17" s="10">
        <v>13.616</v>
      </c>
      <c r="J17" s="10">
        <v>131.435</v>
      </c>
      <c r="K17" s="10">
        <v>117.27</v>
      </c>
      <c r="L17" s="10">
        <v>127.932</v>
      </c>
      <c r="M17" s="10">
        <v>149.179</v>
      </c>
      <c r="N17" s="16">
        <f t="shared" si="0"/>
        <v>56.942595199147874</v>
      </c>
      <c r="O17" s="16">
        <f t="shared" si="0"/>
        <v>98.712202609363018</v>
      </c>
      <c r="P17" s="16">
        <f t="shared" si="0"/>
        <v>57.889855548260009</v>
      </c>
      <c r="Q17" s="16">
        <f t="shared" si="0"/>
        <v>23.274589587006211</v>
      </c>
      <c r="R17" s="6">
        <v>80</v>
      </c>
      <c r="S17" s="6"/>
      <c r="T17" s="6"/>
      <c r="U17" s="54">
        <f t="shared" ref="U17" si="5">AVERAGE(N10:N17)</f>
        <v>65.018360442621869</v>
      </c>
      <c r="V17" s="6">
        <f>AVERAGE(R10:R17)</f>
        <v>14.285714285714286</v>
      </c>
      <c r="W17" s="6"/>
      <c r="X17" s="6"/>
      <c r="Y17" s="6"/>
      <c r="Z17" s="6"/>
    </row>
    <row r="18" spans="1:26" ht="14.25" customHeight="1" x14ac:dyDescent="0.25">
      <c r="A18" s="3">
        <v>3</v>
      </c>
      <c r="B18" s="3" t="s">
        <v>34</v>
      </c>
      <c r="C18" s="3" t="s">
        <v>35</v>
      </c>
      <c r="D18" s="3">
        <v>1</v>
      </c>
      <c r="E18" s="4">
        <v>43909</v>
      </c>
      <c r="F18" s="19"/>
      <c r="G18" s="19"/>
      <c r="H18" s="19"/>
      <c r="I18" s="19"/>
      <c r="J18" s="26"/>
      <c r="K18" s="19"/>
      <c r="L18" s="19"/>
      <c r="M18" s="19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3</v>
      </c>
      <c r="B19" s="3" t="s">
        <v>34</v>
      </c>
      <c r="C19" s="3" t="s">
        <v>35</v>
      </c>
      <c r="D19" s="3">
        <v>2</v>
      </c>
      <c r="E19" s="4">
        <v>43909</v>
      </c>
      <c r="F19" s="19"/>
      <c r="G19" s="19"/>
      <c r="H19" s="19"/>
      <c r="I19" s="19"/>
      <c r="J19" s="26"/>
      <c r="K19" s="19"/>
      <c r="L19" s="19"/>
      <c r="M19" s="19"/>
      <c r="N19" s="5"/>
      <c r="O19" s="5"/>
      <c r="P19" s="5"/>
      <c r="Q19" s="5"/>
      <c r="R19" s="3">
        <v>0</v>
      </c>
      <c r="S19" s="3" t="s">
        <v>12</v>
      </c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3</v>
      </c>
      <c r="B20" s="3" t="s">
        <v>34</v>
      </c>
      <c r="C20" s="3" t="s">
        <v>35</v>
      </c>
      <c r="D20" s="3">
        <v>3</v>
      </c>
      <c r="E20" s="4">
        <v>43909</v>
      </c>
      <c r="F20" s="19"/>
      <c r="G20" s="19"/>
      <c r="H20" s="19"/>
      <c r="I20" s="19"/>
      <c r="J20" s="19"/>
      <c r="K20" s="19"/>
      <c r="L20" s="19"/>
      <c r="M20" s="19"/>
      <c r="N20" s="5"/>
      <c r="O20" s="5"/>
      <c r="P20" s="5"/>
      <c r="Q20" s="5"/>
      <c r="R20" s="3">
        <v>0</v>
      </c>
      <c r="S20" s="3" t="s">
        <v>12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3</v>
      </c>
      <c r="B21" s="3" t="s">
        <v>34</v>
      </c>
      <c r="C21" s="3" t="s">
        <v>35</v>
      </c>
      <c r="D21" s="3">
        <v>4</v>
      </c>
      <c r="E21" s="4">
        <v>43909</v>
      </c>
      <c r="F21" s="20">
        <v>46.604999999999997</v>
      </c>
      <c r="G21" s="20">
        <v>77.584999999999994</v>
      </c>
      <c r="H21" s="20">
        <v>49.973999999999997</v>
      </c>
      <c r="I21" s="20">
        <v>12.263</v>
      </c>
      <c r="J21" s="20">
        <v>206.62</v>
      </c>
      <c r="K21" s="20">
        <v>200.76300000000001</v>
      </c>
      <c r="L21" s="20">
        <v>212.666</v>
      </c>
      <c r="M21" s="20">
        <v>206.804</v>
      </c>
      <c r="N21" s="5">
        <f t="shared" si="0"/>
        <v>57.5175442841932</v>
      </c>
      <c r="O21" s="5">
        <f t="shared" si="0"/>
        <v>98.544926106902153</v>
      </c>
      <c r="P21" s="5">
        <f t="shared" si="0"/>
        <v>59.921990351066924</v>
      </c>
      <c r="Q21" s="5">
        <f t="shared" si="0"/>
        <v>15.120911587783603</v>
      </c>
      <c r="R21" s="3">
        <v>60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3</v>
      </c>
      <c r="B22" s="3" t="s">
        <v>34</v>
      </c>
      <c r="C22" s="3" t="s">
        <v>35</v>
      </c>
      <c r="D22" s="3">
        <v>5</v>
      </c>
      <c r="E22" s="4">
        <v>43909</v>
      </c>
      <c r="F22" s="21"/>
      <c r="G22" s="21"/>
      <c r="H22" s="21"/>
      <c r="I22" s="21"/>
      <c r="J22" s="21"/>
      <c r="K22" s="21"/>
      <c r="L22" s="21"/>
      <c r="M22" s="21"/>
      <c r="N22" s="5"/>
      <c r="O22" s="5"/>
      <c r="P22" s="5"/>
      <c r="Q22" s="5"/>
      <c r="R22" s="3"/>
      <c r="S22" s="3" t="s">
        <v>13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3</v>
      </c>
      <c r="B23" s="3" t="s">
        <v>34</v>
      </c>
      <c r="C23" s="3" t="s">
        <v>35</v>
      </c>
      <c r="D23" s="3">
        <v>6</v>
      </c>
      <c r="E23" s="4">
        <v>43909</v>
      </c>
      <c r="F23" s="21"/>
      <c r="G23" s="21"/>
      <c r="H23" s="21"/>
      <c r="I23" s="21"/>
      <c r="J23" s="21"/>
      <c r="K23" s="21"/>
      <c r="L23" s="21"/>
      <c r="M23" s="21"/>
      <c r="N23" s="5"/>
      <c r="O23" s="5"/>
      <c r="P23" s="5"/>
      <c r="Q23" s="5"/>
      <c r="R23" s="3">
        <v>0</v>
      </c>
      <c r="S23" s="3" t="s">
        <v>12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3</v>
      </c>
      <c r="B24" s="3" t="s">
        <v>34</v>
      </c>
      <c r="C24" s="3" t="s">
        <v>35</v>
      </c>
      <c r="D24" s="3">
        <v>7</v>
      </c>
      <c r="E24" s="4">
        <v>43909</v>
      </c>
      <c r="F24" s="21"/>
      <c r="G24" s="21"/>
      <c r="H24" s="21"/>
      <c r="I24" s="21"/>
      <c r="J24" s="21"/>
      <c r="K24" s="21"/>
      <c r="L24" s="21"/>
      <c r="M24" s="21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3</v>
      </c>
      <c r="B25" s="3" t="s">
        <v>34</v>
      </c>
      <c r="C25" s="3" t="s">
        <v>35</v>
      </c>
      <c r="D25" s="3">
        <v>8</v>
      </c>
      <c r="E25" s="4">
        <v>43909</v>
      </c>
      <c r="F25" s="20">
        <v>43.417000000000002</v>
      </c>
      <c r="G25" s="20">
        <v>69.673000000000002</v>
      </c>
      <c r="H25" s="20">
        <v>47.491</v>
      </c>
      <c r="I25" s="20">
        <v>13.09</v>
      </c>
      <c r="J25" s="20">
        <v>160.48099999999999</v>
      </c>
      <c r="K25" s="20">
        <v>145.03100000000001</v>
      </c>
      <c r="L25" s="20">
        <v>167.565</v>
      </c>
      <c r="M25" s="20">
        <v>168.739</v>
      </c>
      <c r="N25" s="5">
        <f t="shared" si="0"/>
        <v>68.988447230513273</v>
      </c>
      <c r="O25" s="5">
        <f t="shared" si="0"/>
        <v>122.50218918713931</v>
      </c>
      <c r="P25" s="5">
        <f t="shared" si="0"/>
        <v>72.271685614537645</v>
      </c>
      <c r="Q25" s="5">
        <f t="shared" si="0"/>
        <v>19.781733920433332</v>
      </c>
      <c r="R25" s="3">
        <v>80</v>
      </c>
      <c r="S25" s="3"/>
      <c r="T25" s="3"/>
      <c r="U25" s="54">
        <f t="shared" ref="U25" si="6">AVERAGE(N18:N25)</f>
        <v>63.252995757353233</v>
      </c>
      <c r="V25" s="6">
        <f>AVERAGE(R18:R25)</f>
        <v>20</v>
      </c>
      <c r="W25" s="6"/>
      <c r="X25" s="6"/>
      <c r="Y25" s="6"/>
      <c r="Z25" s="6"/>
    </row>
    <row r="26" spans="1:26" ht="14.25" customHeight="1" x14ac:dyDescent="0.25">
      <c r="A26" s="6">
        <v>3</v>
      </c>
      <c r="B26" s="6" t="s">
        <v>34</v>
      </c>
      <c r="C26" s="6" t="s">
        <v>35</v>
      </c>
      <c r="D26" s="6">
        <v>1</v>
      </c>
      <c r="E26" s="7">
        <v>43916</v>
      </c>
      <c r="F26" s="22"/>
      <c r="G26" s="22"/>
      <c r="H26" s="22"/>
      <c r="I26" s="22"/>
      <c r="J26" s="22"/>
      <c r="K26" s="22"/>
      <c r="L26" s="22"/>
      <c r="M26" s="22"/>
      <c r="N26" s="16"/>
      <c r="O26" s="16"/>
      <c r="P26" s="16"/>
      <c r="Q26" s="16"/>
      <c r="R26" s="6">
        <v>0</v>
      </c>
      <c r="S26" s="6" t="s">
        <v>12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3</v>
      </c>
      <c r="B27" s="6" t="s">
        <v>34</v>
      </c>
      <c r="C27" s="6" t="s">
        <v>35</v>
      </c>
      <c r="D27" s="6">
        <v>2</v>
      </c>
      <c r="E27" s="7">
        <v>43916</v>
      </c>
      <c r="F27" s="22"/>
      <c r="G27" s="22"/>
      <c r="H27" s="22"/>
      <c r="I27" s="22"/>
      <c r="J27" s="22"/>
      <c r="K27" s="22"/>
      <c r="L27" s="22"/>
      <c r="M27" s="22"/>
      <c r="N27" s="16"/>
      <c r="O27" s="16"/>
      <c r="P27" s="16"/>
      <c r="Q27" s="16"/>
      <c r="R27" s="6">
        <v>0</v>
      </c>
      <c r="S27" s="6" t="s">
        <v>12</v>
      </c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3</v>
      </c>
      <c r="B28" s="6" t="s">
        <v>34</v>
      </c>
      <c r="C28" s="6" t="s">
        <v>35</v>
      </c>
      <c r="D28" s="6">
        <v>3</v>
      </c>
      <c r="E28" s="7">
        <v>43916</v>
      </c>
      <c r="F28" s="22"/>
      <c r="G28" s="22"/>
      <c r="H28" s="22"/>
      <c r="I28" s="22"/>
      <c r="J28" s="22"/>
      <c r="K28" s="22"/>
      <c r="L28" s="22"/>
      <c r="M28" s="22"/>
      <c r="N28" s="16"/>
      <c r="O28" s="16"/>
      <c r="P28" s="16"/>
      <c r="Q28" s="16"/>
      <c r="R28" s="6">
        <v>0</v>
      </c>
      <c r="S28" s="6" t="s">
        <v>12</v>
      </c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3</v>
      </c>
      <c r="B29" s="6" t="s">
        <v>34</v>
      </c>
      <c r="C29" s="6" t="s">
        <v>35</v>
      </c>
      <c r="D29" s="6">
        <v>4</v>
      </c>
      <c r="E29" s="7">
        <v>43916</v>
      </c>
      <c r="F29" s="22">
        <v>67.405000000000001</v>
      </c>
      <c r="G29" s="22">
        <v>111.80500000000001</v>
      </c>
      <c r="H29" s="22">
        <v>58.238999999999997</v>
      </c>
      <c r="I29" s="22">
        <v>32.204999999999998</v>
      </c>
      <c r="J29" s="22">
        <v>202.12299999999999</v>
      </c>
      <c r="K29" s="22">
        <v>210.25</v>
      </c>
      <c r="L29" s="22">
        <v>195.25200000000001</v>
      </c>
      <c r="M29" s="22">
        <v>200.809</v>
      </c>
      <c r="N29" s="16">
        <f t="shared" si="0"/>
        <v>85.038689312943106</v>
      </c>
      <c r="O29" s="16">
        <f t="shared" si="0"/>
        <v>135.60178359096315</v>
      </c>
      <c r="P29" s="16">
        <f t="shared" si="0"/>
        <v>76.060398869153701</v>
      </c>
      <c r="Q29" s="16">
        <f t="shared" si="0"/>
        <v>40.895950878695672</v>
      </c>
      <c r="R29" s="6">
        <v>60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3</v>
      </c>
      <c r="B30" s="6" t="s">
        <v>34</v>
      </c>
      <c r="C30" s="6" t="s">
        <v>35</v>
      </c>
      <c r="D30" s="6">
        <v>5</v>
      </c>
      <c r="E30" s="7">
        <v>43916</v>
      </c>
      <c r="F30" s="22"/>
      <c r="G30" s="22"/>
      <c r="H30" s="22"/>
      <c r="I30" s="22"/>
      <c r="J30" s="22"/>
      <c r="K30" s="22"/>
      <c r="L30" s="22"/>
      <c r="M30" s="22"/>
      <c r="N30" s="16"/>
      <c r="O30" s="16"/>
      <c r="P30" s="16"/>
      <c r="Q30" s="16"/>
      <c r="R30" s="6"/>
      <c r="S30" s="6" t="s">
        <v>13</v>
      </c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3</v>
      </c>
      <c r="B31" s="6" t="s">
        <v>34</v>
      </c>
      <c r="C31" s="6" t="s">
        <v>35</v>
      </c>
      <c r="D31" s="6">
        <v>6</v>
      </c>
      <c r="E31" s="7">
        <v>43916</v>
      </c>
      <c r="F31" s="22"/>
      <c r="G31" s="22"/>
      <c r="H31" s="22"/>
      <c r="I31" s="22"/>
      <c r="J31" s="22"/>
      <c r="K31" s="22"/>
      <c r="L31" s="22"/>
      <c r="M31" s="22"/>
      <c r="N31" s="16"/>
      <c r="O31" s="16"/>
      <c r="P31" s="16"/>
      <c r="Q31" s="16"/>
      <c r="R31" s="6">
        <v>0</v>
      </c>
      <c r="S31" s="6" t="s">
        <v>12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3</v>
      </c>
      <c r="B32" s="6" t="s">
        <v>34</v>
      </c>
      <c r="C32" s="6" t="s">
        <v>35</v>
      </c>
      <c r="D32" s="6">
        <v>7</v>
      </c>
      <c r="E32" s="7">
        <v>43916</v>
      </c>
      <c r="F32" s="22"/>
      <c r="G32" s="22"/>
      <c r="H32" s="22"/>
      <c r="I32" s="22"/>
      <c r="J32" s="22"/>
      <c r="K32" s="22"/>
      <c r="L32" s="22"/>
      <c r="M32" s="22"/>
      <c r="N32" s="16"/>
      <c r="O32" s="16"/>
      <c r="P32" s="16"/>
      <c r="Q32" s="16"/>
      <c r="R32" s="6">
        <v>0</v>
      </c>
      <c r="S32" s="6" t="s">
        <v>12</v>
      </c>
      <c r="T32" s="6"/>
      <c r="V32" s="6"/>
      <c r="W32" s="6"/>
      <c r="X32" s="6"/>
      <c r="Y32" s="6"/>
      <c r="Z32" s="6"/>
    </row>
    <row r="33" spans="1:26" ht="14.25" customHeight="1" x14ac:dyDescent="0.25">
      <c r="A33" s="6">
        <v>3</v>
      </c>
      <c r="B33" s="6" t="s">
        <v>34</v>
      </c>
      <c r="C33" s="6" t="s">
        <v>35</v>
      </c>
      <c r="D33" s="6">
        <v>8</v>
      </c>
      <c r="E33" s="7">
        <v>43916</v>
      </c>
      <c r="F33" s="22">
        <v>97.046999999999997</v>
      </c>
      <c r="G33" s="22">
        <v>157.24299999999999</v>
      </c>
      <c r="H33" s="22">
        <v>87.650999999999996</v>
      </c>
      <c r="I33" s="22">
        <v>46.256</v>
      </c>
      <c r="J33" s="22">
        <v>228.40799999999999</v>
      </c>
      <c r="K33" s="22">
        <v>234.375</v>
      </c>
      <c r="L33" s="22">
        <v>222.459</v>
      </c>
      <c r="M33" s="22">
        <v>228.01</v>
      </c>
      <c r="N33" s="16">
        <f t="shared" si="0"/>
        <v>108.34552642639487</v>
      </c>
      <c r="O33" s="16">
        <f t="shared" si="0"/>
        <v>171.08038400000001</v>
      </c>
      <c r="P33" s="16">
        <f t="shared" si="0"/>
        <v>100.47246908419079</v>
      </c>
      <c r="Q33" s="16">
        <f t="shared" si="0"/>
        <v>51.731415288803127</v>
      </c>
      <c r="R33" s="6">
        <v>90</v>
      </c>
      <c r="S33" s="6"/>
      <c r="T33" s="6"/>
      <c r="U33" s="54">
        <f t="shared" ref="U33" si="7">AVERAGE(N26:N33)</f>
        <v>96.692107869668988</v>
      </c>
      <c r="V33" s="6">
        <f>AVERAGE(R26:R33)</f>
        <v>21.428571428571427</v>
      </c>
      <c r="W33" s="6"/>
      <c r="X33" s="6"/>
      <c r="Y33" s="6"/>
      <c r="Z33" s="6"/>
    </row>
    <row r="34" spans="1:26" ht="14.25" customHeight="1" x14ac:dyDescent="0.25">
      <c r="A34" s="3">
        <v>3</v>
      </c>
      <c r="B34" s="3" t="s">
        <v>34</v>
      </c>
      <c r="C34" s="3" t="s">
        <v>35</v>
      </c>
      <c r="D34" s="3">
        <v>1</v>
      </c>
      <c r="E34" s="4">
        <v>43923</v>
      </c>
      <c r="F34" s="23"/>
      <c r="G34" s="23"/>
      <c r="H34" s="23"/>
      <c r="I34" s="23"/>
      <c r="J34" s="23"/>
      <c r="K34" s="23"/>
      <c r="L34" s="23"/>
      <c r="M34" s="23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3</v>
      </c>
      <c r="B35" s="3" t="s">
        <v>34</v>
      </c>
      <c r="C35" s="3" t="s">
        <v>35</v>
      </c>
      <c r="D35" s="3">
        <v>2</v>
      </c>
      <c r="E35" s="4">
        <v>43923</v>
      </c>
      <c r="F35" s="20"/>
      <c r="G35" s="20"/>
      <c r="H35" s="20"/>
      <c r="I35" s="20"/>
      <c r="J35" s="20"/>
      <c r="K35" s="20"/>
      <c r="L35" s="20"/>
      <c r="M35" s="20"/>
      <c r="N35" s="5"/>
      <c r="O35" s="5"/>
      <c r="P35" s="5"/>
      <c r="Q35" s="5"/>
      <c r="R35" s="3">
        <v>0</v>
      </c>
      <c r="S35" s="3" t="s">
        <v>12</v>
      </c>
      <c r="T35" s="3"/>
      <c r="V35" s="43"/>
      <c r="W35" s="17"/>
      <c r="X35" s="6"/>
      <c r="Y35" s="6"/>
      <c r="Z35" s="6"/>
    </row>
    <row r="36" spans="1:26" ht="14.25" customHeight="1" x14ac:dyDescent="0.25">
      <c r="A36" s="3">
        <v>3</v>
      </c>
      <c r="B36" s="3" t="s">
        <v>34</v>
      </c>
      <c r="C36" s="3" t="s">
        <v>35</v>
      </c>
      <c r="D36" s="3">
        <v>3</v>
      </c>
      <c r="E36" s="4">
        <v>43923</v>
      </c>
      <c r="F36" s="20"/>
      <c r="G36" s="20"/>
      <c r="H36" s="20"/>
      <c r="I36" s="20"/>
      <c r="J36" s="20"/>
      <c r="K36" s="20"/>
      <c r="L36" s="20"/>
      <c r="M36" s="20"/>
      <c r="N36" s="5"/>
      <c r="O36" s="5"/>
      <c r="P36" s="5"/>
      <c r="Q36" s="5"/>
      <c r="R36" s="3">
        <v>0</v>
      </c>
      <c r="S36" s="3" t="s">
        <v>12</v>
      </c>
      <c r="T36" s="3"/>
      <c r="V36" s="43"/>
      <c r="W36" s="17"/>
      <c r="X36" s="6"/>
      <c r="Y36" s="6"/>
      <c r="Z36" s="6"/>
    </row>
    <row r="37" spans="1:26" ht="14.25" customHeight="1" x14ac:dyDescent="0.25">
      <c r="A37" s="3">
        <v>3</v>
      </c>
      <c r="B37" s="3" t="s">
        <v>34</v>
      </c>
      <c r="C37" s="3" t="s">
        <v>35</v>
      </c>
      <c r="D37" s="3">
        <v>4</v>
      </c>
      <c r="E37" s="4">
        <v>43923</v>
      </c>
      <c r="F37" s="20">
        <v>53.56</v>
      </c>
      <c r="G37" s="20">
        <v>81.123999999999995</v>
      </c>
      <c r="H37" s="20">
        <v>56.515000000000001</v>
      </c>
      <c r="I37" s="20">
        <v>23.055</v>
      </c>
      <c r="J37" s="20">
        <v>182.74799999999999</v>
      </c>
      <c r="K37" s="20">
        <v>176.71700000000001</v>
      </c>
      <c r="L37" s="20">
        <v>184.44900000000001</v>
      </c>
      <c r="M37" s="20">
        <v>187.41200000000001</v>
      </c>
      <c r="N37" s="5">
        <f t="shared" ref="N37:Q65" si="8">F37/J37*255</f>
        <v>74.735701621905577</v>
      </c>
      <c r="O37" s="5">
        <f t="shared" si="8"/>
        <v>117.06072420876315</v>
      </c>
      <c r="P37" s="5">
        <f t="shared" si="8"/>
        <v>78.131759998698826</v>
      </c>
      <c r="Q37" s="5">
        <f t="shared" si="8"/>
        <v>31.369522762683285</v>
      </c>
      <c r="R37" s="3">
        <v>45</v>
      </c>
      <c r="S37" s="3"/>
      <c r="T37" s="3"/>
      <c r="V37" s="43"/>
      <c r="W37" s="17"/>
      <c r="X37" s="6"/>
      <c r="Y37" s="6"/>
      <c r="Z37" s="6"/>
    </row>
    <row r="38" spans="1:26" ht="14.25" customHeight="1" x14ac:dyDescent="0.25">
      <c r="A38" s="3">
        <v>3</v>
      </c>
      <c r="B38" s="3" t="s">
        <v>34</v>
      </c>
      <c r="C38" s="3" t="s">
        <v>35</v>
      </c>
      <c r="D38" s="3">
        <v>5</v>
      </c>
      <c r="E38" s="4">
        <v>43923</v>
      </c>
      <c r="F38" s="20"/>
      <c r="G38" s="20"/>
      <c r="H38" s="20"/>
      <c r="I38" s="20"/>
      <c r="J38" s="20"/>
      <c r="K38" s="20"/>
      <c r="L38" s="20"/>
      <c r="M38" s="20"/>
      <c r="N38" s="5"/>
      <c r="O38" s="5"/>
      <c r="P38" s="5"/>
      <c r="Q38" s="5"/>
      <c r="R38" s="3"/>
      <c r="S38" s="3" t="s">
        <v>13</v>
      </c>
      <c r="T38" s="3"/>
      <c r="V38" s="43"/>
      <c r="W38" s="17"/>
      <c r="X38" s="6"/>
      <c r="Y38" s="6"/>
      <c r="Z38" s="6"/>
    </row>
    <row r="39" spans="1:26" ht="14.25" customHeight="1" x14ac:dyDescent="0.25">
      <c r="A39" s="3">
        <v>3</v>
      </c>
      <c r="B39" s="3" t="s">
        <v>34</v>
      </c>
      <c r="C39" s="3" t="s">
        <v>35</v>
      </c>
      <c r="D39" s="3">
        <v>6</v>
      </c>
      <c r="E39" s="4">
        <v>43923</v>
      </c>
      <c r="F39" s="20"/>
      <c r="G39" s="20"/>
      <c r="H39" s="20"/>
      <c r="I39" s="20"/>
      <c r="J39" s="20"/>
      <c r="K39" s="20"/>
      <c r="L39" s="20"/>
      <c r="M39" s="20"/>
      <c r="N39" s="5"/>
      <c r="O39" s="5"/>
      <c r="P39" s="5"/>
      <c r="Q39" s="5"/>
      <c r="R39" s="3">
        <v>0</v>
      </c>
      <c r="S39" s="3" t="s">
        <v>12</v>
      </c>
      <c r="T39" s="3"/>
      <c r="V39" s="43"/>
      <c r="W39" s="17"/>
      <c r="X39" s="6"/>
      <c r="Y39" s="6"/>
      <c r="Z39" s="6"/>
    </row>
    <row r="40" spans="1:26" ht="14.25" customHeight="1" x14ac:dyDescent="0.25">
      <c r="A40" s="3">
        <v>3</v>
      </c>
      <c r="B40" s="3" t="s">
        <v>34</v>
      </c>
      <c r="C40" s="3" t="s">
        <v>35</v>
      </c>
      <c r="D40" s="3">
        <v>7</v>
      </c>
      <c r="E40" s="4">
        <v>43923</v>
      </c>
      <c r="F40" s="23"/>
      <c r="G40" s="23"/>
      <c r="H40" s="23"/>
      <c r="I40" s="23"/>
      <c r="J40" s="23"/>
      <c r="K40" s="23"/>
      <c r="L40" s="23"/>
      <c r="M40" s="23"/>
      <c r="N40" s="5"/>
      <c r="O40" s="5"/>
      <c r="P40" s="5"/>
      <c r="Q40" s="5"/>
      <c r="R40" s="3">
        <v>0</v>
      </c>
      <c r="S40" s="3" t="s">
        <v>12</v>
      </c>
      <c r="T40" s="3" t="s">
        <v>21</v>
      </c>
      <c r="V40" s="6"/>
      <c r="W40" s="17"/>
      <c r="X40" s="6"/>
      <c r="Y40" s="6"/>
      <c r="Z40" s="6"/>
    </row>
    <row r="41" spans="1:26" ht="14.25" customHeight="1" x14ac:dyDescent="0.25">
      <c r="A41" s="3">
        <v>3</v>
      </c>
      <c r="B41" s="3" t="s">
        <v>34</v>
      </c>
      <c r="C41" s="3" t="s">
        <v>35</v>
      </c>
      <c r="D41" s="3">
        <v>8</v>
      </c>
      <c r="E41" s="4">
        <v>43923</v>
      </c>
      <c r="F41" s="23"/>
      <c r="G41" s="23"/>
      <c r="H41" s="23"/>
      <c r="I41" s="23"/>
      <c r="J41" s="23"/>
      <c r="K41" s="23"/>
      <c r="L41" s="23"/>
      <c r="M41" s="23"/>
      <c r="N41" s="5"/>
      <c r="O41" s="5"/>
      <c r="P41" s="5"/>
      <c r="Q41" s="5"/>
      <c r="R41" s="3" t="s">
        <v>22</v>
      </c>
      <c r="S41" s="3"/>
      <c r="T41" s="3" t="s">
        <v>21</v>
      </c>
      <c r="U41" s="54">
        <f t="shared" ref="U41" si="9">AVERAGE(N34:N41)</f>
        <v>74.735701621905577</v>
      </c>
      <c r="V41" s="6">
        <f>AVERAGE(R34:R41)</f>
        <v>7.5</v>
      </c>
      <c r="W41" s="17"/>
      <c r="X41" s="6"/>
      <c r="Y41" s="6"/>
      <c r="Z41" s="6"/>
    </row>
    <row r="42" spans="1:26" ht="14.25" customHeight="1" x14ac:dyDescent="0.25">
      <c r="A42" s="6">
        <v>3</v>
      </c>
      <c r="B42" s="6" t="s">
        <v>34</v>
      </c>
      <c r="C42" s="6" t="s">
        <v>35</v>
      </c>
      <c r="D42" s="6">
        <v>1</v>
      </c>
      <c r="E42" s="7">
        <v>43930</v>
      </c>
      <c r="F42" s="22"/>
      <c r="G42" s="22"/>
      <c r="H42" s="22"/>
      <c r="I42" s="22"/>
      <c r="J42" s="22"/>
      <c r="K42" s="22"/>
      <c r="L42" s="22"/>
      <c r="M42" s="22"/>
      <c r="N42" s="16"/>
      <c r="O42" s="16"/>
      <c r="P42" s="16"/>
      <c r="Q42" s="16"/>
      <c r="R42" s="6">
        <v>0</v>
      </c>
      <c r="S42" s="6" t="s">
        <v>12</v>
      </c>
      <c r="T42" s="6"/>
      <c r="V42" s="43"/>
      <c r="W42" s="17"/>
      <c r="X42" s="6"/>
      <c r="Y42" s="6"/>
      <c r="Z42" s="6"/>
    </row>
    <row r="43" spans="1:26" ht="14.25" customHeight="1" x14ac:dyDescent="0.25">
      <c r="A43" s="6">
        <v>3</v>
      </c>
      <c r="B43" s="6" t="s">
        <v>34</v>
      </c>
      <c r="C43" s="6" t="s">
        <v>35</v>
      </c>
      <c r="D43" s="6">
        <v>2</v>
      </c>
      <c r="E43" s="7">
        <v>43930</v>
      </c>
      <c r="F43" s="22"/>
      <c r="G43" s="22"/>
      <c r="H43" s="22"/>
      <c r="I43" s="22"/>
      <c r="J43" s="22"/>
      <c r="K43" s="22"/>
      <c r="L43" s="22"/>
      <c r="M43" s="22"/>
      <c r="N43" s="16"/>
      <c r="O43" s="16"/>
      <c r="P43" s="16"/>
      <c r="Q43" s="16"/>
      <c r="R43" s="6">
        <v>0</v>
      </c>
      <c r="S43" s="6" t="s">
        <v>12</v>
      </c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3</v>
      </c>
      <c r="B44" s="6" t="s">
        <v>34</v>
      </c>
      <c r="C44" s="6" t="s">
        <v>35</v>
      </c>
      <c r="D44" s="6">
        <v>3</v>
      </c>
      <c r="E44" s="7">
        <v>43930</v>
      </c>
      <c r="F44" s="22"/>
      <c r="G44" s="22"/>
      <c r="H44" s="22"/>
      <c r="I44" s="22"/>
      <c r="J44" s="22"/>
      <c r="K44" s="22"/>
      <c r="L44" s="22"/>
      <c r="M44" s="22"/>
      <c r="N44" s="16"/>
      <c r="O44" s="16"/>
      <c r="P44" s="16"/>
      <c r="Q44" s="16"/>
      <c r="R44" s="6">
        <v>0</v>
      </c>
      <c r="S44" s="6" t="s">
        <v>12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3</v>
      </c>
      <c r="B45" s="6" t="s">
        <v>34</v>
      </c>
      <c r="C45" s="6" t="s">
        <v>35</v>
      </c>
      <c r="D45" s="6">
        <v>4</v>
      </c>
      <c r="E45" s="7">
        <v>43930</v>
      </c>
      <c r="F45" s="22">
        <v>50.792999999999999</v>
      </c>
      <c r="G45" s="22">
        <v>74.951999999999998</v>
      </c>
      <c r="H45" s="22">
        <v>43.628</v>
      </c>
      <c r="I45" s="22">
        <v>33.898000000000003</v>
      </c>
      <c r="J45" s="22">
        <v>147.62799999999999</v>
      </c>
      <c r="K45" s="22">
        <v>151.15199999999999</v>
      </c>
      <c r="L45" s="22">
        <v>137.57900000000001</v>
      </c>
      <c r="M45" s="22">
        <v>154.262</v>
      </c>
      <c r="N45" s="16">
        <f t="shared" si="8"/>
        <v>87.73549055734685</v>
      </c>
      <c r="O45" s="16">
        <f t="shared" si="8"/>
        <v>126.44728485233408</v>
      </c>
      <c r="P45" s="16">
        <f t="shared" si="8"/>
        <v>80.863649248795241</v>
      </c>
      <c r="Q45" s="16">
        <f t="shared" si="8"/>
        <v>56.034473817271916</v>
      </c>
      <c r="R45" s="6">
        <v>40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3</v>
      </c>
      <c r="B46" s="6" t="s">
        <v>34</v>
      </c>
      <c r="C46" s="6" t="s">
        <v>35</v>
      </c>
      <c r="D46" s="6">
        <v>5</v>
      </c>
      <c r="E46" s="7">
        <v>43930</v>
      </c>
      <c r="F46" s="22"/>
      <c r="G46" s="22"/>
      <c r="H46" s="22"/>
      <c r="I46" s="22"/>
      <c r="J46" s="22"/>
      <c r="K46" s="22"/>
      <c r="L46" s="22"/>
      <c r="M46" s="22"/>
      <c r="N46" s="16"/>
      <c r="O46" s="16"/>
      <c r="P46" s="16"/>
      <c r="Q46" s="16"/>
      <c r="R46" s="6"/>
      <c r="S46" s="6" t="s">
        <v>13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3</v>
      </c>
      <c r="B47" s="6" t="s">
        <v>34</v>
      </c>
      <c r="C47" s="6" t="s">
        <v>35</v>
      </c>
      <c r="D47" s="6">
        <v>6</v>
      </c>
      <c r="E47" s="7">
        <v>43930</v>
      </c>
      <c r="F47" s="22"/>
      <c r="G47" s="22"/>
      <c r="H47" s="22"/>
      <c r="I47" s="22"/>
      <c r="J47" s="22"/>
      <c r="K47" s="22"/>
      <c r="L47" s="22"/>
      <c r="M47" s="22"/>
      <c r="N47" s="16"/>
      <c r="O47" s="16"/>
      <c r="P47" s="16"/>
      <c r="Q47" s="16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3</v>
      </c>
      <c r="B48" s="6" t="s">
        <v>34</v>
      </c>
      <c r="C48" s="6" t="s">
        <v>35</v>
      </c>
      <c r="D48" s="6">
        <v>7</v>
      </c>
      <c r="E48" s="7">
        <v>43930</v>
      </c>
      <c r="F48" s="22"/>
      <c r="G48" s="22"/>
      <c r="H48" s="22"/>
      <c r="I48" s="22"/>
      <c r="J48" s="22"/>
      <c r="K48" s="22"/>
      <c r="L48" s="22"/>
      <c r="M48" s="22"/>
      <c r="N48" s="16"/>
      <c r="O48" s="16"/>
      <c r="P48" s="16"/>
      <c r="Q48" s="16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3</v>
      </c>
      <c r="B49" s="6" t="s">
        <v>34</v>
      </c>
      <c r="C49" s="6" t="s">
        <v>35</v>
      </c>
      <c r="D49" s="6">
        <v>8</v>
      </c>
      <c r="E49" s="7">
        <v>43930</v>
      </c>
      <c r="F49" s="22">
        <v>34.317</v>
      </c>
      <c r="G49" s="22">
        <v>61.054000000000002</v>
      </c>
      <c r="H49" s="22">
        <v>26.658999999999999</v>
      </c>
      <c r="I49" s="22">
        <v>15.33</v>
      </c>
      <c r="J49" s="22">
        <v>153.767</v>
      </c>
      <c r="K49" s="22">
        <v>158.184</v>
      </c>
      <c r="L49" s="22">
        <v>143.35300000000001</v>
      </c>
      <c r="M49" s="22">
        <v>159.857</v>
      </c>
      <c r="N49" s="16">
        <f t="shared" si="8"/>
        <v>56.909707544531663</v>
      </c>
      <c r="O49" s="16">
        <f t="shared" si="8"/>
        <v>98.421901077226522</v>
      </c>
      <c r="P49" s="16">
        <f t="shared" si="8"/>
        <v>47.421714229907984</v>
      </c>
      <c r="Q49" s="16">
        <f t="shared" si="8"/>
        <v>24.454043301200446</v>
      </c>
      <c r="R49" s="6">
        <v>90</v>
      </c>
      <c r="S49" s="6"/>
      <c r="T49" s="6"/>
      <c r="U49" s="54">
        <f t="shared" ref="U49" si="10">AVERAGE(N42:N49)</f>
        <v>72.32259905093926</v>
      </c>
      <c r="V49" s="6">
        <f>AVERAGE(R42:R49)</f>
        <v>18.571428571428573</v>
      </c>
      <c r="W49" s="6"/>
      <c r="X49" s="6"/>
      <c r="Y49" s="6"/>
      <c r="Z49" s="6"/>
    </row>
    <row r="50" spans="1:26" ht="14.25" customHeight="1" x14ac:dyDescent="0.25">
      <c r="A50" s="3">
        <v>3</v>
      </c>
      <c r="B50" s="3" t="s">
        <v>34</v>
      </c>
      <c r="C50" s="3" t="s">
        <v>35</v>
      </c>
      <c r="D50" s="3">
        <v>1</v>
      </c>
      <c r="E50" s="4">
        <v>43937</v>
      </c>
      <c r="F50" s="23"/>
      <c r="G50" s="23"/>
      <c r="H50" s="23"/>
      <c r="I50" s="23"/>
      <c r="J50" s="23"/>
      <c r="K50" s="23"/>
      <c r="L50" s="23"/>
      <c r="M50" s="23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3</v>
      </c>
      <c r="B51" s="3" t="s">
        <v>34</v>
      </c>
      <c r="C51" s="3" t="s">
        <v>35</v>
      </c>
      <c r="D51" s="3">
        <v>2</v>
      </c>
      <c r="E51" s="4">
        <v>43937</v>
      </c>
      <c r="F51" s="23"/>
      <c r="G51" s="23"/>
      <c r="H51" s="23"/>
      <c r="I51" s="23"/>
      <c r="J51" s="23"/>
      <c r="K51" s="23"/>
      <c r="L51" s="23"/>
      <c r="M51" s="23"/>
      <c r="N51" s="5"/>
      <c r="O51" s="5"/>
      <c r="P51" s="5"/>
      <c r="Q51" s="5"/>
      <c r="R51" s="3">
        <v>0</v>
      </c>
      <c r="S51" s="3" t="s">
        <v>12</v>
      </c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3</v>
      </c>
      <c r="B52" s="3" t="s">
        <v>34</v>
      </c>
      <c r="C52" s="3" t="s">
        <v>35</v>
      </c>
      <c r="D52" s="3">
        <v>3</v>
      </c>
      <c r="E52" s="4">
        <v>43937</v>
      </c>
      <c r="F52" s="21"/>
      <c r="G52" s="21"/>
      <c r="H52" s="21"/>
      <c r="I52" s="21"/>
      <c r="J52" s="21"/>
      <c r="K52" s="21"/>
      <c r="L52" s="21"/>
      <c r="M52" s="21"/>
      <c r="N52" s="5"/>
      <c r="O52" s="5"/>
      <c r="P52" s="5"/>
      <c r="Q52" s="5"/>
      <c r="R52" s="3">
        <v>0</v>
      </c>
      <c r="S52" s="3" t="s">
        <v>12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3</v>
      </c>
      <c r="B53" s="3" t="s">
        <v>34</v>
      </c>
      <c r="C53" s="3" t="s">
        <v>35</v>
      </c>
      <c r="D53" s="3">
        <v>4</v>
      </c>
      <c r="E53" s="4">
        <v>43937</v>
      </c>
      <c r="F53" s="10">
        <v>27.611999999999998</v>
      </c>
      <c r="G53" s="10">
        <v>41.944000000000003</v>
      </c>
      <c r="H53" s="10">
        <v>32.359000000000002</v>
      </c>
      <c r="I53" s="10">
        <v>8.5410000000000004</v>
      </c>
      <c r="J53" s="10">
        <v>143.352</v>
      </c>
      <c r="K53" s="10">
        <v>129.01400000000001</v>
      </c>
      <c r="L53" s="10">
        <v>149.61500000000001</v>
      </c>
      <c r="M53" s="10">
        <v>151.285</v>
      </c>
      <c r="N53" s="5">
        <f t="shared" si="8"/>
        <v>49.117277749874432</v>
      </c>
      <c r="O53" s="5">
        <f t="shared" si="8"/>
        <v>82.90356085386081</v>
      </c>
      <c r="P53" s="5">
        <f t="shared" si="8"/>
        <v>55.151856431507539</v>
      </c>
      <c r="Q53" s="5">
        <f t="shared" si="8"/>
        <v>14.396371087682189</v>
      </c>
      <c r="R53" s="3">
        <v>35</v>
      </c>
      <c r="S53" s="3"/>
      <c r="T53" s="3" t="s">
        <v>23</v>
      </c>
      <c r="V53" s="43"/>
      <c r="W53" s="6"/>
      <c r="X53" s="6"/>
      <c r="Y53" s="6"/>
      <c r="Z53" s="6"/>
    </row>
    <row r="54" spans="1:26" ht="14.25" customHeight="1" x14ac:dyDescent="0.25">
      <c r="A54" s="3">
        <v>3</v>
      </c>
      <c r="B54" s="3" t="s">
        <v>34</v>
      </c>
      <c r="C54" s="3" t="s">
        <v>35</v>
      </c>
      <c r="D54" s="3">
        <v>5</v>
      </c>
      <c r="E54" s="4">
        <v>43937</v>
      </c>
      <c r="F54" s="21"/>
      <c r="G54" s="21"/>
      <c r="H54" s="21"/>
      <c r="I54" s="21"/>
      <c r="J54" s="21"/>
      <c r="K54" s="21"/>
      <c r="L54" s="21"/>
      <c r="M54" s="21"/>
      <c r="N54" s="5"/>
      <c r="O54" s="5"/>
      <c r="P54" s="5"/>
      <c r="Q54" s="5"/>
      <c r="R54" s="3"/>
      <c r="S54" s="3" t="s">
        <v>13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3</v>
      </c>
      <c r="B55" s="3" t="s">
        <v>34</v>
      </c>
      <c r="C55" s="3" t="s">
        <v>35</v>
      </c>
      <c r="D55" s="3">
        <v>6</v>
      </c>
      <c r="E55" s="4">
        <v>43937</v>
      </c>
      <c r="F55" s="21"/>
      <c r="G55" s="21"/>
      <c r="H55" s="21"/>
      <c r="I55" s="21"/>
      <c r="J55" s="21"/>
      <c r="K55" s="21"/>
      <c r="L55" s="21"/>
      <c r="M55" s="21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3</v>
      </c>
      <c r="B56" s="3" t="s">
        <v>34</v>
      </c>
      <c r="C56" s="3" t="s">
        <v>35</v>
      </c>
      <c r="D56" s="3">
        <v>7</v>
      </c>
      <c r="E56" s="4">
        <v>43937</v>
      </c>
      <c r="F56" s="21"/>
      <c r="G56" s="21"/>
      <c r="H56" s="21"/>
      <c r="I56" s="21"/>
      <c r="J56" s="21"/>
      <c r="K56" s="21"/>
      <c r="L56" s="21"/>
      <c r="M56" s="21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3</v>
      </c>
      <c r="B57" s="3" t="s">
        <v>34</v>
      </c>
      <c r="C57" s="3" t="s">
        <v>35</v>
      </c>
      <c r="D57" s="3">
        <v>8</v>
      </c>
      <c r="E57" s="4">
        <v>43937</v>
      </c>
      <c r="F57" s="20">
        <v>33.973999999999997</v>
      </c>
      <c r="G57" s="20">
        <v>51.055999999999997</v>
      </c>
      <c r="H57" s="20">
        <v>38.713000000000001</v>
      </c>
      <c r="I57" s="20">
        <v>12.177</v>
      </c>
      <c r="J57" s="20">
        <v>152.73400000000001</v>
      </c>
      <c r="K57" s="20">
        <v>139.42400000000001</v>
      </c>
      <c r="L57" s="20">
        <v>157.989</v>
      </c>
      <c r="M57" s="20">
        <v>160.54499999999999</v>
      </c>
      <c r="N57" s="5">
        <f t="shared" si="8"/>
        <v>56.721947961815957</v>
      </c>
      <c r="O57" s="5">
        <f t="shared" si="8"/>
        <v>93.379045214597184</v>
      </c>
      <c r="P57" s="5">
        <f t="shared" si="8"/>
        <v>62.484191937413371</v>
      </c>
      <c r="Q57" s="5">
        <f t="shared" si="8"/>
        <v>19.341212744090441</v>
      </c>
      <c r="R57" s="3">
        <v>80</v>
      </c>
      <c r="S57" s="3"/>
      <c r="T57" s="3"/>
      <c r="U57" s="54">
        <f t="shared" ref="U57" si="11">AVERAGE(N50:N57)</f>
        <v>52.919612855845195</v>
      </c>
      <c r="V57" s="6">
        <f>AVERAGE(R50:R57)</f>
        <v>16.428571428571427</v>
      </c>
      <c r="W57" s="6"/>
      <c r="X57" s="6"/>
      <c r="Y57" s="6"/>
      <c r="Z57" s="6"/>
    </row>
    <row r="58" spans="1:26" ht="14.25" customHeight="1" x14ac:dyDescent="0.25">
      <c r="A58" s="6">
        <v>3</v>
      </c>
      <c r="B58" s="6" t="s">
        <v>34</v>
      </c>
      <c r="C58" s="6" t="s">
        <v>35</v>
      </c>
      <c r="D58" s="6">
        <v>1</v>
      </c>
      <c r="E58" s="7">
        <v>43944</v>
      </c>
      <c r="F58" s="22"/>
      <c r="G58" s="22"/>
      <c r="H58" s="22"/>
      <c r="I58" s="22"/>
      <c r="J58" s="22"/>
      <c r="K58" s="22"/>
      <c r="L58" s="22"/>
      <c r="M58" s="22"/>
      <c r="N58" s="16"/>
      <c r="O58" s="16"/>
      <c r="P58" s="16"/>
      <c r="Q58" s="16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3</v>
      </c>
      <c r="B59" s="6" t="s">
        <v>34</v>
      </c>
      <c r="C59" s="6" t="s">
        <v>35</v>
      </c>
      <c r="D59" s="6">
        <v>2</v>
      </c>
      <c r="E59" s="7">
        <v>43944</v>
      </c>
      <c r="F59" s="22"/>
      <c r="G59" s="22"/>
      <c r="H59" s="22"/>
      <c r="I59" s="22"/>
      <c r="J59" s="22"/>
      <c r="K59" s="22"/>
      <c r="L59" s="22"/>
      <c r="M59" s="22"/>
      <c r="N59" s="16"/>
      <c r="O59" s="16"/>
      <c r="P59" s="16"/>
      <c r="Q59" s="16"/>
      <c r="R59" s="6">
        <v>0</v>
      </c>
      <c r="S59" s="6" t="s">
        <v>12</v>
      </c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3</v>
      </c>
      <c r="B60" s="6" t="s">
        <v>34</v>
      </c>
      <c r="C60" s="6" t="s">
        <v>35</v>
      </c>
      <c r="D60" s="6">
        <v>3</v>
      </c>
      <c r="E60" s="7">
        <v>43944</v>
      </c>
      <c r="F60" s="22"/>
      <c r="G60" s="22"/>
      <c r="H60" s="22"/>
      <c r="I60" s="22"/>
      <c r="J60" s="22"/>
      <c r="K60" s="22"/>
      <c r="L60" s="22"/>
      <c r="M60" s="22"/>
      <c r="N60" s="16"/>
      <c r="O60" s="16"/>
      <c r="P60" s="16"/>
      <c r="Q60" s="16"/>
      <c r="R60" s="6">
        <v>0</v>
      </c>
      <c r="S60" s="6" t="s">
        <v>12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3</v>
      </c>
      <c r="B61" s="6" t="s">
        <v>34</v>
      </c>
      <c r="C61" s="6" t="s">
        <v>35</v>
      </c>
      <c r="D61" s="6">
        <v>4</v>
      </c>
      <c r="E61" s="7">
        <v>43944</v>
      </c>
      <c r="F61" s="10">
        <v>18.716000000000001</v>
      </c>
      <c r="G61" s="10">
        <v>21.039000000000001</v>
      </c>
      <c r="H61" s="10">
        <v>21.355</v>
      </c>
      <c r="I61" s="10">
        <v>13.611000000000001</v>
      </c>
      <c r="J61" s="10">
        <v>140.55600000000001</v>
      </c>
      <c r="K61" s="10">
        <v>101.12</v>
      </c>
      <c r="L61" s="10">
        <v>147.428</v>
      </c>
      <c r="M61" s="10">
        <v>172.97</v>
      </c>
      <c r="N61" s="16">
        <f t="shared" si="8"/>
        <v>33.955007256894049</v>
      </c>
      <c r="O61" s="16">
        <f t="shared" si="8"/>
        <v>53.055231408227847</v>
      </c>
      <c r="P61" s="16">
        <f t="shared" si="8"/>
        <v>36.936843747456386</v>
      </c>
      <c r="Q61" s="16">
        <f t="shared" si="8"/>
        <v>20.065936289529979</v>
      </c>
      <c r="R61" s="6">
        <v>20</v>
      </c>
      <c r="S61" s="6"/>
      <c r="T61" s="6" t="s">
        <v>23</v>
      </c>
      <c r="V61" s="43"/>
      <c r="W61" s="6"/>
      <c r="X61" s="6"/>
      <c r="Y61" s="6"/>
      <c r="Z61" s="6"/>
    </row>
    <row r="62" spans="1:26" ht="14.25" customHeight="1" x14ac:dyDescent="0.25">
      <c r="A62" s="6">
        <v>3</v>
      </c>
      <c r="B62" s="6" t="s">
        <v>34</v>
      </c>
      <c r="C62" s="6" t="s">
        <v>35</v>
      </c>
      <c r="D62" s="6">
        <v>5</v>
      </c>
      <c r="E62" s="7">
        <v>43944</v>
      </c>
      <c r="F62" s="22"/>
      <c r="G62" s="22"/>
      <c r="H62" s="22"/>
      <c r="I62" s="22"/>
      <c r="J62" s="22"/>
      <c r="K62" s="22"/>
      <c r="L62" s="22"/>
      <c r="M62" s="22"/>
      <c r="N62" s="16"/>
      <c r="O62" s="16"/>
      <c r="P62" s="16"/>
      <c r="Q62" s="16"/>
      <c r="R62" s="6"/>
      <c r="S62" s="6" t="s">
        <v>13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3</v>
      </c>
      <c r="B63" s="6" t="s">
        <v>34</v>
      </c>
      <c r="C63" s="6" t="s">
        <v>35</v>
      </c>
      <c r="D63" s="6">
        <v>6</v>
      </c>
      <c r="E63" s="7">
        <v>43944</v>
      </c>
      <c r="F63" s="22"/>
      <c r="G63" s="22"/>
      <c r="H63" s="22"/>
      <c r="I63" s="22"/>
      <c r="J63" s="22"/>
      <c r="K63" s="22"/>
      <c r="L63" s="22"/>
      <c r="M63" s="22"/>
      <c r="N63" s="16"/>
      <c r="O63" s="16"/>
      <c r="P63" s="16"/>
      <c r="Q63" s="16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3</v>
      </c>
      <c r="B64" s="6" t="s">
        <v>34</v>
      </c>
      <c r="C64" s="6" t="s">
        <v>35</v>
      </c>
      <c r="D64" s="6">
        <v>7</v>
      </c>
      <c r="E64" s="7">
        <v>43944</v>
      </c>
      <c r="F64" s="22"/>
      <c r="G64" s="22"/>
      <c r="H64" s="22"/>
      <c r="I64" s="22"/>
      <c r="J64" s="22"/>
      <c r="K64" s="22"/>
      <c r="L64" s="22"/>
      <c r="M64" s="22"/>
      <c r="N64" s="16"/>
      <c r="O64" s="16"/>
      <c r="P64" s="16"/>
      <c r="Q64" s="16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3</v>
      </c>
      <c r="B65" s="6" t="s">
        <v>34</v>
      </c>
      <c r="C65" s="6" t="s">
        <v>35</v>
      </c>
      <c r="D65" s="6">
        <v>8</v>
      </c>
      <c r="E65" s="7">
        <v>43944</v>
      </c>
      <c r="F65" s="22">
        <v>14.398</v>
      </c>
      <c r="G65" s="22">
        <v>17.518999999999998</v>
      </c>
      <c r="H65" s="22">
        <v>17.190000000000001</v>
      </c>
      <c r="I65" s="22">
        <v>8.3889999999999993</v>
      </c>
      <c r="J65" s="22">
        <v>143.666</v>
      </c>
      <c r="K65" s="22">
        <v>103.776</v>
      </c>
      <c r="L65" s="22">
        <v>150.62799999999999</v>
      </c>
      <c r="M65" s="22">
        <v>176.43100000000001</v>
      </c>
      <c r="N65" s="16">
        <f t="shared" si="8"/>
        <v>25.555733437278132</v>
      </c>
      <c r="O65" s="16">
        <f t="shared" si="8"/>
        <v>43.047959065679919</v>
      </c>
      <c r="P65" s="16">
        <f t="shared" si="8"/>
        <v>29.101163130360895</v>
      </c>
      <c r="Q65" s="16">
        <f t="shared" si="8"/>
        <v>12.124825002408873</v>
      </c>
      <c r="R65" s="6">
        <v>75</v>
      </c>
      <c r="S65" s="6"/>
      <c r="T65" s="6"/>
      <c r="U65" s="54">
        <f t="shared" ref="U65" si="12">AVERAGE(N58:N65)</f>
        <v>29.755370347086092</v>
      </c>
      <c r="V65" s="6">
        <f>AVERAGE(R58:R65)</f>
        <v>13.571428571428571</v>
      </c>
      <c r="W65" s="6"/>
      <c r="X65" s="6"/>
      <c r="Y65" s="6"/>
      <c r="Z65" s="6"/>
    </row>
    <row r="66" spans="1:26" ht="14.25" customHeight="1" x14ac:dyDescent="0.25">
      <c r="A66" s="3">
        <v>3</v>
      </c>
      <c r="B66" s="3" t="s">
        <v>34</v>
      </c>
      <c r="C66" s="3" t="s">
        <v>35</v>
      </c>
      <c r="D66" s="3">
        <v>1</v>
      </c>
      <c r="E66" s="4">
        <v>43952</v>
      </c>
      <c r="F66" s="23"/>
      <c r="G66" s="23"/>
      <c r="H66" s="23"/>
      <c r="I66" s="23"/>
      <c r="J66" s="23"/>
      <c r="K66" s="23"/>
      <c r="L66" s="23"/>
      <c r="M66" s="23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3</v>
      </c>
      <c r="B67" s="3" t="s">
        <v>34</v>
      </c>
      <c r="C67" s="3" t="s">
        <v>35</v>
      </c>
      <c r="D67" s="3">
        <v>2</v>
      </c>
      <c r="E67" s="4">
        <v>43952</v>
      </c>
      <c r="F67" s="21"/>
      <c r="G67" s="21"/>
      <c r="H67" s="21"/>
      <c r="I67" s="21"/>
      <c r="J67" s="21"/>
      <c r="K67" s="21"/>
      <c r="L67" s="21"/>
      <c r="M67" s="21"/>
      <c r="N67" s="5"/>
      <c r="O67" s="5"/>
      <c r="P67" s="5"/>
      <c r="Q67" s="5"/>
      <c r="R67" s="3">
        <v>0</v>
      </c>
      <c r="S67" s="3" t="s">
        <v>12</v>
      </c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3</v>
      </c>
      <c r="B68" s="3" t="s">
        <v>34</v>
      </c>
      <c r="C68" s="3" t="s">
        <v>35</v>
      </c>
      <c r="D68" s="3">
        <v>3</v>
      </c>
      <c r="E68" s="4">
        <v>43952</v>
      </c>
      <c r="F68" s="21"/>
      <c r="G68" s="21"/>
      <c r="H68" s="21"/>
      <c r="I68" s="21"/>
      <c r="J68" s="21"/>
      <c r="K68" s="21"/>
      <c r="L68" s="21"/>
      <c r="M68" s="21"/>
      <c r="N68" s="5"/>
      <c r="O68" s="5"/>
      <c r="P68" s="5"/>
      <c r="Q68" s="5"/>
      <c r="R68" s="3">
        <v>0</v>
      </c>
      <c r="S68" s="3" t="s">
        <v>12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3</v>
      </c>
      <c r="B69" s="3" t="s">
        <v>34</v>
      </c>
      <c r="C69" s="3" t="s">
        <v>35</v>
      </c>
      <c r="D69" s="3">
        <v>4</v>
      </c>
      <c r="E69" s="4">
        <v>43952</v>
      </c>
      <c r="F69" s="20">
        <v>60.484000000000002</v>
      </c>
      <c r="G69" s="20">
        <v>93.870999999999995</v>
      </c>
      <c r="H69" s="20">
        <v>66.058000000000007</v>
      </c>
      <c r="I69" s="20">
        <v>21.530999999999999</v>
      </c>
      <c r="J69" s="20">
        <v>198.60499999999999</v>
      </c>
      <c r="K69" s="20">
        <v>188.88</v>
      </c>
      <c r="L69" s="20">
        <v>202.792</v>
      </c>
      <c r="M69" s="20">
        <v>203.934</v>
      </c>
      <c r="N69" s="5">
        <f t="shared" ref="N69:Q97" si="13">F69/J69*255</f>
        <v>77.658769920193365</v>
      </c>
      <c r="O69" s="5">
        <f t="shared" si="13"/>
        <v>126.73181385006353</v>
      </c>
      <c r="P69" s="5">
        <f t="shared" si="13"/>
        <v>83.064371375596679</v>
      </c>
      <c r="Q69" s="5">
        <f t="shared" si="13"/>
        <v>26.922460207714259</v>
      </c>
      <c r="R69" s="3">
        <v>40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3</v>
      </c>
      <c r="B70" s="3" t="s">
        <v>34</v>
      </c>
      <c r="C70" s="3" t="s">
        <v>35</v>
      </c>
      <c r="D70" s="3">
        <v>5</v>
      </c>
      <c r="E70" s="4">
        <v>43952</v>
      </c>
      <c r="F70" s="21"/>
      <c r="G70" s="21"/>
      <c r="H70" s="21"/>
      <c r="I70" s="21"/>
      <c r="J70" s="21"/>
      <c r="K70" s="21"/>
      <c r="L70" s="21"/>
      <c r="M70" s="21"/>
      <c r="N70" s="5"/>
      <c r="O70" s="5"/>
      <c r="P70" s="5"/>
      <c r="Q70" s="5"/>
      <c r="R70" s="3"/>
      <c r="S70" s="3" t="s">
        <v>13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3</v>
      </c>
      <c r="B71" s="3" t="s">
        <v>34</v>
      </c>
      <c r="C71" s="3" t="s">
        <v>35</v>
      </c>
      <c r="D71" s="3">
        <v>6</v>
      </c>
      <c r="E71" s="4">
        <v>43952</v>
      </c>
      <c r="F71" s="21"/>
      <c r="G71" s="21"/>
      <c r="H71" s="21"/>
      <c r="I71" s="21"/>
      <c r="J71" s="21"/>
      <c r="K71" s="21"/>
      <c r="L71" s="21"/>
      <c r="M71" s="21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3</v>
      </c>
      <c r="B72" s="3" t="s">
        <v>34</v>
      </c>
      <c r="C72" s="3" t="s">
        <v>35</v>
      </c>
      <c r="D72" s="3">
        <v>7</v>
      </c>
      <c r="E72" s="4">
        <v>43952</v>
      </c>
      <c r="F72" s="21"/>
      <c r="G72" s="21"/>
      <c r="H72" s="21"/>
      <c r="I72" s="21"/>
      <c r="J72" s="21"/>
      <c r="K72" s="21"/>
      <c r="L72" s="21"/>
      <c r="M72" s="21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3</v>
      </c>
      <c r="B73" s="3" t="s">
        <v>34</v>
      </c>
      <c r="C73" s="3" t="s">
        <v>35</v>
      </c>
      <c r="D73" s="3">
        <v>8</v>
      </c>
      <c r="E73" s="4">
        <v>43952</v>
      </c>
      <c r="F73" s="20">
        <v>46.148000000000003</v>
      </c>
      <c r="G73" s="20">
        <v>76.054000000000002</v>
      </c>
      <c r="H73" s="20">
        <v>48.686999999999998</v>
      </c>
      <c r="I73" s="20">
        <v>13.712999999999999</v>
      </c>
      <c r="J73" s="20">
        <v>186.72900000000001</v>
      </c>
      <c r="K73" s="20">
        <v>177.07900000000001</v>
      </c>
      <c r="L73" s="20">
        <v>191.10300000000001</v>
      </c>
      <c r="M73" s="20">
        <v>191.91</v>
      </c>
      <c r="N73" s="5">
        <f t="shared" si="13"/>
        <v>63.020419966903908</v>
      </c>
      <c r="O73" s="5">
        <f t="shared" si="13"/>
        <v>109.52044002959131</v>
      </c>
      <c r="P73" s="5">
        <f t="shared" si="13"/>
        <v>64.9659346007127</v>
      </c>
      <c r="Q73" s="5">
        <f t="shared" si="13"/>
        <v>18.221119274659998</v>
      </c>
      <c r="R73" s="3">
        <v>85</v>
      </c>
      <c r="S73" s="3"/>
      <c r="T73" s="3"/>
      <c r="U73" s="54">
        <f t="shared" ref="U73" si="14">AVERAGE(N66:N73)</f>
        <v>70.339594943548633</v>
      </c>
      <c r="V73" s="6">
        <f>AVERAGE(R66:R73)</f>
        <v>17.857142857142858</v>
      </c>
      <c r="W73" s="6"/>
      <c r="X73" s="6"/>
      <c r="Y73" s="6"/>
      <c r="Z73" s="6"/>
    </row>
    <row r="74" spans="1:26" ht="14.25" customHeight="1" x14ac:dyDescent="0.25">
      <c r="A74" s="6">
        <v>3</v>
      </c>
      <c r="B74" s="6" t="s">
        <v>34</v>
      </c>
      <c r="C74" s="6" t="s">
        <v>35</v>
      </c>
      <c r="D74" s="6">
        <v>1</v>
      </c>
      <c r="E74" s="7">
        <v>43962</v>
      </c>
      <c r="F74" s="22"/>
      <c r="G74" s="22"/>
      <c r="H74" s="22"/>
      <c r="I74" s="22"/>
      <c r="J74" s="22"/>
      <c r="K74" s="22"/>
      <c r="L74" s="22"/>
      <c r="M74" s="22"/>
      <c r="N74" s="16"/>
      <c r="O74" s="16"/>
      <c r="P74" s="16"/>
      <c r="Q74" s="16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3</v>
      </c>
      <c r="B75" s="6" t="s">
        <v>34</v>
      </c>
      <c r="C75" s="6" t="s">
        <v>35</v>
      </c>
      <c r="D75" s="6">
        <v>2</v>
      </c>
      <c r="E75" s="7">
        <v>43962</v>
      </c>
      <c r="F75" s="22"/>
      <c r="G75" s="22"/>
      <c r="H75" s="22"/>
      <c r="I75" s="22"/>
      <c r="J75" s="22"/>
      <c r="K75" s="22"/>
      <c r="L75" s="22"/>
      <c r="M75" s="22"/>
      <c r="N75" s="16"/>
      <c r="O75" s="16"/>
      <c r="P75" s="16"/>
      <c r="Q75" s="16"/>
      <c r="R75" s="6">
        <v>0</v>
      </c>
      <c r="S75" s="6" t="s">
        <v>12</v>
      </c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3</v>
      </c>
      <c r="B76" s="6" t="s">
        <v>34</v>
      </c>
      <c r="C76" s="6" t="s">
        <v>35</v>
      </c>
      <c r="D76" s="6">
        <v>3</v>
      </c>
      <c r="E76" s="7">
        <v>43962</v>
      </c>
      <c r="F76" s="22"/>
      <c r="G76" s="22"/>
      <c r="H76" s="22"/>
      <c r="I76" s="22"/>
      <c r="J76" s="22"/>
      <c r="K76" s="22"/>
      <c r="L76" s="22"/>
      <c r="M76" s="22"/>
      <c r="N76" s="16"/>
      <c r="O76" s="16"/>
      <c r="P76" s="16"/>
      <c r="Q76" s="16"/>
      <c r="R76" s="6">
        <v>0</v>
      </c>
      <c r="S76" s="6" t="s">
        <v>12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3</v>
      </c>
      <c r="B77" s="6" t="s">
        <v>34</v>
      </c>
      <c r="C77" s="6" t="s">
        <v>35</v>
      </c>
      <c r="D77" s="6">
        <v>4</v>
      </c>
      <c r="E77" s="7">
        <v>43962</v>
      </c>
      <c r="F77" s="22">
        <v>40.948</v>
      </c>
      <c r="G77" s="22">
        <v>32.295000000000002</v>
      </c>
      <c r="H77" s="22">
        <v>57.671999999999997</v>
      </c>
      <c r="I77" s="22">
        <v>32.909999999999997</v>
      </c>
      <c r="J77" s="22">
        <v>132.44300000000001</v>
      </c>
      <c r="K77" s="22">
        <v>78.052999999999997</v>
      </c>
      <c r="L77" s="22">
        <v>156.173</v>
      </c>
      <c r="M77" s="22">
        <v>163.328</v>
      </c>
      <c r="N77" s="16">
        <f t="shared" si="13"/>
        <v>78.839500766367422</v>
      </c>
      <c r="O77" s="16">
        <f t="shared" si="13"/>
        <v>105.50811627996362</v>
      </c>
      <c r="P77" s="16">
        <f t="shared" si="13"/>
        <v>94.167109551587018</v>
      </c>
      <c r="Q77" s="16">
        <f t="shared" si="13"/>
        <v>51.381575724921625</v>
      </c>
      <c r="R77" s="6">
        <v>20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3</v>
      </c>
      <c r="B78" s="6" t="s">
        <v>34</v>
      </c>
      <c r="C78" s="6" t="s">
        <v>35</v>
      </c>
      <c r="D78" s="6">
        <v>5</v>
      </c>
      <c r="E78" s="7">
        <v>43962</v>
      </c>
      <c r="F78" s="22"/>
      <c r="G78" s="22"/>
      <c r="H78" s="22"/>
      <c r="I78" s="22"/>
      <c r="J78" s="22"/>
      <c r="K78" s="22"/>
      <c r="L78" s="22"/>
      <c r="M78" s="22"/>
      <c r="N78" s="16"/>
      <c r="O78" s="16"/>
      <c r="P78" s="16"/>
      <c r="Q78" s="16"/>
      <c r="R78" s="6"/>
      <c r="S78" s="6" t="s">
        <v>13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3</v>
      </c>
      <c r="B79" s="6" t="s">
        <v>34</v>
      </c>
      <c r="C79" s="6" t="s">
        <v>35</v>
      </c>
      <c r="D79" s="6">
        <v>6</v>
      </c>
      <c r="E79" s="7">
        <v>43962</v>
      </c>
      <c r="F79" s="22"/>
      <c r="G79" s="22"/>
      <c r="H79" s="22"/>
      <c r="I79" s="22"/>
      <c r="J79" s="22"/>
      <c r="K79" s="22"/>
      <c r="L79" s="22"/>
      <c r="M79" s="22"/>
      <c r="N79" s="16"/>
      <c r="O79" s="16"/>
      <c r="P79" s="16"/>
      <c r="Q79" s="16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3</v>
      </c>
      <c r="B80" s="6" t="s">
        <v>34</v>
      </c>
      <c r="C80" s="6" t="s">
        <v>35</v>
      </c>
      <c r="D80" s="6">
        <v>7</v>
      </c>
      <c r="E80" s="7">
        <v>43962</v>
      </c>
      <c r="F80" s="22"/>
      <c r="G80" s="22"/>
      <c r="H80" s="22"/>
      <c r="I80" s="22"/>
      <c r="J80" s="22"/>
      <c r="K80" s="22"/>
      <c r="L80" s="22"/>
      <c r="M80" s="22"/>
      <c r="N80" s="16"/>
      <c r="O80" s="16"/>
      <c r="P80" s="16"/>
      <c r="Q80" s="16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3</v>
      </c>
      <c r="B81" s="6" t="s">
        <v>34</v>
      </c>
      <c r="C81" s="6" t="s">
        <v>35</v>
      </c>
      <c r="D81" s="6">
        <v>8</v>
      </c>
      <c r="E81" s="7">
        <v>43962</v>
      </c>
      <c r="F81" s="22">
        <v>31.324999999999999</v>
      </c>
      <c r="G81" s="22">
        <v>25.152000000000001</v>
      </c>
      <c r="H81" s="22">
        <v>43.930999999999997</v>
      </c>
      <c r="I81" s="22">
        <v>24.86</v>
      </c>
      <c r="J81" s="22">
        <v>109.979</v>
      </c>
      <c r="K81" s="22">
        <v>62.438000000000002</v>
      </c>
      <c r="L81" s="22">
        <v>130.85</v>
      </c>
      <c r="M81" s="22">
        <v>136.69</v>
      </c>
      <c r="N81" s="16">
        <f t="shared" si="13"/>
        <v>72.630911355804287</v>
      </c>
      <c r="O81" s="16">
        <f t="shared" si="13"/>
        <v>102.72206028380154</v>
      </c>
      <c r="P81" s="16">
        <f t="shared" si="13"/>
        <v>85.612571646923953</v>
      </c>
      <c r="Q81" s="16">
        <f t="shared" si="13"/>
        <v>46.377203892018436</v>
      </c>
      <c r="R81" s="6">
        <v>90</v>
      </c>
      <c r="S81" s="6"/>
      <c r="T81" s="6"/>
      <c r="U81" s="54">
        <f t="shared" ref="U81" si="15">AVERAGE(N74:N81)</f>
        <v>75.735206061085847</v>
      </c>
      <c r="V81" s="6">
        <f>AVERAGE(R74:R81)</f>
        <v>15.714285714285714</v>
      </c>
      <c r="W81" s="6"/>
      <c r="X81" s="6"/>
      <c r="Y81" s="6"/>
      <c r="Z81" s="6"/>
    </row>
    <row r="82" spans="1:26" ht="14.25" customHeight="1" x14ac:dyDescent="0.25">
      <c r="A82" s="3">
        <v>3</v>
      </c>
      <c r="B82" s="3" t="s">
        <v>34</v>
      </c>
      <c r="C82" s="3" t="s">
        <v>35</v>
      </c>
      <c r="D82" s="3">
        <v>1</v>
      </c>
      <c r="E82" s="4">
        <v>43981</v>
      </c>
      <c r="F82" s="23"/>
      <c r="G82" s="23"/>
      <c r="H82" s="23"/>
      <c r="I82" s="23"/>
      <c r="J82" s="23"/>
      <c r="K82" s="23"/>
      <c r="L82" s="23"/>
      <c r="M82" s="23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3</v>
      </c>
      <c r="B83" s="3" t="s">
        <v>34</v>
      </c>
      <c r="C83" s="3" t="s">
        <v>35</v>
      </c>
      <c r="D83" s="3">
        <v>2</v>
      </c>
      <c r="E83" s="4">
        <v>43981</v>
      </c>
      <c r="F83" s="23"/>
      <c r="G83" s="23"/>
      <c r="H83" s="23"/>
      <c r="I83" s="23"/>
      <c r="J83" s="23"/>
      <c r="K83" s="23"/>
      <c r="L83" s="23"/>
      <c r="M83" s="23"/>
      <c r="N83" s="5"/>
      <c r="O83" s="5"/>
      <c r="P83" s="5"/>
      <c r="Q83" s="5"/>
      <c r="R83" s="3">
        <v>0</v>
      </c>
      <c r="S83" s="3" t="s">
        <v>12</v>
      </c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3</v>
      </c>
      <c r="B84" s="3" t="s">
        <v>34</v>
      </c>
      <c r="C84" s="3" t="s">
        <v>35</v>
      </c>
      <c r="D84" s="3">
        <v>3</v>
      </c>
      <c r="E84" s="4">
        <v>43981</v>
      </c>
      <c r="F84" s="21"/>
      <c r="G84" s="21"/>
      <c r="H84" s="21"/>
      <c r="I84" s="21"/>
      <c r="J84" s="21"/>
      <c r="K84" s="21"/>
      <c r="L84" s="21"/>
      <c r="M84" s="21"/>
      <c r="N84" s="5"/>
      <c r="O84" s="5"/>
      <c r="P84" s="5"/>
      <c r="Q84" s="5"/>
      <c r="R84" s="3">
        <v>0</v>
      </c>
      <c r="S84" s="3" t="s">
        <v>12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3</v>
      </c>
      <c r="B85" s="3" t="s">
        <v>34</v>
      </c>
      <c r="C85" s="3" t="s">
        <v>35</v>
      </c>
      <c r="D85" s="3">
        <v>4</v>
      </c>
      <c r="E85" s="4">
        <v>43981</v>
      </c>
      <c r="F85" s="20">
        <v>40.686999999999998</v>
      </c>
      <c r="G85" s="20">
        <v>60.649000000000001</v>
      </c>
      <c r="H85" s="20">
        <v>42.453000000000003</v>
      </c>
      <c r="I85" s="20">
        <v>19.004999999999999</v>
      </c>
      <c r="J85" s="20">
        <v>154.16399999999999</v>
      </c>
      <c r="K85" s="20">
        <v>142.85499999999999</v>
      </c>
      <c r="L85" s="20">
        <v>154.65299999999999</v>
      </c>
      <c r="M85" s="20">
        <v>164.73099999999999</v>
      </c>
      <c r="N85" s="5">
        <f t="shared" si="13"/>
        <v>67.29966139954854</v>
      </c>
      <c r="O85" s="5">
        <f t="shared" si="13"/>
        <v>108.26008890133353</v>
      </c>
      <c r="P85" s="5">
        <f t="shared" si="13"/>
        <v>69.998739112723342</v>
      </c>
      <c r="Q85" s="5">
        <f t="shared" si="13"/>
        <v>29.419326052776952</v>
      </c>
      <c r="R85" s="3">
        <v>25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3</v>
      </c>
      <c r="B86" s="3" t="s">
        <v>34</v>
      </c>
      <c r="C86" s="3" t="s">
        <v>35</v>
      </c>
      <c r="D86" s="3">
        <v>5</v>
      </c>
      <c r="E86" s="4">
        <v>43981</v>
      </c>
      <c r="F86" s="21"/>
      <c r="G86" s="21"/>
      <c r="H86" s="21"/>
      <c r="I86" s="21"/>
      <c r="J86" s="21"/>
      <c r="K86" s="21"/>
      <c r="L86" s="21"/>
      <c r="M86" s="21"/>
      <c r="N86" s="5"/>
      <c r="O86" s="5"/>
      <c r="P86" s="5"/>
      <c r="Q86" s="5"/>
      <c r="R86" s="3"/>
      <c r="S86" s="3" t="s">
        <v>13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3</v>
      </c>
      <c r="B87" s="3" t="s">
        <v>34</v>
      </c>
      <c r="C87" s="3" t="s">
        <v>35</v>
      </c>
      <c r="D87" s="3">
        <v>6</v>
      </c>
      <c r="E87" s="4">
        <v>43981</v>
      </c>
      <c r="F87" s="21"/>
      <c r="G87" s="21"/>
      <c r="H87" s="21"/>
      <c r="I87" s="21"/>
      <c r="J87" s="21"/>
      <c r="K87" s="21"/>
      <c r="L87" s="21"/>
      <c r="M87" s="21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3</v>
      </c>
      <c r="B88" s="3" t="s">
        <v>34</v>
      </c>
      <c r="C88" s="3" t="s">
        <v>35</v>
      </c>
      <c r="D88" s="3">
        <v>7</v>
      </c>
      <c r="E88" s="4">
        <v>43981</v>
      </c>
      <c r="F88" s="21"/>
      <c r="G88" s="21"/>
      <c r="H88" s="21"/>
      <c r="I88" s="21"/>
      <c r="J88" s="21"/>
      <c r="K88" s="21"/>
      <c r="L88" s="21"/>
      <c r="M88" s="21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3</v>
      </c>
      <c r="B89" s="3" t="s">
        <v>34</v>
      </c>
      <c r="C89" s="3" t="s">
        <v>35</v>
      </c>
      <c r="D89" s="3">
        <v>8</v>
      </c>
      <c r="E89" s="4">
        <v>43981</v>
      </c>
      <c r="F89" s="20">
        <v>39.609000000000002</v>
      </c>
      <c r="G89" s="20">
        <v>61.713000000000001</v>
      </c>
      <c r="H89" s="20">
        <v>39.661000000000001</v>
      </c>
      <c r="I89" s="20">
        <v>17.45</v>
      </c>
      <c r="J89" s="20">
        <v>177.36500000000001</v>
      </c>
      <c r="K89" s="20">
        <v>167.05699999999999</v>
      </c>
      <c r="L89" s="20">
        <v>178.30600000000001</v>
      </c>
      <c r="M89" s="20">
        <v>186.74299999999999</v>
      </c>
      <c r="N89" s="5">
        <f t="shared" si="13"/>
        <v>56.946381755137708</v>
      </c>
      <c r="O89" s="5">
        <f t="shared" si="13"/>
        <v>94.200272960725997</v>
      </c>
      <c r="P89" s="5">
        <f t="shared" si="13"/>
        <v>56.720216930445417</v>
      </c>
      <c r="Q89" s="5">
        <f t="shared" si="13"/>
        <v>23.828202395805999</v>
      </c>
      <c r="R89" s="3">
        <v>85</v>
      </c>
      <c r="S89" s="3"/>
      <c r="T89" s="3"/>
      <c r="U89" s="54">
        <f t="shared" ref="U89" si="16">AVERAGE(N82:N89)</f>
        <v>62.123021577343124</v>
      </c>
      <c r="V89" s="6">
        <f>AVERAGE(R82:R89)</f>
        <v>15.714285714285714</v>
      </c>
      <c r="W89" s="6"/>
      <c r="X89" s="6"/>
      <c r="Y89" s="6"/>
      <c r="Z89" s="6"/>
    </row>
    <row r="90" spans="1:26" ht="14.25" customHeight="1" x14ac:dyDescent="0.25">
      <c r="A90" s="6">
        <v>3</v>
      </c>
      <c r="B90" s="6" t="s">
        <v>34</v>
      </c>
      <c r="C90" s="6" t="s">
        <v>35</v>
      </c>
      <c r="D90" s="6">
        <v>1</v>
      </c>
      <c r="E90" s="7">
        <v>43992</v>
      </c>
      <c r="F90" s="22"/>
      <c r="G90" s="22"/>
      <c r="H90" s="22"/>
      <c r="I90" s="22"/>
      <c r="J90" s="22"/>
      <c r="K90" s="22"/>
      <c r="L90" s="22"/>
      <c r="M90" s="22"/>
      <c r="N90" s="16"/>
      <c r="O90" s="16"/>
      <c r="P90" s="16"/>
      <c r="Q90" s="16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3</v>
      </c>
      <c r="B91" s="6" t="s">
        <v>34</v>
      </c>
      <c r="C91" s="6" t="s">
        <v>35</v>
      </c>
      <c r="D91" s="6">
        <v>2</v>
      </c>
      <c r="E91" s="7">
        <v>43992</v>
      </c>
      <c r="F91" s="22"/>
      <c r="G91" s="22"/>
      <c r="H91" s="22"/>
      <c r="I91" s="22"/>
      <c r="J91" s="22"/>
      <c r="K91" s="22"/>
      <c r="L91" s="22"/>
      <c r="M91" s="22"/>
      <c r="N91" s="16"/>
      <c r="O91" s="16"/>
      <c r="P91" s="16"/>
      <c r="Q91" s="16"/>
      <c r="R91" s="6">
        <v>0</v>
      </c>
      <c r="S91" s="6" t="s">
        <v>12</v>
      </c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3</v>
      </c>
      <c r="B92" s="6" t="s">
        <v>34</v>
      </c>
      <c r="C92" s="6" t="s">
        <v>35</v>
      </c>
      <c r="D92" s="6">
        <v>3</v>
      </c>
      <c r="E92" s="7">
        <v>43992</v>
      </c>
      <c r="F92" s="22"/>
      <c r="G92" s="22"/>
      <c r="H92" s="22"/>
      <c r="I92" s="22"/>
      <c r="J92" s="22"/>
      <c r="K92" s="22"/>
      <c r="L92" s="22"/>
      <c r="M92" s="22"/>
      <c r="N92" s="16"/>
      <c r="O92" s="16"/>
      <c r="P92" s="16"/>
      <c r="Q92" s="16"/>
      <c r="R92" s="6">
        <v>0</v>
      </c>
      <c r="S92" s="6" t="s">
        <v>12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3</v>
      </c>
      <c r="B93" s="6" t="s">
        <v>34</v>
      </c>
      <c r="C93" s="6" t="s">
        <v>35</v>
      </c>
      <c r="D93" s="6">
        <v>4</v>
      </c>
      <c r="E93" s="7">
        <v>43992</v>
      </c>
      <c r="F93" s="22">
        <v>43.25</v>
      </c>
      <c r="G93" s="22">
        <v>59.225000000000001</v>
      </c>
      <c r="H93" s="22">
        <v>41.186</v>
      </c>
      <c r="I93" s="22">
        <v>29.3</v>
      </c>
      <c r="J93" s="22">
        <v>132.20699999999999</v>
      </c>
      <c r="K93" s="22">
        <v>127.32599999999999</v>
      </c>
      <c r="L93" s="22">
        <v>127.60299999999999</v>
      </c>
      <c r="M93" s="22">
        <v>141.67599999999999</v>
      </c>
      <c r="N93" s="16">
        <f t="shared" si="13"/>
        <v>83.420318137466253</v>
      </c>
      <c r="O93" s="16">
        <f t="shared" si="13"/>
        <v>118.61187031713868</v>
      </c>
      <c r="P93" s="16">
        <f t="shared" si="13"/>
        <v>82.305510058540946</v>
      </c>
      <c r="Q93" s="16">
        <f t="shared" si="13"/>
        <v>52.736525593607951</v>
      </c>
      <c r="R93" s="6">
        <v>10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3</v>
      </c>
      <c r="B94" s="6" t="s">
        <v>34</v>
      </c>
      <c r="C94" s="6" t="s">
        <v>35</v>
      </c>
      <c r="D94" s="6">
        <v>5</v>
      </c>
      <c r="E94" s="7">
        <v>43992</v>
      </c>
      <c r="F94" s="22"/>
      <c r="G94" s="22"/>
      <c r="H94" s="22"/>
      <c r="I94" s="22"/>
      <c r="J94" s="22"/>
      <c r="K94" s="22"/>
      <c r="L94" s="22"/>
      <c r="M94" s="22"/>
      <c r="N94" s="16"/>
      <c r="O94" s="16"/>
      <c r="P94" s="16"/>
      <c r="Q94" s="16"/>
      <c r="R94" s="6"/>
      <c r="S94" s="6" t="s">
        <v>13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3</v>
      </c>
      <c r="B95" s="6" t="s">
        <v>34</v>
      </c>
      <c r="C95" s="6" t="s">
        <v>35</v>
      </c>
      <c r="D95" s="6">
        <v>6</v>
      </c>
      <c r="E95" s="7">
        <v>43992</v>
      </c>
      <c r="F95" s="22"/>
      <c r="G95" s="22"/>
      <c r="H95" s="22"/>
      <c r="I95" s="22"/>
      <c r="J95" s="22"/>
      <c r="K95" s="22"/>
      <c r="L95" s="22"/>
      <c r="M95" s="22"/>
      <c r="N95" s="16"/>
      <c r="O95" s="16"/>
      <c r="P95" s="16"/>
      <c r="Q95" s="16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3</v>
      </c>
      <c r="B96" s="6" t="s">
        <v>34</v>
      </c>
      <c r="C96" s="6" t="s">
        <v>35</v>
      </c>
      <c r="D96" s="6">
        <v>7</v>
      </c>
      <c r="E96" s="7">
        <v>43992</v>
      </c>
      <c r="F96" s="22"/>
      <c r="G96" s="22"/>
      <c r="H96" s="22"/>
      <c r="I96" s="22"/>
      <c r="J96" s="22"/>
      <c r="K96" s="22"/>
      <c r="L96" s="22"/>
      <c r="M96" s="22"/>
      <c r="N96" s="16"/>
      <c r="O96" s="16"/>
      <c r="P96" s="16"/>
      <c r="Q96" s="16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3</v>
      </c>
      <c r="B97" s="6" t="s">
        <v>34</v>
      </c>
      <c r="C97" s="6" t="s">
        <v>35</v>
      </c>
      <c r="D97" s="6">
        <v>8</v>
      </c>
      <c r="E97" s="7">
        <v>43992</v>
      </c>
      <c r="F97" s="22">
        <v>42.847000000000001</v>
      </c>
      <c r="G97" s="22">
        <v>60.558</v>
      </c>
      <c r="H97" s="22">
        <v>41.238</v>
      </c>
      <c r="I97" s="22">
        <v>26.734000000000002</v>
      </c>
      <c r="J97" s="22">
        <v>143.77799999999999</v>
      </c>
      <c r="K97" s="22">
        <v>129.946</v>
      </c>
      <c r="L97" s="22">
        <v>141.392</v>
      </c>
      <c r="M97" s="22">
        <v>160.07400000000001</v>
      </c>
      <c r="N97" s="16">
        <f t="shared" si="13"/>
        <v>75.992050244126375</v>
      </c>
      <c r="O97" s="16">
        <f t="shared" si="13"/>
        <v>118.83620888676836</v>
      </c>
      <c r="P97" s="16">
        <f t="shared" si="13"/>
        <v>74.372595337784318</v>
      </c>
      <c r="Q97" s="16">
        <f t="shared" si="13"/>
        <v>42.587615727725925</v>
      </c>
      <c r="R97" s="6">
        <v>85</v>
      </c>
      <c r="S97" s="6"/>
      <c r="T97" s="6"/>
      <c r="U97" s="54">
        <f t="shared" ref="U97" si="17">AVERAGE(N90:N97)</f>
        <v>79.706184190796307</v>
      </c>
      <c r="V97" s="6">
        <f>AVERAGE(R90:R97)</f>
        <v>13.571428571428571</v>
      </c>
      <c r="W97" s="6"/>
      <c r="X97" s="6"/>
      <c r="Y97" s="6"/>
      <c r="Z97" s="6"/>
    </row>
    <row r="98" spans="1:26" ht="14.25" customHeight="1" x14ac:dyDescent="0.25">
      <c r="A98" s="3">
        <v>3</v>
      </c>
      <c r="B98" s="3" t="s">
        <v>34</v>
      </c>
      <c r="C98" s="3" t="s">
        <v>35</v>
      </c>
      <c r="D98" s="3">
        <v>1</v>
      </c>
      <c r="E98" s="4">
        <v>44021</v>
      </c>
      <c r="F98" s="23"/>
      <c r="G98" s="23"/>
      <c r="H98" s="23"/>
      <c r="I98" s="23"/>
      <c r="J98" s="23"/>
      <c r="K98" s="23"/>
      <c r="L98" s="23"/>
      <c r="M98" s="23"/>
      <c r="N98" s="5"/>
      <c r="O98" s="5"/>
      <c r="P98" s="5"/>
      <c r="Q98" s="5"/>
      <c r="R98" s="3">
        <v>0</v>
      </c>
      <c r="S98" s="3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3</v>
      </c>
      <c r="B99" s="3" t="s">
        <v>34</v>
      </c>
      <c r="C99" s="3" t="s">
        <v>35</v>
      </c>
      <c r="D99" s="3">
        <v>2</v>
      </c>
      <c r="E99" s="4">
        <v>44021</v>
      </c>
      <c r="F99" s="21"/>
      <c r="G99" s="21"/>
      <c r="H99" s="21"/>
      <c r="I99" s="21"/>
      <c r="J99" s="21"/>
      <c r="K99" s="21"/>
      <c r="L99" s="21"/>
      <c r="M99" s="21"/>
      <c r="N99" s="5"/>
      <c r="O99" s="5"/>
      <c r="P99" s="5"/>
      <c r="Q99" s="5"/>
      <c r="R99" s="3">
        <v>0</v>
      </c>
      <c r="S99" s="3" t="s">
        <v>12</v>
      </c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3</v>
      </c>
      <c r="B100" s="3" t="s">
        <v>34</v>
      </c>
      <c r="C100" s="3" t="s">
        <v>35</v>
      </c>
      <c r="D100" s="3">
        <v>3</v>
      </c>
      <c r="E100" s="4">
        <v>44021</v>
      </c>
      <c r="F100" s="21"/>
      <c r="G100" s="21"/>
      <c r="H100" s="21"/>
      <c r="I100" s="21"/>
      <c r="J100" s="21"/>
      <c r="K100" s="21"/>
      <c r="L100" s="21"/>
      <c r="M100" s="21"/>
      <c r="N100" s="5"/>
      <c r="O100" s="5"/>
      <c r="P100" s="5"/>
      <c r="Q100" s="5"/>
      <c r="R100" s="3">
        <v>0</v>
      </c>
      <c r="S100" s="3" t="s">
        <v>12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3</v>
      </c>
      <c r="B101" s="3" t="s">
        <v>34</v>
      </c>
      <c r="C101" s="3" t="s">
        <v>35</v>
      </c>
      <c r="D101" s="3">
        <v>4</v>
      </c>
      <c r="E101" s="4">
        <v>44021</v>
      </c>
      <c r="F101" s="20">
        <v>65.326999999999998</v>
      </c>
      <c r="G101" s="20">
        <v>85.760999999999996</v>
      </c>
      <c r="H101" s="20">
        <v>61.904000000000003</v>
      </c>
      <c r="I101" s="20">
        <v>48.325000000000003</v>
      </c>
      <c r="J101" s="20">
        <v>160.28800000000001</v>
      </c>
      <c r="K101" s="20">
        <v>151.22300000000001</v>
      </c>
      <c r="L101" s="20">
        <v>151.70599999999999</v>
      </c>
      <c r="M101" s="20">
        <v>177.578</v>
      </c>
      <c r="N101" s="5">
        <f t="shared" ref="N101:Q105" si="18">F101/J101*255</f>
        <v>103.92783614493911</v>
      </c>
      <c r="O101" s="5">
        <f t="shared" si="18"/>
        <v>144.61460888885949</v>
      </c>
      <c r="P101" s="5">
        <f t="shared" si="18"/>
        <v>104.05336637970814</v>
      </c>
      <c r="Q101" s="5">
        <f t="shared" si="18"/>
        <v>69.3941535550575</v>
      </c>
      <c r="R101" s="3">
        <v>8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3</v>
      </c>
      <c r="B102" s="3" t="s">
        <v>34</v>
      </c>
      <c r="C102" s="3" t="s">
        <v>35</v>
      </c>
      <c r="D102" s="3">
        <v>5</v>
      </c>
      <c r="E102" s="4">
        <v>44021</v>
      </c>
      <c r="F102" s="21"/>
      <c r="G102" s="21"/>
      <c r="H102" s="21"/>
      <c r="I102" s="21"/>
      <c r="J102" s="21"/>
      <c r="K102" s="21"/>
      <c r="L102" s="21"/>
      <c r="M102" s="21"/>
      <c r="N102" s="5"/>
      <c r="O102" s="5"/>
      <c r="P102" s="5"/>
      <c r="Q102" s="5"/>
      <c r="R102" s="3"/>
      <c r="S102" s="3" t="s">
        <v>13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3</v>
      </c>
      <c r="B103" s="3" t="s">
        <v>34</v>
      </c>
      <c r="C103" s="3" t="s">
        <v>35</v>
      </c>
      <c r="D103" s="3">
        <v>6</v>
      </c>
      <c r="E103" s="4">
        <v>44021</v>
      </c>
      <c r="F103" s="21"/>
      <c r="G103" s="21"/>
      <c r="H103" s="21"/>
      <c r="I103" s="21"/>
      <c r="J103" s="21"/>
      <c r="K103" s="21"/>
      <c r="L103" s="21"/>
      <c r="M103" s="21"/>
      <c r="N103" s="5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3</v>
      </c>
      <c r="B104" s="3" t="s">
        <v>34</v>
      </c>
      <c r="C104" s="3" t="s">
        <v>35</v>
      </c>
      <c r="D104" s="3">
        <v>7</v>
      </c>
      <c r="E104" s="4">
        <v>44021</v>
      </c>
      <c r="F104" s="21"/>
      <c r="G104" s="21"/>
      <c r="H104" s="21"/>
      <c r="I104" s="21"/>
      <c r="J104" s="21"/>
      <c r="K104" s="21"/>
      <c r="L104" s="21"/>
      <c r="M104" s="21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3</v>
      </c>
      <c r="B105" s="3" t="s">
        <v>34</v>
      </c>
      <c r="C105" s="3" t="s">
        <v>35</v>
      </c>
      <c r="D105" s="3">
        <v>8</v>
      </c>
      <c r="E105" s="4">
        <v>44021</v>
      </c>
      <c r="F105" s="20">
        <v>43.9</v>
      </c>
      <c r="G105" s="20">
        <v>63.606999999999999</v>
      </c>
      <c r="H105" s="20">
        <v>41.631999999999998</v>
      </c>
      <c r="I105" s="20">
        <v>26.451000000000001</v>
      </c>
      <c r="J105" s="20">
        <v>164.90700000000001</v>
      </c>
      <c r="K105" s="20">
        <v>154.15199999999999</v>
      </c>
      <c r="L105" s="20">
        <v>157.547</v>
      </c>
      <c r="M105" s="20">
        <v>182.714</v>
      </c>
      <c r="N105" s="5">
        <f t="shared" si="18"/>
        <v>67.883716276446719</v>
      </c>
      <c r="O105" s="5">
        <f t="shared" si="18"/>
        <v>105.21942628055427</v>
      </c>
      <c r="P105" s="5">
        <f t="shared" si="18"/>
        <v>67.384082210388001</v>
      </c>
      <c r="Q105" s="5">
        <f t="shared" si="18"/>
        <v>36.915644121413791</v>
      </c>
      <c r="R105" s="3">
        <v>90</v>
      </c>
      <c r="S105" s="3"/>
      <c r="T105" s="3"/>
      <c r="U105" s="54">
        <f t="shared" ref="U105" si="19">AVERAGE(N98:N105)</f>
        <v>85.90577621069292</v>
      </c>
      <c r="V105" s="6">
        <f>AVERAGE(R98:R105)</f>
        <v>14</v>
      </c>
      <c r="W105" s="6"/>
      <c r="X105" s="6"/>
      <c r="Y105" s="6"/>
      <c r="Z105" s="6"/>
    </row>
    <row r="106" spans="1:26" ht="14.25" customHeight="1" x14ac:dyDescent="0.25">
      <c r="A106" s="24"/>
      <c r="D106" s="24"/>
      <c r="F106" s="24"/>
      <c r="G106" s="24"/>
      <c r="H106" s="24"/>
      <c r="I106" s="24"/>
      <c r="J106" s="24"/>
      <c r="K106" s="24"/>
      <c r="L106" s="24"/>
      <c r="M106" s="24"/>
      <c r="N106" s="25"/>
      <c r="O106" s="25"/>
      <c r="P106" s="25"/>
      <c r="Q106" s="25"/>
      <c r="R106" s="24"/>
      <c r="S106" s="24"/>
      <c r="T106" s="24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25"/>
      <c r="O107" s="25"/>
      <c r="P107" s="25"/>
      <c r="Q107" s="25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25"/>
      <c r="O108" s="25"/>
      <c r="P108" s="25"/>
      <c r="Q108" s="25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25"/>
      <c r="O109" s="25"/>
      <c r="P109" s="25"/>
      <c r="Q109" s="25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25"/>
      <c r="O110" s="25"/>
      <c r="P110" s="25"/>
      <c r="Q110" s="25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25"/>
      <c r="O111" s="25"/>
      <c r="P111" s="25"/>
      <c r="Q111" s="25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25"/>
      <c r="O112" s="25"/>
      <c r="P112" s="25"/>
      <c r="Q112" s="25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25"/>
      <c r="O113" s="25"/>
      <c r="P113" s="25"/>
      <c r="Q113" s="25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25"/>
      <c r="O114" s="25"/>
      <c r="P114" s="25"/>
      <c r="Q114" s="25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25"/>
      <c r="O115" s="25"/>
      <c r="P115" s="25"/>
      <c r="Q115" s="25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25"/>
      <c r="O116" s="25"/>
      <c r="P116" s="25"/>
      <c r="Q116" s="25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25"/>
      <c r="O117" s="25"/>
      <c r="P117" s="25"/>
      <c r="Q117" s="25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25"/>
      <c r="O118" s="25"/>
      <c r="P118" s="25"/>
      <c r="Q118" s="25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25"/>
      <c r="O119" s="25"/>
      <c r="P119" s="25"/>
      <c r="Q119" s="25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25"/>
      <c r="O120" s="25"/>
      <c r="P120" s="25"/>
      <c r="Q120" s="25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25"/>
      <c r="O121" s="25"/>
      <c r="P121" s="25"/>
      <c r="Q121" s="25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25"/>
      <c r="O122" s="25"/>
      <c r="P122" s="25"/>
      <c r="Q122" s="25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25"/>
      <c r="O123" s="25"/>
      <c r="P123" s="25"/>
      <c r="Q123" s="25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25"/>
      <c r="O124" s="25"/>
      <c r="P124" s="25"/>
      <c r="Q124" s="25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25"/>
      <c r="O125" s="25"/>
      <c r="P125" s="25"/>
      <c r="Q125" s="25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25"/>
      <c r="O126" s="25"/>
      <c r="P126" s="25"/>
      <c r="Q126" s="25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25"/>
      <c r="O127" s="25"/>
      <c r="P127" s="25"/>
      <c r="Q127" s="25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25"/>
      <c r="O128" s="25"/>
      <c r="P128" s="25"/>
      <c r="Q128" s="25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25"/>
      <c r="O129" s="25"/>
      <c r="P129" s="25"/>
      <c r="Q129" s="25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25"/>
      <c r="O130" s="25"/>
      <c r="P130" s="25"/>
      <c r="Q130" s="25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25"/>
      <c r="O131" s="25"/>
      <c r="P131" s="25"/>
      <c r="Q131" s="25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25"/>
      <c r="O132" s="25"/>
      <c r="P132" s="25"/>
      <c r="Q132" s="25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25"/>
      <c r="O133" s="25"/>
      <c r="P133" s="25"/>
      <c r="Q133" s="25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25"/>
      <c r="O134" s="25"/>
      <c r="P134" s="25"/>
      <c r="Q134" s="25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25"/>
      <c r="O135" s="25"/>
      <c r="P135" s="25"/>
      <c r="Q135" s="25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25"/>
      <c r="O136" s="25"/>
      <c r="P136" s="25"/>
      <c r="Q136" s="25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25"/>
      <c r="O137" s="25"/>
      <c r="P137" s="25"/>
      <c r="Q137" s="25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25"/>
      <c r="O138" s="25"/>
      <c r="P138" s="25"/>
      <c r="Q138" s="25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25"/>
      <c r="O139" s="25"/>
      <c r="P139" s="25"/>
      <c r="Q139" s="25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25"/>
      <c r="O140" s="25"/>
      <c r="P140" s="25"/>
      <c r="Q140" s="25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25"/>
      <c r="O141" s="25"/>
      <c r="P141" s="25"/>
      <c r="Q141" s="25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25"/>
      <c r="O142" s="25"/>
      <c r="P142" s="25"/>
      <c r="Q142" s="25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25"/>
      <c r="O143" s="25"/>
      <c r="P143" s="25"/>
      <c r="Q143" s="25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25"/>
      <c r="O144" s="25"/>
      <c r="P144" s="25"/>
      <c r="Q144" s="25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25"/>
      <c r="O145" s="25"/>
      <c r="P145" s="25"/>
      <c r="Q145" s="25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25"/>
      <c r="O146" s="25"/>
      <c r="P146" s="25"/>
      <c r="Q146" s="25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25"/>
      <c r="O147" s="25"/>
      <c r="P147" s="25"/>
      <c r="Q147" s="25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25"/>
      <c r="O148" s="25"/>
      <c r="P148" s="25"/>
      <c r="Q148" s="25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25"/>
      <c r="O149" s="25"/>
      <c r="P149" s="25"/>
      <c r="Q149" s="25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25"/>
      <c r="O150" s="25"/>
      <c r="P150" s="25"/>
      <c r="Q150" s="25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25"/>
      <c r="O151" s="25"/>
      <c r="P151" s="25"/>
      <c r="Q151" s="25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25"/>
      <c r="O152" s="25"/>
      <c r="P152" s="25"/>
      <c r="Q152" s="25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25"/>
      <c r="O153" s="25"/>
      <c r="P153" s="25"/>
      <c r="Q153" s="25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25"/>
      <c r="O154" s="25"/>
      <c r="P154" s="25"/>
      <c r="Q154" s="25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25"/>
      <c r="O155" s="25"/>
      <c r="P155" s="25"/>
      <c r="Q155" s="25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25"/>
      <c r="O156" s="25"/>
      <c r="P156" s="25"/>
      <c r="Q156" s="25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25"/>
      <c r="O157" s="25"/>
      <c r="P157" s="25"/>
      <c r="Q157" s="25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25"/>
      <c r="O158" s="25"/>
      <c r="P158" s="25"/>
      <c r="Q158" s="25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25"/>
      <c r="O159" s="25"/>
      <c r="P159" s="25"/>
      <c r="Q159" s="25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25"/>
      <c r="O160" s="25"/>
      <c r="P160" s="25"/>
      <c r="Q160" s="25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25"/>
      <c r="O161" s="25"/>
      <c r="P161" s="25"/>
      <c r="Q161" s="25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25"/>
      <c r="O162" s="25"/>
      <c r="P162" s="25"/>
      <c r="Q162" s="25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25"/>
      <c r="O163" s="25"/>
      <c r="P163" s="25"/>
      <c r="Q163" s="25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25"/>
      <c r="O164" s="25"/>
      <c r="P164" s="25"/>
      <c r="Q164" s="25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25"/>
      <c r="O165" s="25"/>
      <c r="P165" s="25"/>
      <c r="Q165" s="25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25"/>
      <c r="O166" s="25"/>
      <c r="P166" s="25"/>
      <c r="Q166" s="25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25"/>
      <c r="O167" s="25"/>
      <c r="P167" s="25"/>
      <c r="Q167" s="25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25"/>
      <c r="O168" s="25"/>
      <c r="P168" s="25"/>
      <c r="Q168" s="25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25"/>
      <c r="O169" s="25"/>
      <c r="P169" s="25"/>
      <c r="Q169" s="25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25"/>
      <c r="O170" s="25"/>
      <c r="P170" s="25"/>
      <c r="Q170" s="25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25"/>
      <c r="O171" s="25"/>
      <c r="P171" s="25"/>
      <c r="Q171" s="25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25"/>
      <c r="O172" s="25"/>
      <c r="P172" s="25"/>
      <c r="Q172" s="25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25"/>
      <c r="O173" s="25"/>
      <c r="P173" s="25"/>
      <c r="Q173" s="25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25"/>
      <c r="O174" s="25"/>
      <c r="P174" s="25"/>
      <c r="Q174" s="25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25"/>
      <c r="O175" s="25"/>
      <c r="P175" s="25"/>
      <c r="Q175" s="25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25"/>
      <c r="O176" s="25"/>
      <c r="P176" s="25"/>
      <c r="Q176" s="25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25"/>
      <c r="O177" s="25"/>
      <c r="P177" s="25"/>
      <c r="Q177" s="25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25"/>
      <c r="O178" s="25"/>
      <c r="P178" s="25"/>
      <c r="Q178" s="25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25"/>
      <c r="O179" s="25"/>
      <c r="P179" s="25"/>
      <c r="Q179" s="25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25"/>
      <c r="O180" s="25"/>
      <c r="P180" s="25"/>
      <c r="Q180" s="25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25"/>
      <c r="O181" s="25"/>
      <c r="P181" s="25"/>
      <c r="Q181" s="25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25"/>
      <c r="O182" s="25"/>
      <c r="P182" s="25"/>
      <c r="Q182" s="25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25"/>
      <c r="O183" s="25"/>
      <c r="P183" s="25"/>
      <c r="Q183" s="25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25"/>
      <c r="O184" s="25"/>
      <c r="P184" s="25"/>
      <c r="Q184" s="25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25"/>
      <c r="O185" s="25"/>
      <c r="P185" s="25"/>
      <c r="Q185" s="25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25"/>
      <c r="O186" s="25"/>
      <c r="P186" s="25"/>
      <c r="Q186" s="25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25"/>
      <c r="O187" s="25"/>
      <c r="P187" s="25"/>
      <c r="Q187" s="25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25"/>
      <c r="O188" s="25"/>
      <c r="P188" s="25"/>
      <c r="Q188" s="25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25"/>
      <c r="O189" s="25"/>
      <c r="P189" s="25"/>
      <c r="Q189" s="25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25"/>
      <c r="O190" s="25"/>
      <c r="P190" s="25"/>
      <c r="Q190" s="25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25"/>
      <c r="O191" s="25"/>
      <c r="P191" s="25"/>
      <c r="Q191" s="25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25"/>
      <c r="O192" s="25"/>
      <c r="P192" s="25"/>
      <c r="Q192" s="25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25"/>
      <c r="O193" s="25"/>
      <c r="P193" s="25"/>
      <c r="Q193" s="25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25"/>
      <c r="O194" s="25"/>
      <c r="P194" s="25"/>
      <c r="Q194" s="25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25"/>
      <c r="O195" s="25"/>
      <c r="P195" s="25"/>
      <c r="Q195" s="25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25"/>
      <c r="O196" s="25"/>
      <c r="P196" s="25"/>
      <c r="Q196" s="25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25"/>
      <c r="O197" s="25"/>
      <c r="P197" s="25"/>
      <c r="Q197" s="25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25"/>
      <c r="O198" s="25"/>
      <c r="P198" s="25"/>
      <c r="Q198" s="25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25"/>
      <c r="O199" s="25"/>
      <c r="P199" s="25"/>
      <c r="Q199" s="25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25"/>
      <c r="O200" s="25"/>
      <c r="P200" s="25"/>
      <c r="Q200" s="25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25"/>
      <c r="O201" s="25"/>
      <c r="P201" s="25"/>
      <c r="Q201" s="25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25"/>
      <c r="O202" s="25"/>
      <c r="P202" s="25"/>
      <c r="Q202" s="25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25"/>
      <c r="O203" s="25"/>
      <c r="P203" s="25"/>
      <c r="Q203" s="25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25"/>
      <c r="O204" s="25"/>
      <c r="P204" s="25"/>
      <c r="Q204" s="25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25"/>
      <c r="O205" s="25"/>
      <c r="P205" s="25"/>
      <c r="Q205" s="25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25"/>
      <c r="O206" s="25"/>
      <c r="P206" s="25"/>
      <c r="Q206" s="25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25"/>
      <c r="O207" s="25"/>
      <c r="P207" s="25"/>
      <c r="Q207" s="25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25"/>
      <c r="O208" s="25"/>
      <c r="P208" s="25"/>
      <c r="Q208" s="25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25"/>
      <c r="O209" s="25"/>
      <c r="P209" s="25"/>
      <c r="Q209" s="25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25"/>
      <c r="O210" s="25"/>
      <c r="P210" s="25"/>
      <c r="Q210" s="25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25"/>
      <c r="O211" s="25"/>
      <c r="P211" s="25"/>
      <c r="Q211" s="25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25"/>
      <c r="O212" s="25"/>
      <c r="P212" s="25"/>
      <c r="Q212" s="25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25"/>
      <c r="O213" s="25"/>
      <c r="P213" s="25"/>
      <c r="Q213" s="25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25"/>
      <c r="O214" s="25"/>
      <c r="P214" s="25"/>
      <c r="Q214" s="25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25"/>
      <c r="O215" s="25"/>
      <c r="P215" s="25"/>
      <c r="Q215" s="25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25"/>
      <c r="O216" s="25"/>
      <c r="P216" s="25"/>
      <c r="Q216" s="25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25"/>
      <c r="O217" s="25"/>
      <c r="P217" s="25"/>
      <c r="Q217" s="25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25"/>
      <c r="O218" s="25"/>
      <c r="P218" s="25"/>
      <c r="Q218" s="25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25"/>
      <c r="O219" s="25"/>
      <c r="P219" s="25"/>
      <c r="Q219" s="25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25"/>
      <c r="O220" s="25"/>
      <c r="P220" s="25"/>
      <c r="Q220" s="25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25"/>
      <c r="O221" s="25"/>
      <c r="P221" s="25"/>
      <c r="Q221" s="25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25"/>
      <c r="O222" s="25"/>
      <c r="P222" s="25"/>
      <c r="Q222" s="25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25"/>
      <c r="O223" s="25"/>
      <c r="P223" s="25"/>
      <c r="Q223" s="25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25"/>
      <c r="O224" s="25"/>
      <c r="P224" s="25"/>
      <c r="Q224" s="25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25"/>
      <c r="O225" s="25"/>
      <c r="P225" s="25"/>
      <c r="Q225" s="25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25"/>
      <c r="O226" s="25"/>
      <c r="P226" s="25"/>
      <c r="Q226" s="25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25"/>
      <c r="O227" s="25"/>
      <c r="P227" s="25"/>
      <c r="Q227" s="25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25"/>
      <c r="O228" s="25"/>
      <c r="P228" s="25"/>
      <c r="Q228" s="25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25"/>
      <c r="O229" s="25"/>
      <c r="P229" s="25"/>
      <c r="Q229" s="25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25"/>
      <c r="O230" s="25"/>
      <c r="P230" s="25"/>
      <c r="Q230" s="25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25"/>
      <c r="O231" s="25"/>
      <c r="P231" s="25"/>
      <c r="Q231" s="25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25"/>
      <c r="O232" s="25"/>
      <c r="P232" s="25"/>
      <c r="Q232" s="25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25"/>
      <c r="O233" s="25"/>
      <c r="P233" s="25"/>
      <c r="Q233" s="25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25"/>
      <c r="O234" s="25"/>
      <c r="P234" s="25"/>
      <c r="Q234" s="25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25"/>
      <c r="O235" s="25"/>
      <c r="P235" s="25"/>
      <c r="Q235" s="25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25"/>
      <c r="O236" s="25"/>
      <c r="P236" s="25"/>
      <c r="Q236" s="25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25"/>
      <c r="O237" s="25"/>
      <c r="P237" s="25"/>
      <c r="Q237" s="25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25"/>
      <c r="O238" s="25"/>
      <c r="P238" s="25"/>
      <c r="Q238" s="25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25"/>
      <c r="O239" s="25"/>
      <c r="P239" s="25"/>
      <c r="Q239" s="25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25"/>
      <c r="O240" s="25"/>
      <c r="P240" s="25"/>
      <c r="Q240" s="25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25"/>
      <c r="O241" s="25"/>
      <c r="P241" s="25"/>
      <c r="Q241" s="25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25"/>
      <c r="O242" s="25"/>
      <c r="P242" s="25"/>
      <c r="Q242" s="25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25"/>
      <c r="O243" s="25"/>
      <c r="P243" s="25"/>
      <c r="Q243" s="25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25"/>
      <c r="O244" s="25"/>
      <c r="P244" s="25"/>
      <c r="Q244" s="25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25"/>
      <c r="O245" s="25"/>
      <c r="P245" s="25"/>
      <c r="Q245" s="25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25"/>
      <c r="O246" s="25"/>
      <c r="P246" s="25"/>
      <c r="Q246" s="25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25"/>
      <c r="O247" s="25"/>
      <c r="P247" s="25"/>
      <c r="Q247" s="25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25"/>
      <c r="O248" s="25"/>
      <c r="P248" s="25"/>
      <c r="Q248" s="25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25"/>
      <c r="O249" s="25"/>
      <c r="P249" s="25"/>
      <c r="Q249" s="25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25"/>
      <c r="O250" s="25"/>
      <c r="P250" s="25"/>
      <c r="Q250" s="25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25"/>
      <c r="O251" s="25"/>
      <c r="P251" s="25"/>
      <c r="Q251" s="25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25"/>
      <c r="O252" s="25"/>
      <c r="P252" s="25"/>
      <c r="Q252" s="25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25"/>
      <c r="O253" s="25"/>
      <c r="P253" s="25"/>
      <c r="Q253" s="25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25"/>
      <c r="O254" s="25"/>
      <c r="P254" s="25"/>
      <c r="Q254" s="25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25"/>
      <c r="O255" s="25"/>
      <c r="P255" s="25"/>
      <c r="Q255" s="25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25"/>
      <c r="O256" s="25"/>
      <c r="P256" s="25"/>
      <c r="Q256" s="25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25"/>
      <c r="O257" s="25"/>
      <c r="P257" s="25"/>
      <c r="Q257" s="25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25"/>
      <c r="O258" s="25"/>
      <c r="P258" s="25"/>
      <c r="Q258" s="25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25"/>
      <c r="O259" s="25"/>
      <c r="P259" s="25"/>
      <c r="Q259" s="25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25"/>
      <c r="O260" s="25"/>
      <c r="P260" s="25"/>
      <c r="Q260" s="25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25"/>
      <c r="O261" s="25"/>
      <c r="P261" s="25"/>
      <c r="Q261" s="25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25"/>
      <c r="O262" s="25"/>
      <c r="P262" s="25"/>
      <c r="Q262" s="25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25"/>
      <c r="O263" s="25"/>
      <c r="P263" s="25"/>
      <c r="Q263" s="25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25"/>
      <c r="O264" s="25"/>
      <c r="P264" s="25"/>
      <c r="Q264" s="25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25"/>
      <c r="O265" s="25"/>
      <c r="P265" s="25"/>
      <c r="Q265" s="25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25"/>
      <c r="O266" s="25"/>
      <c r="P266" s="25"/>
      <c r="Q266" s="25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25"/>
      <c r="O267" s="25"/>
      <c r="P267" s="25"/>
      <c r="Q267" s="25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25"/>
      <c r="O268" s="25"/>
      <c r="P268" s="25"/>
      <c r="Q268" s="25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25"/>
      <c r="O269" s="25"/>
      <c r="P269" s="25"/>
      <c r="Q269" s="25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25"/>
      <c r="O270" s="25"/>
      <c r="P270" s="25"/>
      <c r="Q270" s="25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25"/>
      <c r="O271" s="25"/>
      <c r="P271" s="25"/>
      <c r="Q271" s="25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25"/>
      <c r="O272" s="25"/>
      <c r="P272" s="25"/>
      <c r="Q272" s="25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25"/>
      <c r="O273" s="25"/>
      <c r="P273" s="25"/>
      <c r="Q273" s="25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25"/>
      <c r="O274" s="25"/>
      <c r="P274" s="25"/>
      <c r="Q274" s="25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25"/>
      <c r="O275" s="25"/>
      <c r="P275" s="25"/>
      <c r="Q275" s="25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25"/>
      <c r="O276" s="25"/>
      <c r="P276" s="25"/>
      <c r="Q276" s="25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25"/>
      <c r="O277" s="25"/>
      <c r="P277" s="25"/>
      <c r="Q277" s="25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25"/>
      <c r="O278" s="25"/>
      <c r="P278" s="25"/>
      <c r="Q278" s="25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25"/>
      <c r="O279" s="25"/>
      <c r="P279" s="25"/>
      <c r="Q279" s="25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25"/>
      <c r="O280" s="25"/>
      <c r="P280" s="25"/>
      <c r="Q280" s="25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25"/>
      <c r="O281" s="25"/>
      <c r="P281" s="25"/>
      <c r="Q281" s="25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25"/>
      <c r="O282" s="25"/>
      <c r="P282" s="25"/>
      <c r="Q282" s="25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25"/>
      <c r="O283" s="25"/>
      <c r="P283" s="25"/>
      <c r="Q283" s="25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25"/>
      <c r="O284" s="25"/>
      <c r="P284" s="25"/>
      <c r="Q284" s="25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25"/>
      <c r="O285" s="25"/>
      <c r="P285" s="25"/>
      <c r="Q285" s="25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25"/>
      <c r="O286" s="25"/>
      <c r="P286" s="25"/>
      <c r="Q286" s="25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25"/>
      <c r="O287" s="25"/>
      <c r="P287" s="25"/>
      <c r="Q287" s="25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25"/>
      <c r="O288" s="25"/>
      <c r="P288" s="25"/>
      <c r="Q288" s="25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25"/>
      <c r="O289" s="25"/>
      <c r="P289" s="25"/>
      <c r="Q289" s="25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25"/>
      <c r="O290" s="25"/>
      <c r="P290" s="25"/>
      <c r="Q290" s="25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25"/>
      <c r="O291" s="25"/>
      <c r="P291" s="25"/>
      <c r="Q291" s="25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25"/>
      <c r="O292" s="25"/>
      <c r="P292" s="25"/>
      <c r="Q292" s="25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25"/>
      <c r="O293" s="25"/>
      <c r="P293" s="25"/>
      <c r="Q293" s="25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25"/>
      <c r="O294" s="25"/>
      <c r="P294" s="25"/>
      <c r="Q294" s="25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25"/>
      <c r="O295" s="25"/>
      <c r="P295" s="25"/>
      <c r="Q295" s="25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25"/>
      <c r="O296" s="25"/>
      <c r="P296" s="25"/>
      <c r="Q296" s="25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25"/>
      <c r="O297" s="25"/>
      <c r="P297" s="25"/>
      <c r="Q297" s="25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25"/>
      <c r="O298" s="25"/>
      <c r="P298" s="25"/>
      <c r="Q298" s="25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25"/>
      <c r="O299" s="25"/>
      <c r="P299" s="25"/>
      <c r="Q299" s="25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25"/>
      <c r="O300" s="25"/>
      <c r="P300" s="25"/>
      <c r="Q300" s="25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25"/>
      <c r="O301" s="25"/>
      <c r="P301" s="25"/>
      <c r="Q301" s="25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25"/>
      <c r="O302" s="25"/>
      <c r="P302" s="25"/>
      <c r="Q302" s="25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25"/>
      <c r="O303" s="25"/>
      <c r="P303" s="25"/>
      <c r="Q303" s="25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25"/>
      <c r="O304" s="25"/>
      <c r="P304" s="25"/>
      <c r="Q304" s="25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25"/>
      <c r="O305" s="25"/>
      <c r="P305" s="25"/>
      <c r="Q305" s="25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25"/>
      <c r="O306" s="25"/>
      <c r="P306" s="25"/>
      <c r="Q306" s="25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25"/>
      <c r="O307" s="25"/>
      <c r="P307" s="25"/>
      <c r="Q307" s="25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25"/>
      <c r="O308" s="25"/>
      <c r="P308" s="25"/>
      <c r="Q308" s="25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25"/>
      <c r="O309" s="25"/>
      <c r="P309" s="25"/>
      <c r="Q309" s="25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25"/>
      <c r="O310" s="25"/>
      <c r="P310" s="25"/>
      <c r="Q310" s="25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25"/>
      <c r="O311" s="25"/>
      <c r="P311" s="25"/>
      <c r="Q311" s="25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25"/>
      <c r="O312" s="25"/>
      <c r="P312" s="25"/>
      <c r="Q312" s="25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25"/>
      <c r="O313" s="25"/>
      <c r="P313" s="25"/>
      <c r="Q313" s="25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25"/>
      <c r="O314" s="25"/>
      <c r="P314" s="25"/>
      <c r="Q314" s="25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25"/>
      <c r="O315" s="25"/>
      <c r="P315" s="25"/>
      <c r="Q315" s="25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25"/>
      <c r="O316" s="25"/>
      <c r="P316" s="25"/>
      <c r="Q316" s="25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25"/>
      <c r="O317" s="25"/>
      <c r="P317" s="25"/>
      <c r="Q317" s="25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25"/>
      <c r="O318" s="25"/>
      <c r="P318" s="25"/>
      <c r="Q318" s="25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25"/>
      <c r="O319" s="25"/>
      <c r="P319" s="25"/>
      <c r="Q319" s="25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25"/>
      <c r="O320" s="25"/>
      <c r="P320" s="25"/>
      <c r="Q320" s="25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25"/>
      <c r="O321" s="25"/>
      <c r="P321" s="25"/>
      <c r="Q321" s="25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25"/>
      <c r="O322" s="25"/>
      <c r="P322" s="25"/>
      <c r="Q322" s="25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25"/>
      <c r="O323" s="25"/>
      <c r="P323" s="25"/>
      <c r="Q323" s="25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25"/>
      <c r="O324" s="25"/>
      <c r="P324" s="25"/>
      <c r="Q324" s="25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25"/>
      <c r="O325" s="25"/>
      <c r="P325" s="25"/>
      <c r="Q325" s="25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25"/>
      <c r="O326" s="25"/>
      <c r="P326" s="25"/>
      <c r="Q326" s="25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25"/>
      <c r="O327" s="25"/>
      <c r="P327" s="25"/>
      <c r="Q327" s="25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25"/>
      <c r="O328" s="25"/>
      <c r="P328" s="25"/>
      <c r="Q328" s="25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25"/>
      <c r="O329" s="25"/>
      <c r="P329" s="25"/>
      <c r="Q329" s="25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25"/>
      <c r="O330" s="25"/>
      <c r="P330" s="25"/>
      <c r="Q330" s="25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25"/>
      <c r="O331" s="25"/>
      <c r="P331" s="25"/>
      <c r="Q331" s="25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25"/>
      <c r="O332" s="25"/>
      <c r="P332" s="25"/>
      <c r="Q332" s="25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25"/>
      <c r="O333" s="25"/>
      <c r="P333" s="25"/>
      <c r="Q333" s="25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25"/>
      <c r="O334" s="25"/>
      <c r="P334" s="25"/>
      <c r="Q334" s="25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25"/>
      <c r="O335" s="25"/>
      <c r="P335" s="25"/>
      <c r="Q335" s="25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25"/>
      <c r="O336" s="25"/>
      <c r="P336" s="25"/>
      <c r="Q336" s="25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25"/>
      <c r="O337" s="25"/>
      <c r="P337" s="25"/>
      <c r="Q337" s="25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25"/>
      <c r="O338" s="25"/>
      <c r="P338" s="25"/>
      <c r="Q338" s="25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25"/>
      <c r="O339" s="25"/>
      <c r="P339" s="25"/>
      <c r="Q339" s="25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25"/>
      <c r="O340" s="25"/>
      <c r="P340" s="25"/>
      <c r="Q340" s="25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25"/>
      <c r="O341" s="25"/>
      <c r="P341" s="25"/>
      <c r="Q341" s="25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25"/>
      <c r="O342" s="25"/>
      <c r="P342" s="25"/>
      <c r="Q342" s="25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25"/>
      <c r="O343" s="25"/>
      <c r="P343" s="25"/>
      <c r="Q343" s="25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25"/>
      <c r="O344" s="25"/>
      <c r="P344" s="25"/>
      <c r="Q344" s="25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25"/>
      <c r="O345" s="25"/>
      <c r="P345" s="25"/>
      <c r="Q345" s="25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25"/>
      <c r="O346" s="25"/>
      <c r="P346" s="25"/>
      <c r="Q346" s="25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25"/>
      <c r="O347" s="25"/>
      <c r="P347" s="25"/>
      <c r="Q347" s="25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25"/>
      <c r="O348" s="25"/>
      <c r="P348" s="25"/>
      <c r="Q348" s="25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25"/>
      <c r="O349" s="25"/>
      <c r="P349" s="25"/>
      <c r="Q349" s="25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25"/>
      <c r="O350" s="25"/>
      <c r="P350" s="25"/>
      <c r="Q350" s="25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25"/>
      <c r="O351" s="25"/>
      <c r="P351" s="25"/>
      <c r="Q351" s="25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25"/>
      <c r="O352" s="25"/>
      <c r="P352" s="25"/>
      <c r="Q352" s="25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25"/>
      <c r="O353" s="25"/>
      <c r="P353" s="25"/>
      <c r="Q353" s="25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25"/>
      <c r="O354" s="25"/>
      <c r="P354" s="25"/>
      <c r="Q354" s="25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25"/>
      <c r="O355" s="25"/>
      <c r="P355" s="25"/>
      <c r="Q355" s="25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25"/>
      <c r="O356" s="25"/>
      <c r="P356" s="25"/>
      <c r="Q356" s="25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25"/>
      <c r="O357" s="25"/>
      <c r="P357" s="25"/>
      <c r="Q357" s="25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25"/>
      <c r="O358" s="25"/>
      <c r="P358" s="25"/>
      <c r="Q358" s="25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25"/>
      <c r="O359" s="25"/>
      <c r="P359" s="25"/>
      <c r="Q359" s="25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25"/>
      <c r="O360" s="25"/>
      <c r="P360" s="25"/>
      <c r="Q360" s="25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25"/>
      <c r="O361" s="25"/>
      <c r="P361" s="25"/>
      <c r="Q361" s="25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25"/>
      <c r="O362" s="25"/>
      <c r="P362" s="25"/>
      <c r="Q362" s="25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25"/>
      <c r="O363" s="25"/>
      <c r="P363" s="25"/>
      <c r="Q363" s="25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25"/>
      <c r="O364" s="25"/>
      <c r="P364" s="25"/>
      <c r="Q364" s="25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25"/>
      <c r="O365" s="25"/>
      <c r="P365" s="25"/>
      <c r="Q365" s="25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25"/>
      <c r="O366" s="25"/>
      <c r="P366" s="25"/>
      <c r="Q366" s="25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25"/>
      <c r="O367" s="25"/>
      <c r="P367" s="25"/>
      <c r="Q367" s="25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25"/>
      <c r="O368" s="25"/>
      <c r="P368" s="25"/>
      <c r="Q368" s="25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25"/>
      <c r="O369" s="25"/>
      <c r="P369" s="25"/>
      <c r="Q369" s="25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25"/>
      <c r="O370" s="25"/>
      <c r="P370" s="25"/>
      <c r="Q370" s="25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25"/>
      <c r="O371" s="25"/>
      <c r="P371" s="25"/>
      <c r="Q371" s="25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25"/>
      <c r="O372" s="25"/>
      <c r="P372" s="25"/>
      <c r="Q372" s="25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25"/>
      <c r="O373" s="25"/>
      <c r="P373" s="25"/>
      <c r="Q373" s="25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25"/>
      <c r="O374" s="25"/>
      <c r="P374" s="25"/>
      <c r="Q374" s="25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25"/>
      <c r="O375" s="25"/>
      <c r="P375" s="25"/>
      <c r="Q375" s="25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25"/>
      <c r="O376" s="25"/>
      <c r="P376" s="25"/>
      <c r="Q376" s="25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25"/>
      <c r="O377" s="25"/>
      <c r="P377" s="25"/>
      <c r="Q377" s="25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25"/>
      <c r="O378" s="25"/>
      <c r="P378" s="25"/>
      <c r="Q378" s="25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25"/>
      <c r="O379" s="25"/>
      <c r="P379" s="25"/>
      <c r="Q379" s="25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25"/>
      <c r="O380" s="25"/>
      <c r="P380" s="25"/>
      <c r="Q380" s="25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25"/>
      <c r="O381" s="25"/>
      <c r="P381" s="25"/>
      <c r="Q381" s="25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25"/>
      <c r="O382" s="25"/>
      <c r="P382" s="25"/>
      <c r="Q382" s="25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25"/>
      <c r="O383" s="25"/>
      <c r="P383" s="25"/>
      <c r="Q383" s="25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25"/>
      <c r="O384" s="25"/>
      <c r="P384" s="25"/>
      <c r="Q384" s="25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25"/>
      <c r="O385" s="25"/>
      <c r="P385" s="25"/>
      <c r="Q385" s="25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25"/>
      <c r="O386" s="25"/>
      <c r="P386" s="25"/>
      <c r="Q386" s="25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25"/>
      <c r="O387" s="25"/>
      <c r="P387" s="25"/>
      <c r="Q387" s="25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25"/>
      <c r="O388" s="25"/>
      <c r="P388" s="25"/>
      <c r="Q388" s="25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25"/>
      <c r="O389" s="25"/>
      <c r="P389" s="25"/>
      <c r="Q389" s="25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25"/>
      <c r="O390" s="25"/>
      <c r="P390" s="25"/>
      <c r="Q390" s="25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25"/>
      <c r="O391" s="25"/>
      <c r="P391" s="25"/>
      <c r="Q391" s="25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25"/>
      <c r="O392" s="25"/>
      <c r="P392" s="25"/>
      <c r="Q392" s="25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25"/>
      <c r="O393" s="25"/>
      <c r="P393" s="25"/>
      <c r="Q393" s="25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25"/>
      <c r="O394" s="25"/>
      <c r="P394" s="25"/>
      <c r="Q394" s="25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25"/>
      <c r="O395" s="25"/>
      <c r="P395" s="25"/>
      <c r="Q395" s="25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25"/>
      <c r="O396" s="25"/>
      <c r="P396" s="25"/>
      <c r="Q396" s="25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25"/>
      <c r="O397" s="25"/>
      <c r="P397" s="25"/>
      <c r="Q397" s="25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25"/>
      <c r="O398" s="25"/>
      <c r="P398" s="25"/>
      <c r="Q398" s="25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25"/>
      <c r="O399" s="25"/>
      <c r="P399" s="25"/>
      <c r="Q399" s="25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25"/>
      <c r="O400" s="25"/>
      <c r="P400" s="25"/>
      <c r="Q400" s="25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25"/>
      <c r="O401" s="25"/>
      <c r="P401" s="25"/>
      <c r="Q401" s="25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25"/>
      <c r="O402" s="25"/>
      <c r="P402" s="25"/>
      <c r="Q402" s="25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25"/>
      <c r="O403" s="25"/>
      <c r="P403" s="25"/>
      <c r="Q403" s="25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25"/>
      <c r="O404" s="25"/>
      <c r="P404" s="25"/>
      <c r="Q404" s="25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25"/>
      <c r="O405" s="25"/>
      <c r="P405" s="25"/>
      <c r="Q405" s="25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25"/>
      <c r="O406" s="25"/>
      <c r="P406" s="25"/>
      <c r="Q406" s="25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25"/>
      <c r="O407" s="25"/>
      <c r="P407" s="25"/>
      <c r="Q407" s="25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25"/>
      <c r="O408" s="25"/>
      <c r="P408" s="25"/>
      <c r="Q408" s="25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25"/>
      <c r="O409" s="25"/>
      <c r="P409" s="25"/>
      <c r="Q409" s="25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25"/>
      <c r="O410" s="25"/>
      <c r="P410" s="25"/>
      <c r="Q410" s="25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25"/>
      <c r="O411" s="25"/>
      <c r="P411" s="25"/>
      <c r="Q411" s="25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25"/>
      <c r="O412" s="25"/>
      <c r="P412" s="25"/>
      <c r="Q412" s="25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25"/>
      <c r="O413" s="25"/>
      <c r="P413" s="25"/>
      <c r="Q413" s="25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25"/>
      <c r="O414" s="25"/>
      <c r="P414" s="25"/>
      <c r="Q414" s="25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25"/>
      <c r="O415" s="25"/>
      <c r="P415" s="25"/>
      <c r="Q415" s="25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25"/>
      <c r="O416" s="25"/>
      <c r="P416" s="25"/>
      <c r="Q416" s="25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25"/>
      <c r="O417" s="25"/>
      <c r="P417" s="25"/>
      <c r="Q417" s="25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25"/>
      <c r="O418" s="25"/>
      <c r="P418" s="25"/>
      <c r="Q418" s="25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25"/>
      <c r="O419" s="25"/>
      <c r="P419" s="25"/>
      <c r="Q419" s="25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25"/>
      <c r="O420" s="25"/>
      <c r="P420" s="25"/>
      <c r="Q420" s="25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25"/>
      <c r="O421" s="25"/>
      <c r="P421" s="25"/>
      <c r="Q421" s="25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25"/>
      <c r="O422" s="25"/>
      <c r="P422" s="25"/>
      <c r="Q422" s="25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25"/>
      <c r="O423" s="25"/>
      <c r="P423" s="25"/>
      <c r="Q423" s="25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25"/>
      <c r="O424" s="25"/>
      <c r="P424" s="25"/>
      <c r="Q424" s="25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25"/>
      <c r="O425" s="25"/>
      <c r="P425" s="25"/>
      <c r="Q425" s="25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25"/>
      <c r="O426" s="25"/>
      <c r="P426" s="25"/>
      <c r="Q426" s="25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25"/>
      <c r="O427" s="25"/>
      <c r="P427" s="25"/>
      <c r="Q427" s="25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25"/>
      <c r="O428" s="25"/>
      <c r="P428" s="25"/>
      <c r="Q428" s="25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25"/>
      <c r="O429" s="25"/>
      <c r="P429" s="25"/>
      <c r="Q429" s="25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25"/>
      <c r="O430" s="25"/>
      <c r="P430" s="25"/>
      <c r="Q430" s="25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25"/>
      <c r="O431" s="25"/>
      <c r="P431" s="25"/>
      <c r="Q431" s="25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25"/>
      <c r="O432" s="25"/>
      <c r="P432" s="25"/>
      <c r="Q432" s="25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25"/>
      <c r="O433" s="25"/>
      <c r="P433" s="25"/>
      <c r="Q433" s="25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25"/>
      <c r="O434" s="25"/>
      <c r="P434" s="25"/>
      <c r="Q434" s="25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25"/>
      <c r="O435" s="25"/>
      <c r="P435" s="25"/>
      <c r="Q435" s="25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25"/>
      <c r="O436" s="25"/>
      <c r="P436" s="25"/>
      <c r="Q436" s="25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25"/>
      <c r="O437" s="25"/>
      <c r="P437" s="25"/>
      <c r="Q437" s="25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25"/>
      <c r="O438" s="25"/>
      <c r="P438" s="25"/>
      <c r="Q438" s="25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25"/>
      <c r="O439" s="25"/>
      <c r="P439" s="25"/>
      <c r="Q439" s="25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25"/>
      <c r="O440" s="25"/>
      <c r="P440" s="25"/>
      <c r="Q440" s="25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25"/>
      <c r="O441" s="25"/>
      <c r="P441" s="25"/>
      <c r="Q441" s="25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25"/>
      <c r="O442" s="25"/>
      <c r="P442" s="25"/>
      <c r="Q442" s="25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25"/>
      <c r="O443" s="25"/>
      <c r="P443" s="25"/>
      <c r="Q443" s="25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25"/>
      <c r="O444" s="25"/>
      <c r="P444" s="25"/>
      <c r="Q444" s="25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25"/>
      <c r="O445" s="25"/>
      <c r="P445" s="25"/>
      <c r="Q445" s="25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25"/>
      <c r="O446" s="25"/>
      <c r="P446" s="25"/>
      <c r="Q446" s="25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25"/>
      <c r="O447" s="25"/>
      <c r="P447" s="25"/>
      <c r="Q447" s="25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25"/>
      <c r="O448" s="25"/>
      <c r="P448" s="25"/>
      <c r="Q448" s="25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25"/>
      <c r="O449" s="25"/>
      <c r="P449" s="25"/>
      <c r="Q449" s="25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25"/>
      <c r="O450" s="25"/>
      <c r="P450" s="25"/>
      <c r="Q450" s="25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25"/>
      <c r="O451" s="25"/>
      <c r="P451" s="25"/>
      <c r="Q451" s="25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25"/>
      <c r="O452" s="25"/>
      <c r="P452" s="25"/>
      <c r="Q452" s="25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25"/>
      <c r="O453" s="25"/>
      <c r="P453" s="25"/>
      <c r="Q453" s="25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25"/>
      <c r="O454" s="25"/>
      <c r="P454" s="25"/>
      <c r="Q454" s="25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25"/>
      <c r="O455" s="25"/>
      <c r="P455" s="25"/>
      <c r="Q455" s="25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25"/>
      <c r="O456" s="25"/>
      <c r="P456" s="25"/>
      <c r="Q456" s="25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25"/>
      <c r="O457" s="25"/>
      <c r="P457" s="25"/>
      <c r="Q457" s="25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25"/>
      <c r="O458" s="25"/>
      <c r="P458" s="25"/>
      <c r="Q458" s="25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25"/>
      <c r="O459" s="25"/>
      <c r="P459" s="25"/>
      <c r="Q459" s="25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25"/>
      <c r="O460" s="25"/>
      <c r="P460" s="25"/>
      <c r="Q460" s="25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25"/>
      <c r="O461" s="25"/>
      <c r="P461" s="25"/>
      <c r="Q461" s="25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25"/>
      <c r="O462" s="25"/>
      <c r="P462" s="25"/>
      <c r="Q462" s="25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25"/>
      <c r="O463" s="25"/>
      <c r="P463" s="25"/>
      <c r="Q463" s="25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25"/>
      <c r="O464" s="25"/>
      <c r="P464" s="25"/>
      <c r="Q464" s="25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25"/>
      <c r="O465" s="25"/>
      <c r="P465" s="25"/>
      <c r="Q465" s="25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25"/>
      <c r="O466" s="25"/>
      <c r="P466" s="25"/>
      <c r="Q466" s="25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25"/>
      <c r="O467" s="25"/>
      <c r="P467" s="25"/>
      <c r="Q467" s="25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25"/>
      <c r="O468" s="25"/>
      <c r="P468" s="25"/>
      <c r="Q468" s="25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25"/>
      <c r="O469" s="25"/>
      <c r="P469" s="25"/>
      <c r="Q469" s="25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25"/>
      <c r="O470" s="25"/>
      <c r="P470" s="25"/>
      <c r="Q470" s="25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25"/>
      <c r="O471" s="25"/>
      <c r="P471" s="25"/>
      <c r="Q471" s="25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25"/>
      <c r="O472" s="25"/>
      <c r="P472" s="25"/>
      <c r="Q472" s="25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25"/>
      <c r="O473" s="25"/>
      <c r="P473" s="25"/>
      <c r="Q473" s="25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25"/>
      <c r="O474" s="25"/>
      <c r="P474" s="25"/>
      <c r="Q474" s="25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25"/>
      <c r="O475" s="25"/>
      <c r="P475" s="25"/>
      <c r="Q475" s="25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25"/>
      <c r="O476" s="25"/>
      <c r="P476" s="25"/>
      <c r="Q476" s="25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25"/>
      <c r="O477" s="25"/>
      <c r="P477" s="25"/>
      <c r="Q477" s="25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25"/>
      <c r="O478" s="25"/>
      <c r="P478" s="25"/>
      <c r="Q478" s="25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25"/>
      <c r="O479" s="25"/>
      <c r="P479" s="25"/>
      <c r="Q479" s="25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25"/>
      <c r="O480" s="25"/>
      <c r="P480" s="25"/>
      <c r="Q480" s="25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25"/>
      <c r="O481" s="25"/>
      <c r="P481" s="25"/>
      <c r="Q481" s="25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25"/>
      <c r="O482" s="25"/>
      <c r="P482" s="25"/>
      <c r="Q482" s="25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25"/>
      <c r="O483" s="25"/>
      <c r="P483" s="25"/>
      <c r="Q483" s="25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25"/>
      <c r="O484" s="25"/>
      <c r="P484" s="25"/>
      <c r="Q484" s="25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25"/>
      <c r="O485" s="25"/>
      <c r="P485" s="25"/>
      <c r="Q485" s="25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25"/>
      <c r="O486" s="25"/>
      <c r="P486" s="25"/>
      <c r="Q486" s="25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25"/>
      <c r="O487" s="25"/>
      <c r="P487" s="25"/>
      <c r="Q487" s="25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25"/>
      <c r="O488" s="25"/>
      <c r="P488" s="25"/>
      <c r="Q488" s="25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25"/>
      <c r="O489" s="25"/>
      <c r="P489" s="25"/>
      <c r="Q489" s="25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25"/>
      <c r="O490" s="25"/>
      <c r="P490" s="25"/>
      <c r="Q490" s="25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25"/>
      <c r="O491" s="25"/>
      <c r="P491" s="25"/>
      <c r="Q491" s="25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25"/>
      <c r="O492" s="25"/>
      <c r="P492" s="25"/>
      <c r="Q492" s="25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25"/>
      <c r="O493" s="25"/>
      <c r="P493" s="25"/>
      <c r="Q493" s="25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25"/>
      <c r="O494" s="25"/>
      <c r="P494" s="25"/>
      <c r="Q494" s="25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25"/>
      <c r="O495" s="25"/>
      <c r="P495" s="25"/>
      <c r="Q495" s="25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25"/>
      <c r="O496" s="25"/>
      <c r="P496" s="25"/>
      <c r="Q496" s="25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25"/>
      <c r="O497" s="25"/>
      <c r="P497" s="25"/>
      <c r="Q497" s="25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25"/>
      <c r="O498" s="25"/>
      <c r="P498" s="25"/>
      <c r="Q498" s="25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25"/>
      <c r="O499" s="25"/>
      <c r="P499" s="25"/>
      <c r="Q499" s="25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25"/>
      <c r="O500" s="25"/>
      <c r="P500" s="25"/>
      <c r="Q500" s="25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25"/>
      <c r="O501" s="25"/>
      <c r="P501" s="25"/>
      <c r="Q501" s="25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25"/>
      <c r="O502" s="25"/>
      <c r="P502" s="25"/>
      <c r="Q502" s="25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25"/>
      <c r="O503" s="25"/>
      <c r="P503" s="25"/>
      <c r="Q503" s="25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25"/>
      <c r="O504" s="25"/>
      <c r="P504" s="25"/>
      <c r="Q504" s="25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25"/>
      <c r="O505" s="25"/>
      <c r="P505" s="25"/>
      <c r="Q505" s="25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25"/>
      <c r="O506" s="25"/>
      <c r="P506" s="25"/>
      <c r="Q506" s="25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25"/>
      <c r="O507" s="25"/>
      <c r="P507" s="25"/>
      <c r="Q507" s="25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25"/>
      <c r="O508" s="25"/>
      <c r="P508" s="25"/>
      <c r="Q508" s="25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25"/>
      <c r="O509" s="25"/>
      <c r="P509" s="25"/>
      <c r="Q509" s="25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25"/>
      <c r="O510" s="25"/>
      <c r="P510" s="25"/>
      <c r="Q510" s="25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25"/>
      <c r="O511" s="25"/>
      <c r="P511" s="25"/>
      <c r="Q511" s="25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25"/>
      <c r="O512" s="25"/>
      <c r="P512" s="25"/>
      <c r="Q512" s="25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25"/>
      <c r="O513" s="25"/>
      <c r="P513" s="25"/>
      <c r="Q513" s="25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25"/>
      <c r="O514" s="25"/>
      <c r="P514" s="25"/>
      <c r="Q514" s="25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25"/>
      <c r="O515" s="25"/>
      <c r="P515" s="25"/>
      <c r="Q515" s="25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25"/>
      <c r="O516" s="25"/>
      <c r="P516" s="25"/>
      <c r="Q516" s="25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25"/>
      <c r="O517" s="25"/>
      <c r="P517" s="25"/>
      <c r="Q517" s="25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25"/>
      <c r="O518" s="25"/>
      <c r="P518" s="25"/>
      <c r="Q518" s="25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25"/>
      <c r="O519" s="25"/>
      <c r="P519" s="25"/>
      <c r="Q519" s="25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25"/>
      <c r="O520" s="25"/>
      <c r="P520" s="25"/>
      <c r="Q520" s="25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25"/>
      <c r="O521" s="25"/>
      <c r="P521" s="25"/>
      <c r="Q521" s="25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25"/>
      <c r="O522" s="25"/>
      <c r="P522" s="25"/>
      <c r="Q522" s="25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25"/>
      <c r="O523" s="25"/>
      <c r="P523" s="25"/>
      <c r="Q523" s="25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25"/>
      <c r="O524" s="25"/>
      <c r="P524" s="25"/>
      <c r="Q524" s="25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25"/>
      <c r="O525" s="25"/>
      <c r="P525" s="25"/>
      <c r="Q525" s="25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25"/>
      <c r="O526" s="25"/>
      <c r="P526" s="25"/>
      <c r="Q526" s="25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25"/>
      <c r="O527" s="25"/>
      <c r="P527" s="25"/>
      <c r="Q527" s="25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25"/>
      <c r="O528" s="25"/>
      <c r="P528" s="25"/>
      <c r="Q528" s="25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25"/>
      <c r="O529" s="25"/>
      <c r="P529" s="25"/>
      <c r="Q529" s="25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25"/>
      <c r="O530" s="25"/>
      <c r="P530" s="25"/>
      <c r="Q530" s="25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25"/>
      <c r="O531" s="25"/>
      <c r="P531" s="25"/>
      <c r="Q531" s="25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25"/>
      <c r="O532" s="25"/>
      <c r="P532" s="25"/>
      <c r="Q532" s="25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25"/>
      <c r="O533" s="25"/>
      <c r="P533" s="25"/>
      <c r="Q533" s="25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25"/>
      <c r="O534" s="25"/>
      <c r="P534" s="25"/>
      <c r="Q534" s="25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25"/>
      <c r="O535" s="25"/>
      <c r="P535" s="25"/>
      <c r="Q535" s="25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25"/>
      <c r="O536" s="25"/>
      <c r="P536" s="25"/>
      <c r="Q536" s="25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25"/>
      <c r="O537" s="25"/>
      <c r="P537" s="25"/>
      <c r="Q537" s="25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25"/>
      <c r="O538" s="25"/>
      <c r="P538" s="25"/>
      <c r="Q538" s="25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25"/>
      <c r="O539" s="25"/>
      <c r="P539" s="25"/>
      <c r="Q539" s="25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25"/>
      <c r="O540" s="25"/>
      <c r="P540" s="25"/>
      <c r="Q540" s="25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25"/>
      <c r="O541" s="25"/>
      <c r="P541" s="25"/>
      <c r="Q541" s="25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25"/>
      <c r="O542" s="25"/>
      <c r="P542" s="25"/>
      <c r="Q542" s="25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25"/>
      <c r="O543" s="25"/>
      <c r="P543" s="25"/>
      <c r="Q543" s="25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25"/>
      <c r="O544" s="25"/>
      <c r="P544" s="25"/>
      <c r="Q544" s="25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25"/>
      <c r="O545" s="25"/>
      <c r="P545" s="25"/>
      <c r="Q545" s="25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25"/>
      <c r="O546" s="25"/>
      <c r="P546" s="25"/>
      <c r="Q546" s="25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25"/>
      <c r="O547" s="25"/>
      <c r="P547" s="25"/>
      <c r="Q547" s="25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25"/>
      <c r="O548" s="25"/>
      <c r="P548" s="25"/>
      <c r="Q548" s="25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25"/>
      <c r="O549" s="25"/>
      <c r="P549" s="25"/>
      <c r="Q549" s="25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25"/>
      <c r="O550" s="25"/>
      <c r="P550" s="25"/>
      <c r="Q550" s="25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25"/>
      <c r="O551" s="25"/>
      <c r="P551" s="25"/>
      <c r="Q551" s="25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25"/>
      <c r="O552" s="25"/>
      <c r="P552" s="25"/>
      <c r="Q552" s="25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25"/>
      <c r="O553" s="25"/>
      <c r="P553" s="25"/>
      <c r="Q553" s="25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25"/>
      <c r="O554" s="25"/>
      <c r="P554" s="25"/>
      <c r="Q554" s="25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25"/>
      <c r="O555" s="25"/>
      <c r="P555" s="25"/>
      <c r="Q555" s="25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25"/>
      <c r="O556" s="25"/>
      <c r="P556" s="25"/>
      <c r="Q556" s="25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25"/>
      <c r="O557" s="25"/>
      <c r="P557" s="25"/>
      <c r="Q557" s="25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25"/>
      <c r="O558" s="25"/>
      <c r="P558" s="25"/>
      <c r="Q558" s="25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25"/>
      <c r="O559" s="25"/>
      <c r="P559" s="25"/>
      <c r="Q559" s="25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25"/>
      <c r="O560" s="25"/>
      <c r="P560" s="25"/>
      <c r="Q560" s="25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25"/>
      <c r="O561" s="25"/>
      <c r="P561" s="25"/>
      <c r="Q561" s="25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25"/>
      <c r="O562" s="25"/>
      <c r="P562" s="25"/>
      <c r="Q562" s="25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25"/>
      <c r="O563" s="25"/>
      <c r="P563" s="25"/>
      <c r="Q563" s="25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25"/>
      <c r="O564" s="25"/>
      <c r="P564" s="25"/>
      <c r="Q564" s="25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25"/>
      <c r="O565" s="25"/>
      <c r="P565" s="25"/>
      <c r="Q565" s="25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25"/>
      <c r="O566" s="25"/>
      <c r="P566" s="25"/>
      <c r="Q566" s="25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25"/>
      <c r="O567" s="25"/>
      <c r="P567" s="25"/>
      <c r="Q567" s="25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25"/>
      <c r="O568" s="25"/>
      <c r="P568" s="25"/>
      <c r="Q568" s="25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25"/>
      <c r="O569" s="25"/>
      <c r="P569" s="25"/>
      <c r="Q569" s="25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25"/>
      <c r="O570" s="25"/>
      <c r="P570" s="25"/>
      <c r="Q570" s="25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25"/>
      <c r="O571" s="25"/>
      <c r="P571" s="25"/>
      <c r="Q571" s="25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25"/>
      <c r="O572" s="25"/>
      <c r="P572" s="25"/>
      <c r="Q572" s="25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25"/>
      <c r="O573" s="25"/>
      <c r="P573" s="25"/>
      <c r="Q573" s="25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25"/>
      <c r="O574" s="25"/>
      <c r="P574" s="25"/>
      <c r="Q574" s="25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25"/>
      <c r="O575" s="25"/>
      <c r="P575" s="25"/>
      <c r="Q575" s="25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25"/>
      <c r="O576" s="25"/>
      <c r="P576" s="25"/>
      <c r="Q576" s="25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25"/>
      <c r="O577" s="25"/>
      <c r="P577" s="25"/>
      <c r="Q577" s="25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25"/>
      <c r="O578" s="25"/>
      <c r="P578" s="25"/>
      <c r="Q578" s="25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25"/>
      <c r="O579" s="25"/>
      <c r="P579" s="25"/>
      <c r="Q579" s="25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25"/>
      <c r="O580" s="25"/>
      <c r="P580" s="25"/>
      <c r="Q580" s="25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25"/>
      <c r="O581" s="25"/>
      <c r="P581" s="25"/>
      <c r="Q581" s="25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25"/>
      <c r="O582" s="25"/>
      <c r="P582" s="25"/>
      <c r="Q582" s="25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25"/>
      <c r="O583" s="25"/>
      <c r="P583" s="25"/>
      <c r="Q583" s="25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25"/>
      <c r="O584" s="25"/>
      <c r="P584" s="25"/>
      <c r="Q584" s="25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25"/>
      <c r="O585" s="25"/>
      <c r="P585" s="25"/>
      <c r="Q585" s="25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25"/>
      <c r="O586" s="25"/>
      <c r="P586" s="25"/>
      <c r="Q586" s="25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25"/>
      <c r="O587" s="25"/>
      <c r="P587" s="25"/>
      <c r="Q587" s="25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25"/>
      <c r="O588" s="25"/>
      <c r="P588" s="25"/>
      <c r="Q588" s="25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25"/>
      <c r="O589" s="25"/>
      <c r="P589" s="25"/>
      <c r="Q589" s="25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25"/>
      <c r="O590" s="25"/>
      <c r="P590" s="25"/>
      <c r="Q590" s="25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25"/>
      <c r="O591" s="25"/>
      <c r="P591" s="25"/>
      <c r="Q591" s="25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25"/>
      <c r="O592" s="25"/>
      <c r="P592" s="25"/>
      <c r="Q592" s="25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25"/>
      <c r="O593" s="25"/>
      <c r="P593" s="25"/>
      <c r="Q593" s="25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25"/>
      <c r="O594" s="25"/>
      <c r="P594" s="25"/>
      <c r="Q594" s="25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25"/>
      <c r="O595" s="25"/>
      <c r="P595" s="25"/>
      <c r="Q595" s="25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25"/>
      <c r="O596" s="25"/>
      <c r="P596" s="25"/>
      <c r="Q596" s="25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25"/>
      <c r="O597" s="25"/>
      <c r="P597" s="25"/>
      <c r="Q597" s="25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25"/>
      <c r="O598" s="25"/>
      <c r="P598" s="25"/>
      <c r="Q598" s="25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25"/>
      <c r="O599" s="25"/>
      <c r="P599" s="25"/>
      <c r="Q599" s="25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25"/>
      <c r="O600" s="25"/>
      <c r="P600" s="25"/>
      <c r="Q600" s="25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25"/>
      <c r="O601" s="25"/>
      <c r="P601" s="25"/>
      <c r="Q601" s="25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25"/>
      <c r="O602" s="25"/>
      <c r="P602" s="25"/>
      <c r="Q602" s="25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25"/>
      <c r="O603" s="25"/>
      <c r="P603" s="25"/>
      <c r="Q603" s="25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25"/>
      <c r="O604" s="25"/>
      <c r="P604" s="25"/>
      <c r="Q604" s="25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25"/>
      <c r="O605" s="25"/>
      <c r="P605" s="25"/>
      <c r="Q605" s="25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25"/>
      <c r="O606" s="25"/>
      <c r="P606" s="25"/>
      <c r="Q606" s="25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25"/>
      <c r="O607" s="25"/>
      <c r="P607" s="25"/>
      <c r="Q607" s="25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25"/>
      <c r="O608" s="25"/>
      <c r="P608" s="25"/>
      <c r="Q608" s="25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25"/>
      <c r="O609" s="25"/>
      <c r="P609" s="25"/>
      <c r="Q609" s="25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25"/>
      <c r="O610" s="25"/>
      <c r="P610" s="25"/>
      <c r="Q610" s="25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25"/>
      <c r="O611" s="25"/>
      <c r="P611" s="25"/>
      <c r="Q611" s="25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25"/>
      <c r="O612" s="25"/>
      <c r="P612" s="25"/>
      <c r="Q612" s="25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25"/>
      <c r="O613" s="25"/>
      <c r="P613" s="25"/>
      <c r="Q613" s="25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25"/>
      <c r="O614" s="25"/>
      <c r="P614" s="25"/>
      <c r="Q614" s="25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25"/>
      <c r="O615" s="25"/>
      <c r="P615" s="25"/>
      <c r="Q615" s="25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25"/>
      <c r="O616" s="25"/>
      <c r="P616" s="25"/>
      <c r="Q616" s="25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25"/>
      <c r="O617" s="25"/>
      <c r="P617" s="25"/>
      <c r="Q617" s="25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25"/>
      <c r="O618" s="25"/>
      <c r="P618" s="25"/>
      <c r="Q618" s="25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25"/>
      <c r="O619" s="25"/>
      <c r="P619" s="25"/>
      <c r="Q619" s="25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25"/>
      <c r="O620" s="25"/>
      <c r="P620" s="25"/>
      <c r="Q620" s="25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25"/>
      <c r="O621" s="25"/>
      <c r="P621" s="25"/>
      <c r="Q621" s="25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25"/>
      <c r="O622" s="25"/>
      <c r="P622" s="25"/>
      <c r="Q622" s="25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25"/>
      <c r="O623" s="25"/>
      <c r="P623" s="25"/>
      <c r="Q623" s="25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25"/>
      <c r="O624" s="25"/>
      <c r="P624" s="25"/>
      <c r="Q624" s="25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25"/>
      <c r="O625" s="25"/>
      <c r="P625" s="25"/>
      <c r="Q625" s="25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25"/>
      <c r="O626" s="25"/>
      <c r="P626" s="25"/>
      <c r="Q626" s="25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25"/>
      <c r="O627" s="25"/>
      <c r="P627" s="25"/>
      <c r="Q627" s="25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25"/>
      <c r="O628" s="25"/>
      <c r="P628" s="25"/>
      <c r="Q628" s="25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25"/>
      <c r="O629" s="25"/>
      <c r="P629" s="25"/>
      <c r="Q629" s="25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25"/>
      <c r="O630" s="25"/>
      <c r="P630" s="25"/>
      <c r="Q630" s="25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25"/>
      <c r="O631" s="25"/>
      <c r="P631" s="25"/>
      <c r="Q631" s="25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25"/>
      <c r="O632" s="25"/>
      <c r="P632" s="25"/>
      <c r="Q632" s="25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25"/>
      <c r="O633" s="25"/>
      <c r="P633" s="25"/>
      <c r="Q633" s="25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25"/>
      <c r="O634" s="25"/>
      <c r="P634" s="25"/>
      <c r="Q634" s="25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25"/>
      <c r="O635" s="25"/>
      <c r="P635" s="25"/>
      <c r="Q635" s="25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25"/>
      <c r="O636" s="25"/>
      <c r="P636" s="25"/>
      <c r="Q636" s="25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25"/>
      <c r="O637" s="25"/>
      <c r="P637" s="25"/>
      <c r="Q637" s="25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25"/>
      <c r="O638" s="25"/>
      <c r="P638" s="25"/>
      <c r="Q638" s="25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25"/>
      <c r="O639" s="25"/>
      <c r="P639" s="25"/>
      <c r="Q639" s="25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25"/>
      <c r="O640" s="25"/>
      <c r="P640" s="25"/>
      <c r="Q640" s="25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25"/>
      <c r="O641" s="25"/>
      <c r="P641" s="25"/>
      <c r="Q641" s="25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25"/>
      <c r="O642" s="25"/>
      <c r="P642" s="25"/>
      <c r="Q642" s="25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25"/>
      <c r="O643" s="25"/>
      <c r="P643" s="25"/>
      <c r="Q643" s="25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25"/>
      <c r="O644" s="25"/>
      <c r="P644" s="25"/>
      <c r="Q644" s="25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25"/>
      <c r="O645" s="25"/>
      <c r="P645" s="25"/>
      <c r="Q645" s="25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25"/>
      <c r="O646" s="25"/>
      <c r="P646" s="25"/>
      <c r="Q646" s="25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25"/>
      <c r="O647" s="25"/>
      <c r="P647" s="25"/>
      <c r="Q647" s="25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25"/>
      <c r="O648" s="25"/>
      <c r="P648" s="25"/>
      <c r="Q648" s="25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25"/>
      <c r="O649" s="25"/>
      <c r="P649" s="25"/>
      <c r="Q649" s="25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25"/>
      <c r="O650" s="25"/>
      <c r="P650" s="25"/>
      <c r="Q650" s="25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25"/>
      <c r="O651" s="25"/>
      <c r="P651" s="25"/>
      <c r="Q651" s="25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25"/>
      <c r="O652" s="25"/>
      <c r="P652" s="25"/>
      <c r="Q652" s="25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25"/>
      <c r="O653" s="25"/>
      <c r="P653" s="25"/>
      <c r="Q653" s="25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25"/>
      <c r="O654" s="25"/>
      <c r="P654" s="25"/>
      <c r="Q654" s="25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25"/>
      <c r="O655" s="25"/>
      <c r="P655" s="25"/>
      <c r="Q655" s="25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25"/>
      <c r="O656" s="25"/>
      <c r="P656" s="25"/>
      <c r="Q656" s="25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25"/>
      <c r="O657" s="25"/>
      <c r="P657" s="25"/>
      <c r="Q657" s="25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25"/>
      <c r="O658" s="25"/>
      <c r="P658" s="25"/>
      <c r="Q658" s="25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25"/>
      <c r="O659" s="25"/>
      <c r="P659" s="25"/>
      <c r="Q659" s="25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25"/>
      <c r="O660" s="25"/>
      <c r="P660" s="25"/>
      <c r="Q660" s="25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25"/>
      <c r="O661" s="25"/>
      <c r="P661" s="25"/>
      <c r="Q661" s="25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25"/>
      <c r="O662" s="25"/>
      <c r="P662" s="25"/>
      <c r="Q662" s="25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25"/>
      <c r="O663" s="25"/>
      <c r="P663" s="25"/>
      <c r="Q663" s="25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25"/>
      <c r="O664" s="25"/>
      <c r="P664" s="25"/>
      <c r="Q664" s="25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25"/>
      <c r="O665" s="25"/>
      <c r="P665" s="25"/>
      <c r="Q665" s="25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25"/>
      <c r="O666" s="25"/>
      <c r="P666" s="25"/>
      <c r="Q666" s="25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25"/>
      <c r="O667" s="25"/>
      <c r="P667" s="25"/>
      <c r="Q667" s="25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25"/>
      <c r="O668" s="25"/>
      <c r="P668" s="25"/>
      <c r="Q668" s="25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25"/>
      <c r="O669" s="25"/>
      <c r="P669" s="25"/>
      <c r="Q669" s="25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25"/>
      <c r="O670" s="25"/>
      <c r="P670" s="25"/>
      <c r="Q670" s="25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25"/>
      <c r="O671" s="25"/>
      <c r="P671" s="25"/>
      <c r="Q671" s="25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25"/>
      <c r="O672" s="25"/>
      <c r="P672" s="25"/>
      <c r="Q672" s="25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25"/>
      <c r="O673" s="25"/>
      <c r="P673" s="25"/>
      <c r="Q673" s="25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25"/>
      <c r="O674" s="25"/>
      <c r="P674" s="25"/>
      <c r="Q674" s="25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25"/>
      <c r="O675" s="25"/>
      <c r="P675" s="25"/>
      <c r="Q675" s="25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25"/>
      <c r="O676" s="25"/>
      <c r="P676" s="25"/>
      <c r="Q676" s="25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25"/>
      <c r="O677" s="25"/>
      <c r="P677" s="25"/>
      <c r="Q677" s="25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25"/>
      <c r="O678" s="25"/>
      <c r="P678" s="25"/>
      <c r="Q678" s="25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25"/>
      <c r="O679" s="25"/>
      <c r="P679" s="25"/>
      <c r="Q679" s="25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25"/>
      <c r="O680" s="25"/>
      <c r="P680" s="25"/>
      <c r="Q680" s="25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25"/>
      <c r="O681" s="25"/>
      <c r="P681" s="25"/>
      <c r="Q681" s="25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25"/>
      <c r="O682" s="25"/>
      <c r="P682" s="25"/>
      <c r="Q682" s="25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25"/>
      <c r="O683" s="25"/>
      <c r="P683" s="25"/>
      <c r="Q683" s="25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25"/>
      <c r="O684" s="25"/>
      <c r="P684" s="25"/>
      <c r="Q684" s="25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25"/>
      <c r="O685" s="25"/>
      <c r="P685" s="25"/>
      <c r="Q685" s="25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25"/>
      <c r="O686" s="25"/>
      <c r="P686" s="25"/>
      <c r="Q686" s="25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25"/>
      <c r="O687" s="25"/>
      <c r="P687" s="25"/>
      <c r="Q687" s="25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25"/>
      <c r="O688" s="25"/>
      <c r="P688" s="25"/>
      <c r="Q688" s="25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25"/>
      <c r="O689" s="25"/>
      <c r="P689" s="25"/>
      <c r="Q689" s="25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25"/>
      <c r="O690" s="25"/>
      <c r="P690" s="25"/>
      <c r="Q690" s="25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25"/>
      <c r="O691" s="25"/>
      <c r="P691" s="25"/>
      <c r="Q691" s="25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25"/>
      <c r="O692" s="25"/>
      <c r="P692" s="25"/>
      <c r="Q692" s="25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25"/>
      <c r="O693" s="25"/>
      <c r="P693" s="25"/>
      <c r="Q693" s="25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25"/>
      <c r="O694" s="25"/>
      <c r="P694" s="25"/>
      <c r="Q694" s="25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25"/>
      <c r="O695" s="25"/>
      <c r="P695" s="25"/>
      <c r="Q695" s="25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25"/>
      <c r="O696" s="25"/>
      <c r="P696" s="25"/>
      <c r="Q696" s="25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25"/>
      <c r="O697" s="25"/>
      <c r="P697" s="25"/>
      <c r="Q697" s="25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25"/>
      <c r="O698" s="25"/>
      <c r="P698" s="25"/>
      <c r="Q698" s="25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25"/>
      <c r="O699" s="25"/>
      <c r="P699" s="25"/>
      <c r="Q699" s="25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25"/>
      <c r="O700" s="25"/>
      <c r="P700" s="25"/>
      <c r="Q700" s="25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25"/>
      <c r="O701" s="25"/>
      <c r="P701" s="25"/>
      <c r="Q701" s="25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25"/>
      <c r="O702" s="25"/>
      <c r="P702" s="25"/>
      <c r="Q702" s="25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25"/>
      <c r="O703" s="25"/>
      <c r="P703" s="25"/>
      <c r="Q703" s="25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25"/>
      <c r="O704" s="25"/>
      <c r="P704" s="25"/>
      <c r="Q704" s="25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25"/>
      <c r="O705" s="25"/>
      <c r="P705" s="25"/>
      <c r="Q705" s="25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25"/>
      <c r="O706" s="25"/>
      <c r="P706" s="25"/>
      <c r="Q706" s="25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25"/>
      <c r="O707" s="25"/>
      <c r="P707" s="25"/>
      <c r="Q707" s="25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25"/>
      <c r="O708" s="25"/>
      <c r="P708" s="25"/>
      <c r="Q708" s="25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25"/>
      <c r="O709" s="25"/>
      <c r="P709" s="25"/>
      <c r="Q709" s="25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25"/>
      <c r="O710" s="25"/>
      <c r="P710" s="25"/>
      <c r="Q710" s="25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25"/>
      <c r="O711" s="25"/>
      <c r="P711" s="25"/>
      <c r="Q711" s="25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25"/>
      <c r="O712" s="25"/>
      <c r="P712" s="25"/>
      <c r="Q712" s="25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25"/>
      <c r="O713" s="25"/>
      <c r="P713" s="25"/>
      <c r="Q713" s="25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25"/>
      <c r="O714" s="25"/>
      <c r="P714" s="25"/>
      <c r="Q714" s="25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25"/>
      <c r="O715" s="25"/>
      <c r="P715" s="25"/>
      <c r="Q715" s="25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25"/>
      <c r="O716" s="25"/>
      <c r="P716" s="25"/>
      <c r="Q716" s="25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25"/>
      <c r="O717" s="25"/>
      <c r="P717" s="25"/>
      <c r="Q717" s="25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25"/>
      <c r="O718" s="25"/>
      <c r="P718" s="25"/>
      <c r="Q718" s="25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25"/>
      <c r="O719" s="25"/>
      <c r="P719" s="25"/>
      <c r="Q719" s="25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25"/>
      <c r="O720" s="25"/>
      <c r="P720" s="25"/>
      <c r="Q720" s="25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25"/>
      <c r="O721" s="25"/>
      <c r="P721" s="25"/>
      <c r="Q721" s="25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25"/>
      <c r="O722" s="25"/>
      <c r="P722" s="25"/>
      <c r="Q722" s="25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25"/>
      <c r="O723" s="25"/>
      <c r="P723" s="25"/>
      <c r="Q723" s="25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25"/>
      <c r="O724" s="25"/>
      <c r="P724" s="25"/>
      <c r="Q724" s="25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25"/>
      <c r="O725" s="25"/>
      <c r="P725" s="25"/>
      <c r="Q725" s="25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25"/>
      <c r="O726" s="25"/>
      <c r="P726" s="25"/>
      <c r="Q726" s="25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25"/>
      <c r="O727" s="25"/>
      <c r="P727" s="25"/>
      <c r="Q727" s="25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25"/>
      <c r="O728" s="25"/>
      <c r="P728" s="25"/>
      <c r="Q728" s="25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25"/>
      <c r="O729" s="25"/>
      <c r="P729" s="25"/>
      <c r="Q729" s="25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25"/>
      <c r="O730" s="25"/>
      <c r="P730" s="25"/>
      <c r="Q730" s="25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25"/>
      <c r="O731" s="25"/>
      <c r="P731" s="25"/>
      <c r="Q731" s="25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25"/>
      <c r="O732" s="25"/>
      <c r="P732" s="25"/>
      <c r="Q732" s="25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25"/>
      <c r="O733" s="25"/>
      <c r="P733" s="25"/>
      <c r="Q733" s="25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25"/>
      <c r="O734" s="25"/>
      <c r="P734" s="25"/>
      <c r="Q734" s="25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25"/>
      <c r="O735" s="25"/>
      <c r="P735" s="25"/>
      <c r="Q735" s="25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25"/>
      <c r="O736" s="25"/>
      <c r="P736" s="25"/>
      <c r="Q736" s="25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25"/>
      <c r="O737" s="25"/>
      <c r="P737" s="25"/>
      <c r="Q737" s="25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25"/>
      <c r="O738" s="25"/>
      <c r="P738" s="25"/>
      <c r="Q738" s="25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25"/>
      <c r="O739" s="25"/>
      <c r="P739" s="25"/>
      <c r="Q739" s="25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25"/>
      <c r="O740" s="25"/>
      <c r="P740" s="25"/>
      <c r="Q740" s="25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25"/>
      <c r="O741" s="25"/>
      <c r="P741" s="25"/>
      <c r="Q741" s="25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25"/>
      <c r="O742" s="25"/>
      <c r="P742" s="25"/>
      <c r="Q742" s="25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25"/>
      <c r="O743" s="25"/>
      <c r="P743" s="25"/>
      <c r="Q743" s="25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25"/>
      <c r="O744" s="25"/>
      <c r="P744" s="25"/>
      <c r="Q744" s="25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25"/>
      <c r="O745" s="25"/>
      <c r="P745" s="25"/>
      <c r="Q745" s="25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25"/>
      <c r="O746" s="25"/>
      <c r="P746" s="25"/>
      <c r="Q746" s="25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25"/>
      <c r="O747" s="25"/>
      <c r="P747" s="25"/>
      <c r="Q747" s="25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25"/>
      <c r="O748" s="25"/>
      <c r="P748" s="25"/>
      <c r="Q748" s="25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25"/>
      <c r="O749" s="25"/>
      <c r="P749" s="25"/>
      <c r="Q749" s="25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25"/>
      <c r="O750" s="25"/>
      <c r="P750" s="25"/>
      <c r="Q750" s="25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25"/>
      <c r="O751" s="25"/>
      <c r="P751" s="25"/>
      <c r="Q751" s="25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25"/>
      <c r="O752" s="25"/>
      <c r="P752" s="25"/>
      <c r="Q752" s="25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25"/>
      <c r="O753" s="25"/>
      <c r="P753" s="25"/>
      <c r="Q753" s="25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25"/>
      <c r="O754" s="25"/>
      <c r="P754" s="25"/>
      <c r="Q754" s="25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25"/>
      <c r="O755" s="25"/>
      <c r="P755" s="25"/>
      <c r="Q755" s="25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25"/>
      <c r="O756" s="25"/>
      <c r="P756" s="25"/>
      <c r="Q756" s="25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25"/>
      <c r="O757" s="25"/>
      <c r="P757" s="25"/>
      <c r="Q757" s="25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25"/>
      <c r="O758" s="25"/>
      <c r="P758" s="25"/>
      <c r="Q758" s="25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25"/>
      <c r="O759" s="25"/>
      <c r="P759" s="25"/>
      <c r="Q759" s="25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25"/>
      <c r="O760" s="25"/>
      <c r="P760" s="25"/>
      <c r="Q760" s="25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25"/>
      <c r="O761" s="25"/>
      <c r="P761" s="25"/>
      <c r="Q761" s="25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25"/>
      <c r="O762" s="25"/>
      <c r="P762" s="25"/>
      <c r="Q762" s="25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25"/>
      <c r="O763" s="25"/>
      <c r="P763" s="25"/>
      <c r="Q763" s="25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25"/>
      <c r="O764" s="25"/>
      <c r="P764" s="25"/>
      <c r="Q764" s="25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25"/>
      <c r="O765" s="25"/>
      <c r="P765" s="25"/>
      <c r="Q765" s="25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25"/>
      <c r="O766" s="25"/>
      <c r="P766" s="25"/>
      <c r="Q766" s="25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25"/>
      <c r="O767" s="25"/>
      <c r="P767" s="25"/>
      <c r="Q767" s="25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25"/>
      <c r="O768" s="25"/>
      <c r="P768" s="25"/>
      <c r="Q768" s="25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25"/>
      <c r="O769" s="25"/>
      <c r="P769" s="25"/>
      <c r="Q769" s="25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25"/>
      <c r="O770" s="25"/>
      <c r="P770" s="25"/>
      <c r="Q770" s="25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25"/>
      <c r="O771" s="25"/>
      <c r="P771" s="25"/>
      <c r="Q771" s="25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25"/>
      <c r="O772" s="25"/>
      <c r="P772" s="25"/>
      <c r="Q772" s="25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25"/>
      <c r="O773" s="25"/>
      <c r="P773" s="25"/>
      <c r="Q773" s="25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25"/>
      <c r="O774" s="25"/>
      <c r="P774" s="25"/>
      <c r="Q774" s="25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25"/>
      <c r="O775" s="25"/>
      <c r="P775" s="25"/>
      <c r="Q775" s="25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25"/>
      <c r="O776" s="25"/>
      <c r="P776" s="25"/>
      <c r="Q776" s="25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25"/>
      <c r="O777" s="25"/>
      <c r="P777" s="25"/>
      <c r="Q777" s="25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25"/>
      <c r="O778" s="25"/>
      <c r="P778" s="25"/>
      <c r="Q778" s="25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25"/>
      <c r="O779" s="25"/>
      <c r="P779" s="25"/>
      <c r="Q779" s="25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25"/>
      <c r="O780" s="25"/>
      <c r="P780" s="25"/>
      <c r="Q780" s="25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25"/>
      <c r="O781" s="25"/>
      <c r="P781" s="25"/>
      <c r="Q781" s="25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25"/>
      <c r="O782" s="25"/>
      <c r="P782" s="25"/>
      <c r="Q782" s="25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25"/>
      <c r="O783" s="25"/>
      <c r="P783" s="25"/>
      <c r="Q783" s="25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25"/>
      <c r="O784" s="25"/>
      <c r="P784" s="25"/>
      <c r="Q784" s="25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25"/>
      <c r="O785" s="25"/>
      <c r="P785" s="25"/>
      <c r="Q785" s="25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25"/>
      <c r="O786" s="25"/>
      <c r="P786" s="25"/>
      <c r="Q786" s="25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25"/>
      <c r="O787" s="25"/>
      <c r="P787" s="25"/>
      <c r="Q787" s="25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25"/>
      <c r="O788" s="25"/>
      <c r="P788" s="25"/>
      <c r="Q788" s="25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25"/>
      <c r="O789" s="25"/>
      <c r="P789" s="25"/>
      <c r="Q789" s="25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25"/>
      <c r="O790" s="25"/>
      <c r="P790" s="25"/>
      <c r="Q790" s="25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25"/>
      <c r="O791" s="25"/>
      <c r="P791" s="25"/>
      <c r="Q791" s="25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25"/>
      <c r="O792" s="25"/>
      <c r="P792" s="25"/>
      <c r="Q792" s="25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25"/>
      <c r="O793" s="25"/>
      <c r="P793" s="25"/>
      <c r="Q793" s="25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25"/>
      <c r="O794" s="25"/>
      <c r="P794" s="25"/>
      <c r="Q794" s="25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25"/>
      <c r="O795" s="25"/>
      <c r="P795" s="25"/>
      <c r="Q795" s="25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25"/>
      <c r="O796" s="25"/>
      <c r="P796" s="25"/>
      <c r="Q796" s="25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25"/>
      <c r="O797" s="25"/>
      <c r="P797" s="25"/>
      <c r="Q797" s="25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25"/>
      <c r="O798" s="25"/>
      <c r="P798" s="25"/>
      <c r="Q798" s="25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25"/>
      <c r="O799" s="25"/>
      <c r="P799" s="25"/>
      <c r="Q799" s="25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25"/>
      <c r="O800" s="25"/>
      <c r="P800" s="25"/>
      <c r="Q800" s="25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25"/>
      <c r="O801" s="25"/>
      <c r="P801" s="25"/>
      <c r="Q801" s="25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25"/>
      <c r="O802" s="25"/>
      <c r="P802" s="25"/>
      <c r="Q802" s="25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25"/>
      <c r="O803" s="25"/>
      <c r="P803" s="25"/>
      <c r="Q803" s="25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25"/>
      <c r="O804" s="25"/>
      <c r="P804" s="25"/>
      <c r="Q804" s="25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25"/>
      <c r="O805" s="25"/>
      <c r="P805" s="25"/>
      <c r="Q805" s="25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25"/>
      <c r="O806" s="25"/>
      <c r="P806" s="25"/>
      <c r="Q806" s="25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25"/>
      <c r="O807" s="25"/>
      <c r="P807" s="25"/>
      <c r="Q807" s="25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25"/>
      <c r="O808" s="25"/>
      <c r="P808" s="25"/>
      <c r="Q808" s="25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25"/>
      <c r="O809" s="25"/>
      <c r="P809" s="25"/>
      <c r="Q809" s="25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25"/>
      <c r="O810" s="25"/>
      <c r="P810" s="25"/>
      <c r="Q810" s="25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25"/>
      <c r="O811" s="25"/>
      <c r="P811" s="25"/>
      <c r="Q811" s="25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25"/>
      <c r="O812" s="25"/>
      <c r="P812" s="25"/>
      <c r="Q812" s="25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25"/>
      <c r="O813" s="25"/>
      <c r="P813" s="25"/>
      <c r="Q813" s="25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25"/>
      <c r="O814" s="25"/>
      <c r="P814" s="25"/>
      <c r="Q814" s="25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25"/>
      <c r="O815" s="25"/>
      <c r="P815" s="25"/>
      <c r="Q815" s="25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25"/>
      <c r="O816" s="25"/>
      <c r="P816" s="25"/>
      <c r="Q816" s="25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25"/>
      <c r="O817" s="25"/>
      <c r="P817" s="25"/>
      <c r="Q817" s="25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25"/>
      <c r="O818" s="25"/>
      <c r="P818" s="25"/>
      <c r="Q818" s="25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25"/>
      <c r="O819" s="25"/>
      <c r="P819" s="25"/>
      <c r="Q819" s="25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25"/>
      <c r="O820" s="25"/>
      <c r="P820" s="25"/>
      <c r="Q820" s="25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25"/>
      <c r="O821" s="25"/>
      <c r="P821" s="25"/>
      <c r="Q821" s="25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25"/>
      <c r="O822" s="25"/>
      <c r="P822" s="25"/>
      <c r="Q822" s="25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25"/>
      <c r="O823" s="25"/>
      <c r="P823" s="25"/>
      <c r="Q823" s="25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25"/>
      <c r="O824" s="25"/>
      <c r="P824" s="25"/>
      <c r="Q824" s="25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25"/>
      <c r="O825" s="25"/>
      <c r="P825" s="25"/>
      <c r="Q825" s="25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25"/>
      <c r="O826" s="25"/>
      <c r="P826" s="25"/>
      <c r="Q826" s="25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25"/>
      <c r="O827" s="25"/>
      <c r="P827" s="25"/>
      <c r="Q827" s="25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25"/>
      <c r="O828" s="25"/>
      <c r="P828" s="25"/>
      <c r="Q828" s="25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25"/>
      <c r="O829" s="25"/>
      <c r="P829" s="25"/>
      <c r="Q829" s="25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25"/>
      <c r="O830" s="25"/>
      <c r="P830" s="25"/>
      <c r="Q830" s="25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25"/>
      <c r="O831" s="25"/>
      <c r="P831" s="25"/>
      <c r="Q831" s="25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25"/>
      <c r="O832" s="25"/>
      <c r="P832" s="25"/>
      <c r="Q832" s="25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25"/>
      <c r="O833" s="25"/>
      <c r="P833" s="25"/>
      <c r="Q833" s="25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25"/>
      <c r="O834" s="25"/>
      <c r="P834" s="25"/>
      <c r="Q834" s="25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25"/>
      <c r="O835" s="25"/>
      <c r="P835" s="25"/>
      <c r="Q835" s="25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25"/>
      <c r="O836" s="25"/>
      <c r="P836" s="25"/>
      <c r="Q836" s="25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25"/>
      <c r="O837" s="25"/>
      <c r="P837" s="25"/>
      <c r="Q837" s="25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25"/>
      <c r="O838" s="25"/>
      <c r="P838" s="25"/>
      <c r="Q838" s="25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25"/>
      <c r="O839" s="25"/>
      <c r="P839" s="25"/>
      <c r="Q839" s="25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25"/>
      <c r="O840" s="25"/>
      <c r="P840" s="25"/>
      <c r="Q840" s="25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25"/>
      <c r="O841" s="25"/>
      <c r="P841" s="25"/>
      <c r="Q841" s="25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25"/>
      <c r="O842" s="25"/>
      <c r="P842" s="25"/>
      <c r="Q842" s="25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25"/>
      <c r="O843" s="25"/>
      <c r="P843" s="25"/>
      <c r="Q843" s="25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25"/>
      <c r="O844" s="25"/>
      <c r="P844" s="25"/>
      <c r="Q844" s="25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25"/>
      <c r="O845" s="25"/>
      <c r="P845" s="25"/>
      <c r="Q845" s="25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25"/>
      <c r="O846" s="25"/>
      <c r="P846" s="25"/>
      <c r="Q846" s="25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25"/>
      <c r="O847" s="25"/>
      <c r="P847" s="25"/>
      <c r="Q847" s="25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25"/>
      <c r="O848" s="25"/>
      <c r="P848" s="25"/>
      <c r="Q848" s="25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25"/>
      <c r="O849" s="25"/>
      <c r="P849" s="25"/>
      <c r="Q849" s="25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25"/>
      <c r="O850" s="25"/>
      <c r="P850" s="25"/>
      <c r="Q850" s="25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25"/>
      <c r="O851" s="25"/>
      <c r="P851" s="25"/>
      <c r="Q851" s="25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25"/>
      <c r="O852" s="25"/>
      <c r="P852" s="25"/>
      <c r="Q852" s="25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25"/>
      <c r="O853" s="25"/>
      <c r="P853" s="25"/>
      <c r="Q853" s="25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25"/>
      <c r="O854" s="25"/>
      <c r="P854" s="25"/>
      <c r="Q854" s="25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25"/>
      <c r="O855" s="25"/>
      <c r="P855" s="25"/>
      <c r="Q855" s="25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25"/>
      <c r="O856" s="25"/>
      <c r="P856" s="25"/>
      <c r="Q856" s="25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25"/>
      <c r="O857" s="25"/>
      <c r="P857" s="25"/>
      <c r="Q857" s="25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25"/>
      <c r="O858" s="25"/>
      <c r="P858" s="25"/>
      <c r="Q858" s="25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25"/>
      <c r="O859" s="25"/>
      <c r="P859" s="25"/>
      <c r="Q859" s="25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25"/>
      <c r="O860" s="25"/>
      <c r="P860" s="25"/>
      <c r="Q860" s="25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25"/>
      <c r="O861" s="25"/>
      <c r="P861" s="25"/>
      <c r="Q861" s="25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25"/>
      <c r="O862" s="25"/>
      <c r="P862" s="25"/>
      <c r="Q862" s="25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25"/>
      <c r="O863" s="25"/>
      <c r="P863" s="25"/>
      <c r="Q863" s="25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25"/>
      <c r="O864" s="25"/>
      <c r="P864" s="25"/>
      <c r="Q864" s="25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25"/>
      <c r="O865" s="25"/>
      <c r="P865" s="25"/>
      <c r="Q865" s="25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25"/>
      <c r="O866" s="25"/>
      <c r="P866" s="25"/>
      <c r="Q866" s="25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25"/>
      <c r="O867" s="25"/>
      <c r="P867" s="25"/>
      <c r="Q867" s="25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25"/>
      <c r="O868" s="25"/>
      <c r="P868" s="25"/>
      <c r="Q868" s="25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25"/>
      <c r="O869" s="25"/>
      <c r="P869" s="25"/>
      <c r="Q869" s="25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25"/>
      <c r="O870" s="25"/>
      <c r="P870" s="25"/>
      <c r="Q870" s="25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25"/>
      <c r="O871" s="25"/>
      <c r="P871" s="25"/>
      <c r="Q871" s="25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25"/>
      <c r="O872" s="25"/>
      <c r="P872" s="25"/>
      <c r="Q872" s="25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25"/>
      <c r="O873" s="25"/>
      <c r="P873" s="25"/>
      <c r="Q873" s="25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25"/>
      <c r="O874" s="25"/>
      <c r="P874" s="25"/>
      <c r="Q874" s="25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25"/>
      <c r="O875" s="25"/>
      <c r="P875" s="25"/>
      <c r="Q875" s="25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25"/>
      <c r="O876" s="25"/>
      <c r="P876" s="25"/>
      <c r="Q876" s="25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25"/>
      <c r="O877" s="25"/>
      <c r="P877" s="25"/>
      <c r="Q877" s="25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25"/>
      <c r="O878" s="25"/>
      <c r="P878" s="25"/>
      <c r="Q878" s="25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25"/>
      <c r="O879" s="25"/>
      <c r="P879" s="25"/>
      <c r="Q879" s="25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25"/>
      <c r="O880" s="25"/>
      <c r="P880" s="25"/>
      <c r="Q880" s="25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25"/>
      <c r="O881" s="25"/>
      <c r="P881" s="25"/>
      <c r="Q881" s="25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25"/>
      <c r="O882" s="25"/>
      <c r="P882" s="25"/>
      <c r="Q882" s="25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25"/>
      <c r="O883" s="25"/>
      <c r="P883" s="25"/>
      <c r="Q883" s="25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25"/>
      <c r="O884" s="25"/>
      <c r="P884" s="25"/>
      <c r="Q884" s="25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25"/>
      <c r="O885" s="25"/>
      <c r="P885" s="25"/>
      <c r="Q885" s="25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25"/>
      <c r="O886" s="25"/>
      <c r="P886" s="25"/>
      <c r="Q886" s="25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25"/>
      <c r="O887" s="25"/>
      <c r="P887" s="25"/>
      <c r="Q887" s="25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25"/>
      <c r="O888" s="25"/>
      <c r="P888" s="25"/>
      <c r="Q888" s="25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25"/>
      <c r="O889" s="25"/>
      <c r="P889" s="25"/>
      <c r="Q889" s="25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25"/>
      <c r="O890" s="25"/>
      <c r="P890" s="25"/>
      <c r="Q890" s="25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25"/>
      <c r="O891" s="25"/>
      <c r="P891" s="25"/>
      <c r="Q891" s="25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25"/>
      <c r="O892" s="25"/>
      <c r="P892" s="25"/>
      <c r="Q892" s="25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25"/>
      <c r="O893" s="25"/>
      <c r="P893" s="25"/>
      <c r="Q893" s="25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25"/>
      <c r="O894" s="25"/>
      <c r="P894" s="25"/>
      <c r="Q894" s="25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25"/>
      <c r="O895" s="25"/>
      <c r="P895" s="25"/>
      <c r="Q895" s="25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25"/>
      <c r="O896" s="25"/>
      <c r="P896" s="25"/>
      <c r="Q896" s="25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25"/>
      <c r="O897" s="25"/>
      <c r="P897" s="25"/>
      <c r="Q897" s="25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25"/>
      <c r="O898" s="25"/>
      <c r="P898" s="25"/>
      <c r="Q898" s="25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25"/>
      <c r="O899" s="25"/>
      <c r="P899" s="25"/>
      <c r="Q899" s="25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25"/>
      <c r="O900" s="25"/>
      <c r="P900" s="25"/>
      <c r="Q900" s="25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25"/>
      <c r="O901" s="25"/>
      <c r="P901" s="25"/>
      <c r="Q901" s="25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25"/>
      <c r="O902" s="25"/>
      <c r="P902" s="25"/>
      <c r="Q902" s="25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25"/>
      <c r="O903" s="25"/>
      <c r="P903" s="25"/>
      <c r="Q903" s="25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25"/>
      <c r="O904" s="25"/>
      <c r="P904" s="25"/>
      <c r="Q904" s="25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25"/>
      <c r="O905" s="25"/>
      <c r="P905" s="25"/>
      <c r="Q905" s="25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25"/>
      <c r="O906" s="25"/>
      <c r="P906" s="25"/>
      <c r="Q906" s="25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25"/>
      <c r="O907" s="25"/>
      <c r="P907" s="25"/>
      <c r="Q907" s="25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25"/>
      <c r="O908" s="25"/>
      <c r="P908" s="25"/>
      <c r="Q908" s="25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25"/>
      <c r="O909" s="25"/>
      <c r="P909" s="25"/>
      <c r="Q909" s="25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25"/>
      <c r="O910" s="25"/>
      <c r="P910" s="25"/>
      <c r="Q910" s="25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25"/>
      <c r="O911" s="25"/>
      <c r="P911" s="25"/>
      <c r="Q911" s="25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25"/>
      <c r="O912" s="25"/>
      <c r="P912" s="25"/>
      <c r="Q912" s="25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25"/>
      <c r="O913" s="25"/>
      <c r="P913" s="25"/>
      <c r="Q913" s="25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25"/>
      <c r="O914" s="25"/>
      <c r="P914" s="25"/>
      <c r="Q914" s="25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25"/>
      <c r="O915" s="25"/>
      <c r="P915" s="25"/>
      <c r="Q915" s="25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25"/>
      <c r="O916" s="25"/>
      <c r="P916" s="25"/>
      <c r="Q916" s="25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25"/>
      <c r="O917" s="25"/>
      <c r="P917" s="25"/>
      <c r="Q917" s="25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25"/>
      <c r="O918" s="25"/>
      <c r="P918" s="25"/>
      <c r="Q918" s="25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25"/>
      <c r="O919" s="25"/>
      <c r="P919" s="25"/>
      <c r="Q919" s="25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25"/>
      <c r="O920" s="25"/>
      <c r="P920" s="25"/>
      <c r="Q920" s="25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25"/>
      <c r="O921" s="25"/>
      <c r="P921" s="25"/>
      <c r="Q921" s="25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25"/>
      <c r="O922" s="25"/>
      <c r="P922" s="25"/>
      <c r="Q922" s="25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25"/>
      <c r="O923" s="25"/>
      <c r="P923" s="25"/>
      <c r="Q923" s="25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25"/>
      <c r="O924" s="25"/>
      <c r="P924" s="25"/>
      <c r="Q924" s="25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25"/>
      <c r="O925" s="25"/>
      <c r="P925" s="25"/>
      <c r="Q925" s="25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25"/>
      <c r="O926" s="25"/>
      <c r="P926" s="25"/>
      <c r="Q926" s="25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25"/>
      <c r="O927" s="25"/>
      <c r="P927" s="25"/>
      <c r="Q927" s="25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25"/>
      <c r="O928" s="25"/>
      <c r="P928" s="25"/>
      <c r="Q928" s="25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25"/>
      <c r="O929" s="25"/>
      <c r="P929" s="25"/>
      <c r="Q929" s="25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25"/>
      <c r="O930" s="25"/>
      <c r="P930" s="25"/>
      <c r="Q930" s="25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25"/>
      <c r="O931" s="25"/>
      <c r="P931" s="25"/>
      <c r="Q931" s="25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25"/>
      <c r="O932" s="25"/>
      <c r="P932" s="25"/>
      <c r="Q932" s="25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25"/>
      <c r="O933" s="25"/>
      <c r="P933" s="25"/>
      <c r="Q933" s="25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25"/>
      <c r="O934" s="25"/>
      <c r="P934" s="25"/>
      <c r="Q934" s="25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25"/>
      <c r="O935" s="25"/>
      <c r="P935" s="25"/>
      <c r="Q935" s="25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25"/>
      <c r="O936" s="25"/>
      <c r="P936" s="25"/>
      <c r="Q936" s="25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25"/>
      <c r="O937" s="25"/>
      <c r="P937" s="25"/>
      <c r="Q937" s="25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25"/>
      <c r="O938" s="25"/>
      <c r="P938" s="25"/>
      <c r="Q938" s="25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25"/>
      <c r="O939" s="25"/>
      <c r="P939" s="25"/>
      <c r="Q939" s="25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25"/>
      <c r="O940" s="25"/>
      <c r="P940" s="25"/>
      <c r="Q940" s="25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25"/>
      <c r="O941" s="25"/>
      <c r="P941" s="25"/>
      <c r="Q941" s="25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25"/>
      <c r="O942" s="25"/>
      <c r="P942" s="25"/>
      <c r="Q942" s="25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25"/>
      <c r="O943" s="25"/>
      <c r="P943" s="25"/>
      <c r="Q943" s="25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25"/>
      <c r="O944" s="25"/>
      <c r="P944" s="25"/>
      <c r="Q944" s="25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25"/>
      <c r="O945" s="25"/>
      <c r="P945" s="25"/>
      <c r="Q945" s="25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25"/>
      <c r="O946" s="25"/>
      <c r="P946" s="25"/>
      <c r="Q946" s="25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25"/>
      <c r="O947" s="25"/>
      <c r="P947" s="25"/>
      <c r="Q947" s="25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25"/>
      <c r="O948" s="25"/>
      <c r="P948" s="25"/>
      <c r="Q948" s="25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25"/>
      <c r="O949" s="25"/>
      <c r="P949" s="25"/>
      <c r="Q949" s="25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25"/>
      <c r="O950" s="25"/>
      <c r="P950" s="25"/>
      <c r="Q950" s="25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25"/>
      <c r="O951" s="25"/>
      <c r="P951" s="25"/>
      <c r="Q951" s="25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25"/>
      <c r="O952" s="25"/>
      <c r="P952" s="25"/>
      <c r="Q952" s="25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25"/>
      <c r="O953" s="25"/>
      <c r="P953" s="25"/>
      <c r="Q953" s="25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25"/>
      <c r="O954" s="25"/>
      <c r="P954" s="25"/>
      <c r="Q954" s="25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25"/>
      <c r="O955" s="25"/>
      <c r="P955" s="25"/>
      <c r="Q955" s="25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25"/>
      <c r="O956" s="25"/>
      <c r="P956" s="25"/>
      <c r="Q956" s="25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25"/>
      <c r="O957" s="25"/>
      <c r="P957" s="25"/>
      <c r="Q957" s="25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25"/>
      <c r="O958" s="25"/>
      <c r="P958" s="25"/>
      <c r="Q958" s="25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25"/>
      <c r="O959" s="25"/>
      <c r="P959" s="25"/>
      <c r="Q959" s="25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25"/>
      <c r="O960" s="25"/>
      <c r="P960" s="25"/>
      <c r="Q960" s="25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25"/>
      <c r="O961" s="25"/>
      <c r="P961" s="25"/>
      <c r="Q961" s="25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25"/>
      <c r="O962" s="25"/>
      <c r="P962" s="25"/>
      <c r="Q962" s="25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25"/>
      <c r="O963" s="25"/>
      <c r="P963" s="25"/>
      <c r="Q963" s="25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25"/>
      <c r="O964" s="25"/>
      <c r="P964" s="25"/>
      <c r="Q964" s="25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25"/>
      <c r="O965" s="25"/>
      <c r="P965" s="25"/>
      <c r="Q965" s="25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25"/>
      <c r="O966" s="25"/>
      <c r="P966" s="25"/>
      <c r="Q966" s="25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25"/>
      <c r="O967" s="25"/>
      <c r="P967" s="25"/>
      <c r="Q967" s="25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25"/>
      <c r="O968" s="25"/>
      <c r="P968" s="25"/>
      <c r="Q968" s="25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25"/>
      <c r="O969" s="25"/>
      <c r="P969" s="25"/>
      <c r="Q969" s="25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25"/>
      <c r="O970" s="25"/>
      <c r="P970" s="25"/>
      <c r="Q970" s="25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25"/>
      <c r="O971" s="25"/>
      <c r="P971" s="25"/>
      <c r="Q971" s="25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25"/>
      <c r="O972" s="25"/>
      <c r="P972" s="25"/>
      <c r="Q972" s="25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25"/>
      <c r="O973" s="25"/>
      <c r="P973" s="25"/>
      <c r="Q973" s="25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25"/>
      <c r="O974" s="25"/>
      <c r="P974" s="25"/>
      <c r="Q974" s="25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25"/>
      <c r="O975" s="25"/>
      <c r="P975" s="25"/>
      <c r="Q975" s="25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25"/>
      <c r="O976" s="25"/>
      <c r="P976" s="25"/>
      <c r="Q976" s="25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25"/>
      <c r="O977" s="25"/>
      <c r="P977" s="25"/>
      <c r="Q977" s="25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25"/>
      <c r="O978" s="25"/>
      <c r="P978" s="25"/>
      <c r="Q978" s="25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25"/>
      <c r="O979" s="25"/>
      <c r="P979" s="25"/>
      <c r="Q979" s="25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25"/>
      <c r="O980" s="25"/>
      <c r="P980" s="25"/>
      <c r="Q980" s="25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25"/>
      <c r="O981" s="25"/>
      <c r="P981" s="25"/>
      <c r="Q981" s="25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25"/>
      <c r="O982" s="25"/>
      <c r="P982" s="25"/>
      <c r="Q982" s="25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25"/>
      <c r="O983" s="25"/>
      <c r="P983" s="25"/>
      <c r="Q983" s="25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25"/>
      <c r="O984" s="25"/>
      <c r="P984" s="25"/>
      <c r="Q984" s="25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25"/>
      <c r="O985" s="25"/>
      <c r="P985" s="25"/>
      <c r="Q985" s="25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25"/>
      <c r="O986" s="25"/>
      <c r="P986" s="25"/>
      <c r="Q986" s="25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25"/>
      <c r="O987" s="25"/>
      <c r="P987" s="25"/>
      <c r="Q987" s="25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25"/>
      <c r="O988" s="25"/>
      <c r="P988" s="25"/>
      <c r="Q988" s="25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25"/>
      <c r="O989" s="25"/>
      <c r="P989" s="25"/>
      <c r="Q989" s="25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25"/>
      <c r="O990" s="25"/>
      <c r="P990" s="25"/>
      <c r="Q990" s="25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25"/>
      <c r="O991" s="25"/>
      <c r="P991" s="25"/>
      <c r="Q991" s="25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25"/>
      <c r="O992" s="25"/>
      <c r="P992" s="25"/>
      <c r="Q992" s="25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25"/>
      <c r="O993" s="25"/>
      <c r="P993" s="25"/>
      <c r="Q993" s="25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25"/>
      <c r="O994" s="25"/>
      <c r="P994" s="25"/>
      <c r="Q994" s="25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25"/>
      <c r="O995" s="25"/>
      <c r="P995" s="25"/>
      <c r="Q995" s="25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25"/>
      <c r="O996" s="25"/>
      <c r="P996" s="25"/>
      <c r="Q996" s="25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25"/>
      <c r="O997" s="25"/>
      <c r="P997" s="25"/>
      <c r="Q997" s="25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25"/>
      <c r="O998" s="25"/>
      <c r="P998" s="25"/>
      <c r="Q998" s="25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25"/>
      <c r="O999" s="25"/>
      <c r="P999" s="25"/>
      <c r="Q999" s="25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25"/>
      <c r="O1000" s="25"/>
      <c r="P1000" s="25"/>
      <c r="Q1000" s="25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2000000}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E2CA3-B0BB-44C4-920E-728BD61A9F42}">
  <dimension ref="A1:Z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4" width="10.125" style="12" customWidth="1"/>
    <col min="5" max="5" width="9.375" style="13" bestFit="1" customWidth="1"/>
    <col min="6" max="6" width="25.5" style="12" customWidth="1"/>
    <col min="7" max="7" width="6.875" style="12" bestFit="1" customWidth="1"/>
    <col min="8" max="8" width="7.625" style="12" bestFit="1" customWidth="1"/>
    <col min="9" max="9" width="6.875" style="12" bestFit="1" customWidth="1"/>
    <col min="10" max="10" width="21.5" style="12" customWidth="1"/>
    <col min="11" max="13" width="7.625" style="12" bestFit="1" customWidth="1"/>
    <col min="14" max="14" width="25.125" style="12" customWidth="1"/>
    <col min="15" max="15" width="6.625" style="12" customWidth="1"/>
    <col min="16" max="17" width="6.625" style="12" bestFit="1" customWidth="1"/>
    <col min="18" max="18" width="12.375" style="12" customWidth="1"/>
    <col min="19" max="19" width="14.875" style="12" customWidth="1"/>
    <col min="20" max="20" width="20.625" style="1" customWidth="1"/>
    <col min="21" max="21" width="7.625" style="53" customWidth="1"/>
    <col min="22" max="22" width="7.625" style="1" customWidth="1"/>
    <col min="23" max="26" width="7.625" style="12" customWidth="1"/>
    <col min="27" max="16384" width="12.625" style="12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4</v>
      </c>
      <c r="B2" s="3" t="s">
        <v>34</v>
      </c>
      <c r="C2" s="3" t="s">
        <v>34</v>
      </c>
      <c r="D2" s="3">
        <v>1</v>
      </c>
      <c r="E2" s="4">
        <v>43868</v>
      </c>
      <c r="F2" s="9">
        <v>49.506999999999998</v>
      </c>
      <c r="G2" s="9">
        <v>27.263000000000002</v>
      </c>
      <c r="H2" s="9">
        <v>78.375</v>
      </c>
      <c r="I2" s="9">
        <v>42.935000000000002</v>
      </c>
      <c r="J2" s="9">
        <v>187.291</v>
      </c>
      <c r="K2" s="9">
        <v>114.14</v>
      </c>
      <c r="L2" s="9">
        <v>233.05600000000001</v>
      </c>
      <c r="M2" s="9">
        <v>214.91499999999999</v>
      </c>
      <c r="N2" s="5">
        <f t="shared" ref="N2:Q16" si="0">F2/J2*255</f>
        <v>67.404653720680656</v>
      </c>
      <c r="O2" s="5">
        <f t="shared" si="0"/>
        <v>60.908226739092349</v>
      </c>
      <c r="P2" s="5">
        <f t="shared" si="0"/>
        <v>85.754604043663321</v>
      </c>
      <c r="Q2" s="5">
        <f t="shared" si="0"/>
        <v>50.943047251238866</v>
      </c>
      <c r="R2" s="3">
        <v>80</v>
      </c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4</v>
      </c>
      <c r="B3" s="3" t="s">
        <v>34</v>
      </c>
      <c r="C3" s="3" t="s">
        <v>34</v>
      </c>
      <c r="D3" s="3">
        <v>2</v>
      </c>
      <c r="E3" s="4">
        <v>43868</v>
      </c>
      <c r="F3" s="9">
        <v>76.221999999999994</v>
      </c>
      <c r="G3" s="9">
        <v>49.935000000000002</v>
      </c>
      <c r="H3" s="9">
        <v>111.587</v>
      </c>
      <c r="I3" s="9">
        <v>67.114000000000004</v>
      </c>
      <c r="J3" s="9">
        <v>188.001</v>
      </c>
      <c r="K3" s="9">
        <v>117.083</v>
      </c>
      <c r="L3" s="9">
        <v>232.09100000000001</v>
      </c>
      <c r="M3" s="9">
        <v>214.80500000000001</v>
      </c>
      <c r="N3" s="5">
        <f t="shared" si="0"/>
        <v>103.38567348046021</v>
      </c>
      <c r="O3" s="5">
        <f t="shared" si="0"/>
        <v>108.75554094104183</v>
      </c>
      <c r="P3" s="5">
        <f t="shared" si="0"/>
        <v>122.60141496223464</v>
      </c>
      <c r="Q3" s="5">
        <f t="shared" si="0"/>
        <v>79.672586764740117</v>
      </c>
      <c r="R3" s="3">
        <v>80</v>
      </c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4</v>
      </c>
      <c r="B4" s="3" t="s">
        <v>34</v>
      </c>
      <c r="C4" s="3" t="s">
        <v>34</v>
      </c>
      <c r="D4" s="3">
        <v>3</v>
      </c>
      <c r="E4" s="4">
        <v>43868</v>
      </c>
      <c r="F4" s="11"/>
      <c r="G4" s="11"/>
      <c r="H4" s="11"/>
      <c r="I4" s="11"/>
      <c r="J4" s="11"/>
      <c r="K4" s="11"/>
      <c r="L4" s="11"/>
      <c r="M4" s="11"/>
      <c r="N4" s="5"/>
      <c r="O4" s="5"/>
      <c r="P4" s="5"/>
      <c r="Q4" s="5"/>
      <c r="R4" s="3">
        <v>0</v>
      </c>
      <c r="S4" s="3" t="s">
        <v>12</v>
      </c>
      <c r="T4" s="3"/>
      <c r="V4" s="43"/>
      <c r="W4" s="6"/>
      <c r="X4" s="6"/>
      <c r="Y4" s="6"/>
      <c r="Z4" s="6"/>
    </row>
    <row r="5" spans="1:26" ht="14.25" customHeight="1" x14ac:dyDescent="0.25">
      <c r="A5" s="3">
        <v>4</v>
      </c>
      <c r="B5" s="3" t="s">
        <v>34</v>
      </c>
      <c r="C5" s="3" t="s">
        <v>34</v>
      </c>
      <c r="D5" s="3">
        <v>4</v>
      </c>
      <c r="E5" s="4">
        <v>43868</v>
      </c>
      <c r="F5" s="9">
        <v>39.552</v>
      </c>
      <c r="G5" s="9">
        <v>13.510999999999999</v>
      </c>
      <c r="H5" s="9">
        <v>65.415999999999997</v>
      </c>
      <c r="I5" s="9">
        <v>39.726999999999997</v>
      </c>
      <c r="J5" s="9">
        <v>128.63499999999999</v>
      </c>
      <c r="K5" s="9">
        <v>47.527000000000001</v>
      </c>
      <c r="L5" s="9">
        <v>176.01400000000001</v>
      </c>
      <c r="M5" s="9">
        <v>162.452</v>
      </c>
      <c r="N5" s="5">
        <f t="shared" si="0"/>
        <v>78.406032572783459</v>
      </c>
      <c r="O5" s="5">
        <f t="shared" si="0"/>
        <v>72.49153112967366</v>
      </c>
      <c r="P5" s="5">
        <f t="shared" si="0"/>
        <v>94.77132500823798</v>
      </c>
      <c r="Q5" s="5">
        <f t="shared" si="0"/>
        <v>62.359250732524067</v>
      </c>
      <c r="R5" s="3">
        <v>60</v>
      </c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4</v>
      </c>
      <c r="B6" s="3" t="s">
        <v>34</v>
      </c>
      <c r="C6" s="3" t="s">
        <v>34</v>
      </c>
      <c r="D6" s="3">
        <v>5</v>
      </c>
      <c r="E6" s="4">
        <v>43868</v>
      </c>
      <c r="F6" s="9">
        <v>60.002000000000002</v>
      </c>
      <c r="G6" s="9">
        <v>31.16</v>
      </c>
      <c r="H6" s="9">
        <v>92.995000000000005</v>
      </c>
      <c r="I6" s="9">
        <v>55.866999999999997</v>
      </c>
      <c r="J6" s="9">
        <v>187.37700000000001</v>
      </c>
      <c r="K6" s="9">
        <v>115.355</v>
      </c>
      <c r="L6" s="9">
        <v>232.26</v>
      </c>
      <c r="M6" s="9">
        <v>214.39</v>
      </c>
      <c r="N6" s="5">
        <f t="shared" si="0"/>
        <v>81.656286523959722</v>
      </c>
      <c r="O6" s="5">
        <f t="shared" si="0"/>
        <v>68.881279528412293</v>
      </c>
      <c r="P6" s="5">
        <f t="shared" si="0"/>
        <v>102.0999095840868</v>
      </c>
      <c r="Q6" s="5">
        <f t="shared" si="0"/>
        <v>66.449391296235831</v>
      </c>
      <c r="R6" s="3">
        <v>15</v>
      </c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4</v>
      </c>
      <c r="B7" s="3" t="s">
        <v>34</v>
      </c>
      <c r="C7" s="3" t="s">
        <v>34</v>
      </c>
      <c r="D7" s="3">
        <v>6</v>
      </c>
      <c r="E7" s="4">
        <v>43868</v>
      </c>
      <c r="F7" s="9">
        <v>64.007999999999996</v>
      </c>
      <c r="G7" s="9">
        <v>44.698999999999998</v>
      </c>
      <c r="H7" s="9">
        <v>95.457999999999998</v>
      </c>
      <c r="I7" s="9">
        <v>51.906999999999996</v>
      </c>
      <c r="J7" s="9">
        <v>184.11600000000001</v>
      </c>
      <c r="K7" s="9">
        <v>114.19799999999999</v>
      </c>
      <c r="L7" s="9">
        <v>228.648</v>
      </c>
      <c r="M7" s="9">
        <v>209.54900000000001</v>
      </c>
      <c r="N7" s="5">
        <f t="shared" si="0"/>
        <v>88.650850550739733</v>
      </c>
      <c r="O7" s="5">
        <f t="shared" si="0"/>
        <v>99.811248883518104</v>
      </c>
      <c r="P7" s="5">
        <f t="shared" si="0"/>
        <v>106.45966726146742</v>
      </c>
      <c r="Q7" s="5">
        <f t="shared" si="0"/>
        <v>63.165584183174339</v>
      </c>
      <c r="R7" s="3">
        <v>80</v>
      </c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4</v>
      </c>
      <c r="B8" s="3" t="s">
        <v>34</v>
      </c>
      <c r="C8" s="3" t="s">
        <v>34</v>
      </c>
      <c r="D8" s="3">
        <v>7</v>
      </c>
      <c r="E8" s="4">
        <v>43868</v>
      </c>
      <c r="F8" s="9">
        <v>66.816999999999993</v>
      </c>
      <c r="G8" s="9">
        <v>44.673000000000002</v>
      </c>
      <c r="H8" s="9">
        <v>100.11499999999999</v>
      </c>
      <c r="I8" s="9">
        <v>55.671999999999997</v>
      </c>
      <c r="J8" s="9">
        <v>186.773</v>
      </c>
      <c r="K8" s="9">
        <v>117.351</v>
      </c>
      <c r="L8" s="9">
        <v>231.13399999999999</v>
      </c>
      <c r="M8" s="9">
        <v>212.071</v>
      </c>
      <c r="N8" s="5">
        <f t="shared" si="0"/>
        <v>91.224829070582999</v>
      </c>
      <c r="O8" s="5">
        <f t="shared" si="0"/>
        <v>97.073011734028697</v>
      </c>
      <c r="P8" s="5">
        <f t="shared" si="0"/>
        <v>110.45248643643946</v>
      </c>
      <c r="Q8" s="5">
        <f t="shared" si="0"/>
        <v>66.941543162431444</v>
      </c>
      <c r="R8" s="3">
        <v>90</v>
      </c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4</v>
      </c>
      <c r="B9" s="3" t="s">
        <v>34</v>
      </c>
      <c r="C9" s="3" t="s">
        <v>34</v>
      </c>
      <c r="D9" s="3">
        <v>8</v>
      </c>
      <c r="E9" s="4">
        <v>43868</v>
      </c>
      <c r="F9" s="11"/>
      <c r="G9" s="11"/>
      <c r="H9" s="11"/>
      <c r="I9" s="11"/>
      <c r="J9" s="11"/>
      <c r="K9" s="11"/>
      <c r="L9" s="11"/>
      <c r="M9" s="11"/>
      <c r="N9" s="5"/>
      <c r="O9" s="5"/>
      <c r="P9" s="5"/>
      <c r="Q9" s="5"/>
      <c r="R9" s="3">
        <v>0</v>
      </c>
      <c r="S9" s="3" t="s">
        <v>12</v>
      </c>
      <c r="T9" s="3"/>
      <c r="U9" s="54">
        <f>AVERAGE(N2:N9)</f>
        <v>85.121387653201126</v>
      </c>
      <c r="V9" s="6">
        <f>AVERAGE(R2:R9)</f>
        <v>50.625</v>
      </c>
      <c r="W9" s="6"/>
      <c r="X9" s="6"/>
      <c r="Y9" s="6"/>
      <c r="Z9" s="6"/>
    </row>
    <row r="10" spans="1:26" ht="14.25" customHeight="1" x14ac:dyDescent="0.25">
      <c r="A10" s="6">
        <v>4</v>
      </c>
      <c r="B10" s="6" t="s">
        <v>34</v>
      </c>
      <c r="C10" s="6" t="s">
        <v>34</v>
      </c>
      <c r="D10" s="6">
        <v>1</v>
      </c>
      <c r="E10" s="7">
        <v>43902</v>
      </c>
      <c r="F10" s="10">
        <v>29.513000000000002</v>
      </c>
      <c r="G10" s="10">
        <v>37.35</v>
      </c>
      <c r="H10" s="10">
        <v>26.497</v>
      </c>
      <c r="I10" s="10">
        <v>24.622</v>
      </c>
      <c r="J10" s="10">
        <v>159.42500000000001</v>
      </c>
      <c r="K10" s="10">
        <v>153.26499999999999</v>
      </c>
      <c r="L10" s="10">
        <v>152.31100000000001</v>
      </c>
      <c r="M10" s="10">
        <v>172.541</v>
      </c>
      <c r="N10" s="8">
        <f t="shared" si="0"/>
        <v>47.205990277559984</v>
      </c>
      <c r="O10" s="8">
        <f t="shared" si="0"/>
        <v>62.142367794343137</v>
      </c>
      <c r="P10" s="8">
        <f t="shared" si="0"/>
        <v>44.361438110182448</v>
      </c>
      <c r="Q10" s="8">
        <f t="shared" si="0"/>
        <v>36.389090129302602</v>
      </c>
      <c r="R10" s="6">
        <v>100</v>
      </c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4</v>
      </c>
      <c r="B11" s="6" t="s">
        <v>34</v>
      </c>
      <c r="C11" s="6" t="s">
        <v>34</v>
      </c>
      <c r="D11" s="6">
        <v>2</v>
      </c>
      <c r="E11" s="7">
        <v>43902</v>
      </c>
      <c r="F11" s="10">
        <v>31.507000000000001</v>
      </c>
      <c r="G11" s="10">
        <v>43.677999999999997</v>
      </c>
      <c r="H11" s="10">
        <v>27.853999999999999</v>
      </c>
      <c r="I11" s="10">
        <v>22.983000000000001</v>
      </c>
      <c r="J11" s="10">
        <v>152.63200000000001</v>
      </c>
      <c r="K11" s="10">
        <v>146.69800000000001</v>
      </c>
      <c r="L11" s="10">
        <v>145.20500000000001</v>
      </c>
      <c r="M11" s="10">
        <v>165.74</v>
      </c>
      <c r="N11" s="8">
        <f t="shared" si="0"/>
        <v>52.638273756486186</v>
      </c>
      <c r="O11" s="8">
        <f t="shared" si="0"/>
        <v>75.923938976673156</v>
      </c>
      <c r="P11" s="8">
        <f t="shared" si="0"/>
        <v>48.915464343514337</v>
      </c>
      <c r="Q11" s="8">
        <f t="shared" si="0"/>
        <v>35.360594907686739</v>
      </c>
      <c r="R11" s="6">
        <v>90</v>
      </c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4</v>
      </c>
      <c r="B12" s="6" t="s">
        <v>34</v>
      </c>
      <c r="C12" s="6" t="s">
        <v>34</v>
      </c>
      <c r="D12" s="6">
        <v>3</v>
      </c>
      <c r="E12" s="7">
        <v>43902</v>
      </c>
      <c r="F12" s="10"/>
      <c r="G12" s="10"/>
      <c r="H12" s="10"/>
      <c r="I12" s="10"/>
      <c r="J12" s="10"/>
      <c r="K12" s="10"/>
      <c r="L12" s="10"/>
      <c r="M12" s="10"/>
      <c r="N12" s="8"/>
      <c r="O12" s="8"/>
      <c r="P12" s="8"/>
      <c r="Q12" s="8"/>
      <c r="R12" s="6">
        <v>0</v>
      </c>
      <c r="S12" s="6" t="s">
        <v>12</v>
      </c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4</v>
      </c>
      <c r="B13" s="6" t="s">
        <v>34</v>
      </c>
      <c r="C13" s="6" t="s">
        <v>34</v>
      </c>
      <c r="D13" s="6">
        <v>4</v>
      </c>
      <c r="E13" s="7">
        <v>43902</v>
      </c>
      <c r="F13" s="10">
        <v>35.901000000000003</v>
      </c>
      <c r="G13" s="10">
        <v>50.494</v>
      </c>
      <c r="H13" s="10">
        <v>33.369999999999997</v>
      </c>
      <c r="I13" s="10">
        <v>23.760999999999999</v>
      </c>
      <c r="J13" s="10">
        <v>172.976</v>
      </c>
      <c r="K13" s="10">
        <v>166.137</v>
      </c>
      <c r="L13" s="10">
        <v>167.22200000000001</v>
      </c>
      <c r="M13" s="10">
        <v>185.46199999999999</v>
      </c>
      <c r="N13" s="8">
        <f t="shared" si="0"/>
        <v>52.925001156229776</v>
      </c>
      <c r="O13" s="8">
        <f t="shared" si="0"/>
        <v>77.502121742898936</v>
      </c>
      <c r="P13" s="8">
        <f t="shared" si="0"/>
        <v>50.886546028632594</v>
      </c>
      <c r="Q13" s="8">
        <f t="shared" si="0"/>
        <v>32.67006179163387</v>
      </c>
      <c r="R13" s="6">
        <v>90</v>
      </c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4</v>
      </c>
      <c r="B14" s="6" t="s">
        <v>34</v>
      </c>
      <c r="C14" s="6" t="s">
        <v>34</v>
      </c>
      <c r="D14" s="6">
        <v>5</v>
      </c>
      <c r="E14" s="7">
        <v>43902</v>
      </c>
      <c r="F14" s="10">
        <v>41.505000000000003</v>
      </c>
      <c r="G14" s="10">
        <v>55.970999999999997</v>
      </c>
      <c r="H14" s="10">
        <v>38.575000000000003</v>
      </c>
      <c r="I14" s="10">
        <v>29.914000000000001</v>
      </c>
      <c r="J14" s="10">
        <v>169.59899999999999</v>
      </c>
      <c r="K14" s="10">
        <v>163.03299999999999</v>
      </c>
      <c r="L14" s="10">
        <v>163.87700000000001</v>
      </c>
      <c r="M14" s="10">
        <v>181.762</v>
      </c>
      <c r="N14" s="8">
        <f t="shared" si="0"/>
        <v>62.404701678665567</v>
      </c>
      <c r="O14" s="8">
        <f t="shared" si="0"/>
        <v>87.544270178430125</v>
      </c>
      <c r="P14" s="8">
        <f t="shared" si="0"/>
        <v>60.024439061003072</v>
      </c>
      <c r="Q14" s="8">
        <f t="shared" si="0"/>
        <v>41.967352912049826</v>
      </c>
      <c r="R14" s="6">
        <v>60</v>
      </c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4</v>
      </c>
      <c r="B15" s="6" t="s">
        <v>34</v>
      </c>
      <c r="C15" s="6" t="s">
        <v>34</v>
      </c>
      <c r="D15" s="6">
        <v>6</v>
      </c>
      <c r="E15" s="7">
        <v>43902</v>
      </c>
      <c r="F15" s="10">
        <v>41.73</v>
      </c>
      <c r="G15" s="10">
        <v>56.695</v>
      </c>
      <c r="H15" s="10">
        <v>38.118000000000002</v>
      </c>
      <c r="I15" s="10">
        <v>30.378</v>
      </c>
      <c r="J15" s="10">
        <v>190.733</v>
      </c>
      <c r="K15" s="10">
        <v>184.63900000000001</v>
      </c>
      <c r="L15" s="10">
        <v>185.185</v>
      </c>
      <c r="M15" s="10">
        <v>202.22499999999999</v>
      </c>
      <c r="N15" s="8">
        <f t="shared" si="0"/>
        <v>55.790817530264817</v>
      </c>
      <c r="O15" s="8">
        <f t="shared" si="0"/>
        <v>78.299952881027295</v>
      </c>
      <c r="P15" s="8">
        <f t="shared" si="0"/>
        <v>52.488538488538488</v>
      </c>
      <c r="Q15" s="8">
        <f t="shared" si="0"/>
        <v>38.305797997280258</v>
      </c>
      <c r="R15" s="6">
        <v>100</v>
      </c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4</v>
      </c>
      <c r="B16" s="6" t="s">
        <v>34</v>
      </c>
      <c r="C16" s="6" t="s">
        <v>34</v>
      </c>
      <c r="D16" s="6">
        <v>7</v>
      </c>
      <c r="E16" s="7">
        <v>43902</v>
      </c>
      <c r="F16" s="10">
        <v>37.905000000000001</v>
      </c>
      <c r="G16" s="10">
        <v>50.953000000000003</v>
      </c>
      <c r="H16" s="10">
        <v>34.270000000000003</v>
      </c>
      <c r="I16" s="10">
        <v>28.466000000000001</v>
      </c>
      <c r="J16" s="10">
        <v>162.41999999999999</v>
      </c>
      <c r="K16" s="10">
        <v>156.07300000000001</v>
      </c>
      <c r="L16" s="10">
        <v>156.37</v>
      </c>
      <c r="M16" s="10">
        <v>174.78100000000001</v>
      </c>
      <c r="N16" s="8">
        <f t="shared" si="0"/>
        <v>59.510990025858888</v>
      </c>
      <c r="O16" s="8">
        <f t="shared" si="0"/>
        <v>83.249601148180659</v>
      </c>
      <c r="P16" s="8">
        <f t="shared" si="0"/>
        <v>55.885719767218781</v>
      </c>
      <c r="Q16" s="8">
        <f t="shared" si="0"/>
        <v>41.531001653497803</v>
      </c>
      <c r="R16" s="6">
        <v>75</v>
      </c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4</v>
      </c>
      <c r="B17" s="6" t="s">
        <v>34</v>
      </c>
      <c r="C17" s="6" t="s">
        <v>34</v>
      </c>
      <c r="D17" s="6">
        <v>8</v>
      </c>
      <c r="E17" s="7">
        <v>43902</v>
      </c>
      <c r="F17" s="10"/>
      <c r="G17" s="10"/>
      <c r="H17" s="10"/>
      <c r="I17" s="10"/>
      <c r="J17" s="10"/>
      <c r="K17" s="10"/>
      <c r="L17" s="10"/>
      <c r="M17" s="10"/>
      <c r="N17" s="8"/>
      <c r="O17" s="8"/>
      <c r="P17" s="8"/>
      <c r="Q17" s="8"/>
      <c r="R17" s="6">
        <v>0</v>
      </c>
      <c r="S17" s="6" t="s">
        <v>12</v>
      </c>
      <c r="T17" s="6"/>
      <c r="U17" s="54">
        <f t="shared" ref="U17" si="1">AVERAGE(N10:N17)</f>
        <v>55.079295737510868</v>
      </c>
      <c r="V17" s="6">
        <f>AVERAGE(R10:R17)</f>
        <v>64.375</v>
      </c>
      <c r="W17" s="6"/>
      <c r="X17" s="6"/>
      <c r="Y17" s="6"/>
      <c r="Z17" s="6"/>
    </row>
    <row r="18" spans="1:26" ht="14.25" customHeight="1" x14ac:dyDescent="0.25">
      <c r="A18" s="3">
        <v>4</v>
      </c>
      <c r="B18" s="3" t="s">
        <v>34</v>
      </c>
      <c r="C18" s="3" t="s">
        <v>34</v>
      </c>
      <c r="D18" s="3">
        <v>1</v>
      </c>
      <c r="E18" s="4">
        <v>43909</v>
      </c>
      <c r="F18" s="9">
        <v>28.283000000000001</v>
      </c>
      <c r="G18" s="9">
        <v>35.378</v>
      </c>
      <c r="H18" s="9">
        <v>32.127000000000002</v>
      </c>
      <c r="I18" s="9">
        <v>17.32</v>
      </c>
      <c r="J18" s="9">
        <v>169.19</v>
      </c>
      <c r="K18" s="9">
        <v>157.197</v>
      </c>
      <c r="L18" s="9">
        <v>177.26599999999999</v>
      </c>
      <c r="M18" s="9">
        <v>173.381</v>
      </c>
      <c r="N18" s="5">
        <f t="shared" ref="N18:Q40" si="2">F18/J18*255</f>
        <v>42.62760801465808</v>
      </c>
      <c r="O18" s="5">
        <f t="shared" si="2"/>
        <v>57.389072310540278</v>
      </c>
      <c r="P18" s="5">
        <f t="shared" si="2"/>
        <v>46.215207654034053</v>
      </c>
      <c r="Q18" s="5">
        <f t="shared" si="2"/>
        <v>25.473379436039707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4</v>
      </c>
      <c r="B19" s="3" t="s">
        <v>34</v>
      </c>
      <c r="C19" s="3" t="s">
        <v>34</v>
      </c>
      <c r="D19" s="3">
        <v>2</v>
      </c>
      <c r="E19" s="4">
        <v>43909</v>
      </c>
      <c r="F19" s="9">
        <v>51.301000000000002</v>
      </c>
      <c r="G19" s="9">
        <v>63.951000000000001</v>
      </c>
      <c r="H19" s="9">
        <v>55.542000000000002</v>
      </c>
      <c r="I19" s="9">
        <v>34.448</v>
      </c>
      <c r="J19" s="9">
        <v>190.15</v>
      </c>
      <c r="K19" s="9">
        <v>179.536</v>
      </c>
      <c r="L19" s="9">
        <v>196.648</v>
      </c>
      <c r="M19" s="9">
        <v>194.26599999999999</v>
      </c>
      <c r="N19" s="27">
        <f t="shared" si="2"/>
        <v>68.797028661582971</v>
      </c>
      <c r="O19" s="5">
        <f t="shared" si="2"/>
        <v>90.831393146778368</v>
      </c>
      <c r="P19" s="5">
        <f t="shared" si="2"/>
        <v>72.023158130263212</v>
      </c>
      <c r="Q19" s="5">
        <f t="shared" si="2"/>
        <v>45.217588255278841</v>
      </c>
      <c r="R19" s="3">
        <v>95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4</v>
      </c>
      <c r="B20" s="3" t="s">
        <v>34</v>
      </c>
      <c r="C20" s="3" t="s">
        <v>34</v>
      </c>
      <c r="D20" s="3">
        <v>3</v>
      </c>
      <c r="E20" s="4">
        <v>43909</v>
      </c>
      <c r="F20" s="11"/>
      <c r="G20" s="11"/>
      <c r="H20" s="11"/>
      <c r="I20" s="11"/>
      <c r="J20" s="11"/>
      <c r="K20" s="11"/>
      <c r="L20" s="11"/>
      <c r="M20" s="11"/>
      <c r="N20" s="27"/>
      <c r="O20" s="5"/>
      <c r="P20" s="5"/>
      <c r="Q20" s="5"/>
      <c r="R20" s="3">
        <v>0</v>
      </c>
      <c r="S20" s="3" t="s">
        <v>12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4</v>
      </c>
      <c r="B21" s="3" t="s">
        <v>34</v>
      </c>
      <c r="C21" s="3" t="s">
        <v>34</v>
      </c>
      <c r="D21" s="3">
        <v>4</v>
      </c>
      <c r="E21" s="4">
        <v>43909</v>
      </c>
      <c r="F21" s="9">
        <v>72.822000000000003</v>
      </c>
      <c r="G21" s="9">
        <v>87.061000000000007</v>
      </c>
      <c r="H21" s="9">
        <v>80.731999999999999</v>
      </c>
      <c r="I21" s="9">
        <v>50.677</v>
      </c>
      <c r="J21" s="9">
        <v>191.36099999999999</v>
      </c>
      <c r="K21" s="9">
        <v>180.251</v>
      </c>
      <c r="L21" s="9">
        <v>198.48</v>
      </c>
      <c r="M21" s="9">
        <v>195.44800000000001</v>
      </c>
      <c r="N21" s="27">
        <f t="shared" si="2"/>
        <v>97.039678931443717</v>
      </c>
      <c r="O21" s="5">
        <f t="shared" si="2"/>
        <v>123.16467037630859</v>
      </c>
      <c r="P21" s="5">
        <f t="shared" si="2"/>
        <v>103.72158403869408</v>
      </c>
      <c r="Q21" s="5">
        <f t="shared" si="2"/>
        <v>66.118021161638907</v>
      </c>
      <c r="R21" s="3">
        <v>65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4</v>
      </c>
      <c r="B22" s="3" t="s">
        <v>34</v>
      </c>
      <c r="C22" s="3" t="s">
        <v>34</v>
      </c>
      <c r="D22" s="3">
        <v>5</v>
      </c>
      <c r="E22" s="4">
        <v>43909</v>
      </c>
      <c r="F22" s="9">
        <v>35.774000000000001</v>
      </c>
      <c r="G22" s="9">
        <v>47.284999999999997</v>
      </c>
      <c r="H22" s="9">
        <v>40.853000000000002</v>
      </c>
      <c r="I22" s="9">
        <v>19.193000000000001</v>
      </c>
      <c r="J22" s="9">
        <v>152.01599999999999</v>
      </c>
      <c r="K22" s="9">
        <v>139.56800000000001</v>
      </c>
      <c r="L22" s="9">
        <v>158.84399999999999</v>
      </c>
      <c r="M22" s="9">
        <v>157.54900000000001</v>
      </c>
      <c r="N22" s="27">
        <f t="shared" si="2"/>
        <v>60.009275339437956</v>
      </c>
      <c r="O22" s="5">
        <f t="shared" si="2"/>
        <v>86.392833600825384</v>
      </c>
      <c r="P22" s="5">
        <f t="shared" si="2"/>
        <v>65.583308151393837</v>
      </c>
      <c r="Q22" s="5">
        <f t="shared" si="2"/>
        <v>31.064716373953498</v>
      </c>
      <c r="R22" s="3">
        <v>45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4</v>
      </c>
      <c r="B23" s="3" t="s">
        <v>34</v>
      </c>
      <c r="C23" s="3" t="s">
        <v>34</v>
      </c>
      <c r="D23" s="3">
        <v>6</v>
      </c>
      <c r="E23" s="4">
        <v>43909</v>
      </c>
      <c r="F23" s="9">
        <v>31.106000000000002</v>
      </c>
      <c r="G23" s="9">
        <v>39.015999999999998</v>
      </c>
      <c r="H23" s="9">
        <v>35.07</v>
      </c>
      <c r="I23" s="9">
        <v>19.219000000000001</v>
      </c>
      <c r="J23" s="9">
        <v>155.78700000000001</v>
      </c>
      <c r="K23" s="9">
        <v>139.922</v>
      </c>
      <c r="L23" s="9">
        <v>163.84299999999999</v>
      </c>
      <c r="M23" s="9">
        <v>163.61699999999999</v>
      </c>
      <c r="N23" s="27">
        <f t="shared" si="2"/>
        <v>50.915865893816559</v>
      </c>
      <c r="O23" s="5">
        <f t="shared" si="2"/>
        <v>71.104472491816878</v>
      </c>
      <c r="P23" s="5">
        <f t="shared" si="2"/>
        <v>54.581825283960868</v>
      </c>
      <c r="Q23" s="5">
        <f t="shared" si="2"/>
        <v>29.953152789746792</v>
      </c>
      <c r="R23" s="3">
        <v>98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4</v>
      </c>
      <c r="B24" s="3" t="s">
        <v>34</v>
      </c>
      <c r="C24" s="3" t="s">
        <v>34</v>
      </c>
      <c r="D24" s="3">
        <v>7</v>
      </c>
      <c r="E24" s="4">
        <v>43909</v>
      </c>
      <c r="F24" s="9">
        <v>76.400999999999996</v>
      </c>
      <c r="G24" s="9">
        <v>88.778000000000006</v>
      </c>
      <c r="H24" s="9">
        <v>82.316999999999993</v>
      </c>
      <c r="I24" s="9">
        <v>58.119</v>
      </c>
      <c r="J24" s="9">
        <v>207.47800000000001</v>
      </c>
      <c r="K24" s="9">
        <v>196.38800000000001</v>
      </c>
      <c r="L24" s="9">
        <v>214.35499999999999</v>
      </c>
      <c r="M24" s="9">
        <v>211.73699999999999</v>
      </c>
      <c r="N24" s="27">
        <f t="shared" si="2"/>
        <v>93.90034124099904</v>
      </c>
      <c r="O24" s="5">
        <f t="shared" si="2"/>
        <v>115.27379473287574</v>
      </c>
      <c r="P24" s="5">
        <f t="shared" si="2"/>
        <v>97.925567399874026</v>
      </c>
      <c r="Q24" s="5">
        <f t="shared" si="2"/>
        <v>69.994120064041724</v>
      </c>
      <c r="R24" s="3">
        <v>90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4</v>
      </c>
      <c r="B25" s="3" t="s">
        <v>34</v>
      </c>
      <c r="C25" s="3" t="s">
        <v>34</v>
      </c>
      <c r="D25" s="3">
        <v>8</v>
      </c>
      <c r="E25" s="4">
        <v>43909</v>
      </c>
      <c r="F25" s="15"/>
      <c r="G25" s="15"/>
      <c r="H25" s="15"/>
      <c r="I25" s="15"/>
      <c r="J25" s="15"/>
      <c r="K25" s="15"/>
      <c r="L25" s="15"/>
      <c r="M25" s="15"/>
      <c r="N25" s="5"/>
      <c r="O25" s="5"/>
      <c r="P25" s="5"/>
      <c r="Q25" s="5"/>
      <c r="R25" s="3">
        <v>0</v>
      </c>
      <c r="S25" s="3" t="s">
        <v>12</v>
      </c>
      <c r="T25" s="3"/>
      <c r="U25" s="54">
        <f t="shared" ref="U25" si="3">AVERAGE(N18:N25)</f>
        <v>68.881633013656383</v>
      </c>
      <c r="V25" s="6">
        <f>AVERAGE(R18:R25)</f>
        <v>61.625</v>
      </c>
      <c r="W25" s="6"/>
      <c r="X25" s="6"/>
      <c r="Y25" s="6"/>
      <c r="Z25" s="6"/>
    </row>
    <row r="26" spans="1:26" ht="14.25" customHeight="1" x14ac:dyDescent="0.25">
      <c r="A26" s="6">
        <v>4</v>
      </c>
      <c r="B26" s="6" t="s">
        <v>34</v>
      </c>
      <c r="C26" s="6" t="s">
        <v>34</v>
      </c>
      <c r="D26" s="6">
        <v>1</v>
      </c>
      <c r="E26" s="7">
        <v>43916</v>
      </c>
      <c r="F26" s="10">
        <v>25.515999999999998</v>
      </c>
      <c r="G26" s="10">
        <v>44.345999999999997</v>
      </c>
      <c r="H26" s="10">
        <v>20.518999999999998</v>
      </c>
      <c r="I26" s="10">
        <v>11.651999999999999</v>
      </c>
      <c r="J26" s="10">
        <v>180.93299999999999</v>
      </c>
      <c r="K26" s="10">
        <v>186.01300000000001</v>
      </c>
      <c r="L26" s="10">
        <v>174.929</v>
      </c>
      <c r="M26" s="10">
        <v>181.46199999999999</v>
      </c>
      <c r="N26" s="8">
        <f t="shared" si="2"/>
        <v>35.961267430485321</v>
      </c>
      <c r="O26" s="8">
        <f t="shared" si="2"/>
        <v>60.792686532661691</v>
      </c>
      <c r="P26" s="8">
        <f t="shared" si="2"/>
        <v>29.911249707023988</v>
      </c>
      <c r="Q26" s="8">
        <f t="shared" si="2"/>
        <v>16.374006679084328</v>
      </c>
      <c r="R26" s="6">
        <v>95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4</v>
      </c>
      <c r="B27" s="6" t="s">
        <v>34</v>
      </c>
      <c r="C27" s="6" t="s">
        <v>34</v>
      </c>
      <c r="D27" s="6">
        <v>2</v>
      </c>
      <c r="E27" s="7">
        <v>43916</v>
      </c>
      <c r="F27" s="10">
        <v>53.411000000000001</v>
      </c>
      <c r="G27" s="10">
        <v>92.718000000000004</v>
      </c>
      <c r="H27" s="10">
        <v>43.447000000000003</v>
      </c>
      <c r="I27" s="10">
        <v>24.09</v>
      </c>
      <c r="J27" s="10">
        <v>206.61799999999999</v>
      </c>
      <c r="K27" s="10">
        <v>211.61500000000001</v>
      </c>
      <c r="L27" s="10">
        <v>200.392</v>
      </c>
      <c r="M27" s="10">
        <v>208.05099999999999</v>
      </c>
      <c r="N27" s="8">
        <f t="shared" si="2"/>
        <v>65.917804837913437</v>
      </c>
      <c r="O27" s="8">
        <f t="shared" si="2"/>
        <v>111.72690971812017</v>
      </c>
      <c r="P27" s="8">
        <f t="shared" si="2"/>
        <v>55.286563335861715</v>
      </c>
      <c r="Q27" s="8">
        <f t="shared" si="2"/>
        <v>29.526173870829748</v>
      </c>
      <c r="R27" s="6">
        <v>90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4</v>
      </c>
      <c r="B28" s="6" t="s">
        <v>34</v>
      </c>
      <c r="C28" s="6" t="s">
        <v>34</v>
      </c>
      <c r="D28" s="6">
        <v>3</v>
      </c>
      <c r="E28" s="7">
        <v>43916</v>
      </c>
      <c r="F28" s="10"/>
      <c r="G28" s="10"/>
      <c r="H28" s="10"/>
      <c r="I28" s="10"/>
      <c r="J28" s="10"/>
      <c r="K28" s="10"/>
      <c r="L28" s="10"/>
      <c r="M28" s="10"/>
      <c r="N28" s="8"/>
      <c r="O28" s="8"/>
      <c r="P28" s="8"/>
      <c r="Q28" s="8"/>
      <c r="R28" s="6">
        <v>0</v>
      </c>
      <c r="S28" s="6" t="s">
        <v>12</v>
      </c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4</v>
      </c>
      <c r="B29" s="6" t="s">
        <v>34</v>
      </c>
      <c r="C29" s="6" t="s">
        <v>34</v>
      </c>
      <c r="D29" s="6">
        <v>4</v>
      </c>
      <c r="E29" s="7">
        <v>43916</v>
      </c>
      <c r="F29" s="10">
        <v>47.128999999999998</v>
      </c>
      <c r="G29" s="10">
        <v>78.593000000000004</v>
      </c>
      <c r="H29" s="10">
        <v>40.372999999999998</v>
      </c>
      <c r="I29" s="10">
        <v>22.449000000000002</v>
      </c>
      <c r="J29" s="10">
        <v>191.548</v>
      </c>
      <c r="K29" s="10">
        <v>197.01900000000001</v>
      </c>
      <c r="L29" s="10">
        <v>185.32499999999999</v>
      </c>
      <c r="M29" s="10">
        <v>192.405</v>
      </c>
      <c r="N29" s="8">
        <f t="shared" si="2"/>
        <v>62.740905673773675</v>
      </c>
      <c r="O29" s="8">
        <f t="shared" si="2"/>
        <v>101.72224506265893</v>
      </c>
      <c r="P29" s="8">
        <f t="shared" si="2"/>
        <v>55.551679481991094</v>
      </c>
      <c r="Q29" s="8">
        <f t="shared" si="2"/>
        <v>29.752319326420832</v>
      </c>
      <c r="R29" s="6">
        <v>98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4</v>
      </c>
      <c r="B30" s="6" t="s">
        <v>34</v>
      </c>
      <c r="C30" s="6" t="s">
        <v>34</v>
      </c>
      <c r="D30" s="6">
        <v>5</v>
      </c>
      <c r="E30" s="7">
        <v>43916</v>
      </c>
      <c r="F30" s="10">
        <v>30.986000000000001</v>
      </c>
      <c r="G30" s="10">
        <v>53.195999999999998</v>
      </c>
      <c r="H30" s="10">
        <v>25.83</v>
      </c>
      <c r="I30" s="10">
        <v>13.988</v>
      </c>
      <c r="J30" s="10">
        <v>163.75200000000001</v>
      </c>
      <c r="K30" s="10">
        <v>167.53700000000001</v>
      </c>
      <c r="L30" s="10">
        <v>157.863</v>
      </c>
      <c r="M30" s="10">
        <v>166.08</v>
      </c>
      <c r="N30" s="8">
        <f t="shared" si="2"/>
        <v>48.252418291074306</v>
      </c>
      <c r="O30" s="8">
        <f t="shared" si="2"/>
        <v>80.967069960665398</v>
      </c>
      <c r="P30" s="8">
        <f t="shared" si="2"/>
        <v>41.723836491134712</v>
      </c>
      <c r="Q30" s="8">
        <f t="shared" si="2"/>
        <v>21.477239884393061</v>
      </c>
      <c r="R30" s="6">
        <v>40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4</v>
      </c>
      <c r="B31" s="6" t="s">
        <v>34</v>
      </c>
      <c r="C31" s="6" t="s">
        <v>34</v>
      </c>
      <c r="D31" s="6">
        <v>6</v>
      </c>
      <c r="E31" s="7">
        <v>43916</v>
      </c>
      <c r="F31" s="10">
        <v>48.131</v>
      </c>
      <c r="G31" s="10">
        <v>83.281000000000006</v>
      </c>
      <c r="H31" s="10">
        <v>39.204999999999998</v>
      </c>
      <c r="I31" s="10">
        <v>21.977</v>
      </c>
      <c r="J31" s="10">
        <v>207.11199999999999</v>
      </c>
      <c r="K31" s="10">
        <v>211.078</v>
      </c>
      <c r="L31" s="10">
        <v>201.31399999999999</v>
      </c>
      <c r="M31" s="10">
        <v>209.11500000000001</v>
      </c>
      <c r="N31" s="8">
        <f t="shared" si="2"/>
        <v>59.25974834871954</v>
      </c>
      <c r="O31" s="8">
        <f t="shared" si="2"/>
        <v>100.61046153554611</v>
      </c>
      <c r="P31" s="8">
        <f t="shared" si="2"/>
        <v>49.660108089849686</v>
      </c>
      <c r="Q31" s="8">
        <f t="shared" si="2"/>
        <v>26.799297037515242</v>
      </c>
      <c r="R31" s="6">
        <v>100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4</v>
      </c>
      <c r="B32" s="6" t="s">
        <v>34</v>
      </c>
      <c r="C32" s="6" t="s">
        <v>34</v>
      </c>
      <c r="D32" s="6">
        <v>7</v>
      </c>
      <c r="E32" s="7">
        <v>43916</v>
      </c>
      <c r="F32" s="10">
        <v>43.633000000000003</v>
      </c>
      <c r="G32" s="10">
        <v>74.781000000000006</v>
      </c>
      <c r="H32" s="10">
        <v>34.936999999999998</v>
      </c>
      <c r="I32" s="10">
        <v>21.218</v>
      </c>
      <c r="J32" s="10">
        <v>183.35300000000001</v>
      </c>
      <c r="K32" s="10">
        <v>189.607</v>
      </c>
      <c r="L32" s="10">
        <v>176.48599999999999</v>
      </c>
      <c r="M32" s="10">
        <v>184.035</v>
      </c>
      <c r="N32" s="8">
        <f t="shared" si="2"/>
        <v>60.68302672985989</v>
      </c>
      <c r="O32" s="8">
        <f t="shared" si="2"/>
        <v>100.57199892409037</v>
      </c>
      <c r="P32" s="8">
        <f t="shared" si="2"/>
        <v>50.479556452069851</v>
      </c>
      <c r="Q32" s="8">
        <f t="shared" si="2"/>
        <v>29.399788083788412</v>
      </c>
      <c r="R32" s="6">
        <v>90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4</v>
      </c>
      <c r="B33" s="6" t="s">
        <v>34</v>
      </c>
      <c r="C33" s="6" t="s">
        <v>34</v>
      </c>
      <c r="D33" s="6">
        <v>8</v>
      </c>
      <c r="E33" s="7">
        <v>43916</v>
      </c>
      <c r="F33" s="10"/>
      <c r="G33" s="10"/>
      <c r="H33" s="10"/>
      <c r="I33" s="10"/>
      <c r="J33" s="10"/>
      <c r="K33" s="10"/>
      <c r="L33" s="10"/>
      <c r="M33" s="10"/>
      <c r="N33" s="8"/>
      <c r="O33" s="8"/>
      <c r="P33" s="8"/>
      <c r="Q33" s="8"/>
      <c r="R33" s="6">
        <v>0</v>
      </c>
      <c r="S33" s="6" t="s">
        <v>12</v>
      </c>
      <c r="T33" s="6"/>
      <c r="U33" s="54">
        <f t="shared" ref="U33" si="4">AVERAGE(N26:N33)</f>
        <v>55.469195218637687</v>
      </c>
      <c r="V33" s="6">
        <f>AVERAGE(R26:R33)</f>
        <v>64.125</v>
      </c>
      <c r="W33" s="6"/>
      <c r="X33" s="6"/>
      <c r="Y33" s="6"/>
      <c r="Z33" s="6"/>
    </row>
    <row r="34" spans="1:26" ht="14.25" customHeight="1" x14ac:dyDescent="0.25">
      <c r="A34" s="3">
        <v>4</v>
      </c>
      <c r="B34" s="3" t="s">
        <v>34</v>
      </c>
      <c r="C34" s="3" t="s">
        <v>34</v>
      </c>
      <c r="D34" s="3">
        <v>1</v>
      </c>
      <c r="E34" s="4">
        <v>43923</v>
      </c>
      <c r="F34" s="9">
        <v>25.774000000000001</v>
      </c>
      <c r="G34" s="9">
        <v>39.319000000000003</v>
      </c>
      <c r="H34" s="9">
        <v>25.940999999999999</v>
      </c>
      <c r="I34" s="9">
        <v>12.105</v>
      </c>
      <c r="J34" s="9">
        <v>165.36600000000001</v>
      </c>
      <c r="K34" s="9">
        <v>158.44300000000001</v>
      </c>
      <c r="L34" s="9">
        <v>167.49199999999999</v>
      </c>
      <c r="M34" s="9">
        <v>170.34200000000001</v>
      </c>
      <c r="N34" s="5">
        <f t="shared" si="2"/>
        <v>39.74438518196002</v>
      </c>
      <c r="O34" s="5">
        <f t="shared" si="2"/>
        <v>63.28045416963829</v>
      </c>
      <c r="P34" s="5">
        <f t="shared" si="2"/>
        <v>39.494154944713777</v>
      </c>
      <c r="Q34" s="5">
        <f t="shared" si="2"/>
        <v>18.121044721794977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4</v>
      </c>
      <c r="B35" s="3" t="s">
        <v>34</v>
      </c>
      <c r="C35" s="3" t="s">
        <v>34</v>
      </c>
      <c r="D35" s="3">
        <v>2</v>
      </c>
      <c r="E35" s="4">
        <v>43923</v>
      </c>
      <c r="F35" s="9">
        <v>41.539000000000001</v>
      </c>
      <c r="G35" s="9">
        <v>62.023000000000003</v>
      </c>
      <c r="H35" s="9">
        <v>40.183999999999997</v>
      </c>
      <c r="I35" s="9">
        <v>22.393999999999998</v>
      </c>
      <c r="J35" s="9">
        <v>171.87200000000001</v>
      </c>
      <c r="K35" s="9">
        <v>168.447</v>
      </c>
      <c r="L35" s="9">
        <v>172.59700000000001</v>
      </c>
      <c r="M35" s="9">
        <v>174.54300000000001</v>
      </c>
      <c r="N35" s="5">
        <f t="shared" si="2"/>
        <v>61.629846630050267</v>
      </c>
      <c r="O35" s="5">
        <f t="shared" si="2"/>
        <v>93.892233165327966</v>
      </c>
      <c r="P35" s="5">
        <f t="shared" si="2"/>
        <v>59.369050446995018</v>
      </c>
      <c r="Q35" s="5">
        <f t="shared" si="2"/>
        <v>32.71669445351575</v>
      </c>
      <c r="R35" s="3">
        <v>95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4</v>
      </c>
      <c r="B36" s="3" t="s">
        <v>34</v>
      </c>
      <c r="C36" s="3" t="s">
        <v>34</v>
      </c>
      <c r="D36" s="3">
        <v>3</v>
      </c>
      <c r="E36" s="4">
        <v>43923</v>
      </c>
      <c r="F36" s="11"/>
      <c r="G36" s="11"/>
      <c r="H36" s="11"/>
      <c r="I36" s="11"/>
      <c r="J36" s="11"/>
      <c r="K36" s="11"/>
      <c r="L36" s="11"/>
      <c r="M36" s="11"/>
      <c r="N36" s="5"/>
      <c r="O36" s="5"/>
      <c r="P36" s="5"/>
      <c r="Q36" s="5"/>
      <c r="R36" s="3">
        <v>0</v>
      </c>
      <c r="S36" s="3" t="s">
        <v>12</v>
      </c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4</v>
      </c>
      <c r="B37" s="3" t="s">
        <v>34</v>
      </c>
      <c r="C37" s="3" t="s">
        <v>34</v>
      </c>
      <c r="D37" s="3">
        <v>4</v>
      </c>
      <c r="E37" s="4">
        <v>43923</v>
      </c>
      <c r="F37" s="9">
        <v>35.165999999999997</v>
      </c>
      <c r="G37" s="9">
        <v>50.746000000000002</v>
      </c>
      <c r="H37" s="9">
        <v>36.691000000000003</v>
      </c>
      <c r="I37" s="9">
        <v>18.100999999999999</v>
      </c>
      <c r="J37" s="9">
        <v>152.54599999999999</v>
      </c>
      <c r="K37" s="9">
        <v>146.40100000000001</v>
      </c>
      <c r="L37" s="9">
        <v>154.047</v>
      </c>
      <c r="M37" s="9">
        <v>157.33500000000001</v>
      </c>
      <c r="N37" s="5">
        <f t="shared" si="2"/>
        <v>58.784432236833474</v>
      </c>
      <c r="O37" s="5">
        <f t="shared" si="2"/>
        <v>88.388945430700602</v>
      </c>
      <c r="P37" s="5">
        <f t="shared" si="2"/>
        <v>60.736041597694218</v>
      </c>
      <c r="Q37" s="5">
        <f t="shared" si="2"/>
        <v>29.337115072933546</v>
      </c>
      <c r="R37" s="3">
        <v>98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4</v>
      </c>
      <c r="B38" s="3" t="s">
        <v>34</v>
      </c>
      <c r="C38" s="3" t="s">
        <v>34</v>
      </c>
      <c r="D38" s="3">
        <v>5</v>
      </c>
      <c r="E38" s="4">
        <v>43923</v>
      </c>
      <c r="F38" s="9">
        <v>25.516999999999999</v>
      </c>
      <c r="G38" s="9">
        <v>37.143000000000001</v>
      </c>
      <c r="H38" s="9">
        <v>27.317</v>
      </c>
      <c r="I38" s="9">
        <v>12.103</v>
      </c>
      <c r="J38" s="9">
        <v>119.164</v>
      </c>
      <c r="K38" s="9">
        <v>111.08199999999999</v>
      </c>
      <c r="L38" s="9">
        <v>121.756</v>
      </c>
      <c r="M38" s="9">
        <v>124.658</v>
      </c>
      <c r="N38" s="5">
        <f t="shared" si="2"/>
        <v>54.604033097244134</v>
      </c>
      <c r="O38" s="5">
        <f t="shared" si="2"/>
        <v>85.265524567436671</v>
      </c>
      <c r="P38" s="5">
        <f t="shared" si="2"/>
        <v>57.21143105883899</v>
      </c>
      <c r="Q38" s="5">
        <f t="shared" si="2"/>
        <v>24.757857498114841</v>
      </c>
      <c r="R38" s="3">
        <v>75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4</v>
      </c>
      <c r="B39" s="3" t="s">
        <v>34</v>
      </c>
      <c r="C39" s="3" t="s">
        <v>34</v>
      </c>
      <c r="D39" s="3">
        <v>6</v>
      </c>
      <c r="E39" s="4">
        <v>43923</v>
      </c>
      <c r="F39" s="9">
        <v>17.297999999999998</v>
      </c>
      <c r="G39" s="9">
        <v>26.417000000000002</v>
      </c>
      <c r="H39" s="9">
        <v>17.405000000000001</v>
      </c>
      <c r="I39" s="9">
        <v>8.23</v>
      </c>
      <c r="J39" s="9">
        <v>139.1</v>
      </c>
      <c r="K39" s="9">
        <v>130.577</v>
      </c>
      <c r="L39" s="9">
        <v>141.27199999999999</v>
      </c>
      <c r="M39" s="9">
        <v>145.44800000000001</v>
      </c>
      <c r="N39" s="5">
        <f t="shared" si="2"/>
        <v>31.710927390366638</v>
      </c>
      <c r="O39" s="5">
        <f t="shared" si="2"/>
        <v>51.588985809139437</v>
      </c>
      <c r="P39" s="5">
        <f t="shared" si="2"/>
        <v>31.416522736281784</v>
      </c>
      <c r="Q39" s="5">
        <f t="shared" si="2"/>
        <v>14.428868049062208</v>
      </c>
      <c r="R39" s="3">
        <v>100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4</v>
      </c>
      <c r="B40" s="3" t="s">
        <v>34</v>
      </c>
      <c r="C40" s="3" t="s">
        <v>34</v>
      </c>
      <c r="D40" s="3">
        <v>7</v>
      </c>
      <c r="E40" s="4">
        <v>43923</v>
      </c>
      <c r="F40" s="9">
        <v>41.768999999999998</v>
      </c>
      <c r="G40" s="9">
        <v>58.231999999999999</v>
      </c>
      <c r="H40" s="9">
        <v>41.707999999999998</v>
      </c>
      <c r="I40" s="9">
        <v>25.388999999999999</v>
      </c>
      <c r="J40" s="9">
        <v>167.08600000000001</v>
      </c>
      <c r="K40" s="9">
        <v>162.31100000000001</v>
      </c>
      <c r="L40" s="9">
        <v>168.22</v>
      </c>
      <c r="M40" s="9">
        <v>170.83699999999999</v>
      </c>
      <c r="N40" s="5">
        <f t="shared" si="2"/>
        <v>63.746184599547533</v>
      </c>
      <c r="O40" s="5">
        <f t="shared" si="2"/>
        <v>91.48585123620704</v>
      </c>
      <c r="P40" s="5">
        <f t="shared" si="2"/>
        <v>63.223992390916656</v>
      </c>
      <c r="Q40" s="5">
        <f t="shared" si="2"/>
        <v>37.896913432101947</v>
      </c>
      <c r="R40" s="3">
        <v>90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4</v>
      </c>
      <c r="B41" s="3" t="s">
        <v>34</v>
      </c>
      <c r="C41" s="3" t="s">
        <v>34</v>
      </c>
      <c r="D41" s="3">
        <v>8</v>
      </c>
      <c r="E41" s="4">
        <v>43923</v>
      </c>
      <c r="F41" s="11"/>
      <c r="G41" s="11"/>
      <c r="H41" s="11"/>
      <c r="I41" s="11"/>
      <c r="J41" s="11"/>
      <c r="K41" s="11"/>
      <c r="L41" s="11"/>
      <c r="M41" s="11"/>
      <c r="N41" s="5"/>
      <c r="O41" s="5"/>
      <c r="P41" s="5"/>
      <c r="Q41" s="5"/>
      <c r="R41" s="3">
        <v>0</v>
      </c>
      <c r="S41" s="3" t="s">
        <v>12</v>
      </c>
      <c r="T41" s="3"/>
      <c r="U41" s="54">
        <f t="shared" ref="U41" si="5">AVERAGE(N34:N41)</f>
        <v>51.703301522667012</v>
      </c>
      <c r="V41" s="6">
        <f>AVERAGE(R34:R41)</f>
        <v>69.75</v>
      </c>
      <c r="W41" s="6"/>
      <c r="X41" s="6"/>
      <c r="Y41" s="6"/>
      <c r="Z41" s="6"/>
    </row>
    <row r="42" spans="1:26" ht="14.25" customHeight="1" x14ac:dyDescent="0.25">
      <c r="A42" s="6">
        <v>4</v>
      </c>
      <c r="B42" s="6" t="s">
        <v>34</v>
      </c>
      <c r="C42" s="6" t="s">
        <v>34</v>
      </c>
      <c r="D42" s="6">
        <v>1</v>
      </c>
      <c r="E42" s="7">
        <v>43930</v>
      </c>
      <c r="F42" s="10">
        <v>25.738</v>
      </c>
      <c r="G42" s="10">
        <v>40.909999999999997</v>
      </c>
      <c r="H42" s="10">
        <v>19.568000000000001</v>
      </c>
      <c r="I42" s="10">
        <v>16.934000000000001</v>
      </c>
      <c r="J42" s="10">
        <v>144.55199999999999</v>
      </c>
      <c r="K42" s="10">
        <v>152.744</v>
      </c>
      <c r="L42" s="10">
        <v>133.239</v>
      </c>
      <c r="M42" s="10">
        <v>147.483</v>
      </c>
      <c r="N42" s="8">
        <f t="shared" ref="N42:Q72" si="6">F42/J42*255</f>
        <v>45.403660966295874</v>
      </c>
      <c r="O42" s="8">
        <f t="shared" si="6"/>
        <v>68.297609071387413</v>
      </c>
      <c r="P42" s="8">
        <f t="shared" si="6"/>
        <v>37.450296084479774</v>
      </c>
      <c r="Q42" s="8">
        <f t="shared" si="6"/>
        <v>29.279103354284899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4</v>
      </c>
      <c r="B43" s="6" t="s">
        <v>34</v>
      </c>
      <c r="C43" s="6" t="s">
        <v>34</v>
      </c>
      <c r="D43" s="6">
        <v>2</v>
      </c>
      <c r="E43" s="7">
        <v>43930</v>
      </c>
      <c r="F43" s="10">
        <v>70.36</v>
      </c>
      <c r="G43" s="10">
        <v>96.790999999999997</v>
      </c>
      <c r="H43" s="10">
        <v>60.255000000000003</v>
      </c>
      <c r="I43" s="10">
        <v>54.02</v>
      </c>
      <c r="J43" s="10">
        <v>185.512</v>
      </c>
      <c r="K43" s="10">
        <v>191.083</v>
      </c>
      <c r="L43" s="10">
        <v>175.76</v>
      </c>
      <c r="M43" s="10">
        <v>189.506</v>
      </c>
      <c r="N43" s="8">
        <f t="shared" si="6"/>
        <v>96.715037302169137</v>
      </c>
      <c r="O43" s="8">
        <f t="shared" si="6"/>
        <v>129.1674560269621</v>
      </c>
      <c r="P43" s="8">
        <f t="shared" si="6"/>
        <v>87.420488165680482</v>
      </c>
      <c r="Q43" s="8">
        <f t="shared" si="6"/>
        <v>72.689519065359406</v>
      </c>
      <c r="R43" s="6">
        <v>90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4</v>
      </c>
      <c r="B44" s="6" t="s">
        <v>34</v>
      </c>
      <c r="C44" s="6" t="s">
        <v>34</v>
      </c>
      <c r="D44" s="6">
        <v>3</v>
      </c>
      <c r="E44" s="7">
        <v>43930</v>
      </c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6">
        <v>0</v>
      </c>
      <c r="S44" s="6" t="s">
        <v>12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4</v>
      </c>
      <c r="B45" s="6" t="s">
        <v>34</v>
      </c>
      <c r="C45" s="6" t="s">
        <v>34</v>
      </c>
      <c r="D45" s="6">
        <v>4</v>
      </c>
      <c r="E45" s="7">
        <v>43930</v>
      </c>
      <c r="F45" s="10">
        <v>55.911000000000001</v>
      </c>
      <c r="G45" s="10">
        <v>80.039000000000001</v>
      </c>
      <c r="H45" s="10">
        <v>47.593000000000004</v>
      </c>
      <c r="I45" s="10">
        <v>40.128999999999998</v>
      </c>
      <c r="J45" s="10">
        <v>173.29400000000001</v>
      </c>
      <c r="K45" s="10">
        <v>179.85499999999999</v>
      </c>
      <c r="L45" s="10">
        <v>162.54900000000001</v>
      </c>
      <c r="M45" s="10">
        <v>177.17599999999999</v>
      </c>
      <c r="N45" s="8">
        <f t="shared" si="6"/>
        <v>82.272352187611801</v>
      </c>
      <c r="O45" s="8">
        <f t="shared" si="6"/>
        <v>113.47999777598622</v>
      </c>
      <c r="P45" s="8">
        <f t="shared" si="6"/>
        <v>74.661886569588248</v>
      </c>
      <c r="Q45" s="8">
        <f t="shared" si="6"/>
        <v>57.755536867295802</v>
      </c>
      <c r="R45" s="6">
        <v>75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4</v>
      </c>
      <c r="B46" s="6" t="s">
        <v>34</v>
      </c>
      <c r="C46" s="6" t="s">
        <v>34</v>
      </c>
      <c r="D46" s="6">
        <v>5</v>
      </c>
      <c r="E46" s="7">
        <v>43930</v>
      </c>
      <c r="F46" s="10">
        <v>50.923000000000002</v>
      </c>
      <c r="G46" s="10">
        <v>76.254999999999995</v>
      </c>
      <c r="H46" s="10">
        <v>42.902999999999999</v>
      </c>
      <c r="I46" s="10">
        <v>33.686999999999998</v>
      </c>
      <c r="J46" s="10">
        <v>171.923</v>
      </c>
      <c r="K46" s="10">
        <v>176.44900000000001</v>
      </c>
      <c r="L46" s="10">
        <v>161.83099999999999</v>
      </c>
      <c r="M46" s="10">
        <v>177.50399999999999</v>
      </c>
      <c r="N46" s="8">
        <f t="shared" si="6"/>
        <v>75.530121042559756</v>
      </c>
      <c r="O46" s="8">
        <f t="shared" si="6"/>
        <v>110.20195637266292</v>
      </c>
      <c r="P46" s="8">
        <f t="shared" si="6"/>
        <v>67.603024142469621</v>
      </c>
      <c r="Q46" s="8">
        <f t="shared" si="6"/>
        <v>48.39431787452677</v>
      </c>
      <c r="R46" s="6">
        <v>80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4</v>
      </c>
      <c r="B47" s="6" t="s">
        <v>34</v>
      </c>
      <c r="C47" s="6" t="s">
        <v>34</v>
      </c>
      <c r="D47" s="6">
        <v>6</v>
      </c>
      <c r="E47" s="7">
        <v>43930</v>
      </c>
      <c r="F47" s="10">
        <v>60.981999999999999</v>
      </c>
      <c r="G47" s="10">
        <v>92.733000000000004</v>
      </c>
      <c r="H47" s="10">
        <v>50.448</v>
      </c>
      <c r="I47" s="10">
        <v>39.790999999999997</v>
      </c>
      <c r="J47" s="10">
        <v>200.273</v>
      </c>
      <c r="K47" s="10">
        <v>205.24700000000001</v>
      </c>
      <c r="L47" s="10">
        <v>191.363</v>
      </c>
      <c r="M47" s="10">
        <v>203.84399999999999</v>
      </c>
      <c r="N47" s="8">
        <f t="shared" si="6"/>
        <v>77.646063123835958</v>
      </c>
      <c r="O47" s="8">
        <f t="shared" si="6"/>
        <v>115.21198848217026</v>
      </c>
      <c r="P47" s="8">
        <f t="shared" si="6"/>
        <v>67.224280555802324</v>
      </c>
      <c r="Q47" s="8">
        <f t="shared" si="6"/>
        <v>49.776814622946958</v>
      </c>
      <c r="R47" s="6">
        <v>100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4</v>
      </c>
      <c r="B48" s="6" t="s">
        <v>34</v>
      </c>
      <c r="C48" s="6" t="s">
        <v>34</v>
      </c>
      <c r="D48" s="6">
        <v>7</v>
      </c>
      <c r="E48" s="7">
        <v>43930</v>
      </c>
      <c r="F48" s="10">
        <v>38.838999999999999</v>
      </c>
      <c r="G48" s="10">
        <v>56.786999999999999</v>
      </c>
      <c r="H48" s="10">
        <v>31.934999999999999</v>
      </c>
      <c r="I48" s="10">
        <v>27.806000000000001</v>
      </c>
      <c r="J48" s="10">
        <v>113.646</v>
      </c>
      <c r="K48" s="10">
        <v>119.61</v>
      </c>
      <c r="L48" s="10">
        <v>102.68300000000001</v>
      </c>
      <c r="M48" s="10">
        <v>118.62</v>
      </c>
      <c r="N48" s="8">
        <f t="shared" si="6"/>
        <v>87.147325906763101</v>
      </c>
      <c r="O48" s="8">
        <f t="shared" si="6"/>
        <v>121.0658389766742</v>
      </c>
      <c r="P48" s="8">
        <f t="shared" si="6"/>
        <v>79.306457738866214</v>
      </c>
      <c r="Q48" s="8">
        <f t="shared" si="6"/>
        <v>59.775164390490644</v>
      </c>
      <c r="R48" s="6">
        <v>90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4</v>
      </c>
      <c r="B49" s="6" t="s">
        <v>34</v>
      </c>
      <c r="C49" s="6" t="s">
        <v>34</v>
      </c>
      <c r="D49" s="6">
        <v>8</v>
      </c>
      <c r="E49" s="7">
        <v>43930</v>
      </c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6">
        <v>0</v>
      </c>
      <c r="S49" s="6" t="s">
        <v>12</v>
      </c>
      <c r="T49" s="6"/>
      <c r="U49" s="54">
        <f t="shared" ref="U49" si="7">AVERAGE(N42:N49)</f>
        <v>77.452426754872604</v>
      </c>
      <c r="V49" s="6">
        <f>AVERAGE(R42:R49)</f>
        <v>66.875</v>
      </c>
      <c r="W49" s="6"/>
      <c r="X49" s="6"/>
      <c r="Y49" s="6"/>
      <c r="Z49" s="6"/>
    </row>
    <row r="50" spans="1:26" ht="14.25" customHeight="1" x14ac:dyDescent="0.25">
      <c r="A50" s="3">
        <v>4</v>
      </c>
      <c r="B50" s="3" t="s">
        <v>34</v>
      </c>
      <c r="C50" s="3" t="s">
        <v>34</v>
      </c>
      <c r="D50" s="3">
        <v>1</v>
      </c>
      <c r="E50" s="4">
        <v>43937</v>
      </c>
      <c r="F50" s="9">
        <v>38.744</v>
      </c>
      <c r="G50" s="9">
        <v>49.561</v>
      </c>
      <c r="H50" s="9">
        <v>42.965000000000003</v>
      </c>
      <c r="I50" s="9">
        <v>23.742000000000001</v>
      </c>
      <c r="J50" s="9">
        <v>182.06200000000001</v>
      </c>
      <c r="K50" s="9">
        <v>169.19399999999999</v>
      </c>
      <c r="L50" s="9">
        <v>188.047</v>
      </c>
      <c r="M50" s="9">
        <v>188.62200000000001</v>
      </c>
      <c r="N50" s="5">
        <f t="shared" si="6"/>
        <v>54.265689710098755</v>
      </c>
      <c r="O50" s="5">
        <f t="shared" si="6"/>
        <v>74.695645235646651</v>
      </c>
      <c r="P50" s="5">
        <f t="shared" si="6"/>
        <v>58.262429073582673</v>
      </c>
      <c r="Q50" s="5">
        <f t="shared" si="6"/>
        <v>32.097051245347835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4</v>
      </c>
      <c r="B51" s="3" t="s">
        <v>34</v>
      </c>
      <c r="C51" s="3" t="s">
        <v>34</v>
      </c>
      <c r="D51" s="3">
        <v>2</v>
      </c>
      <c r="E51" s="4">
        <v>43937</v>
      </c>
      <c r="F51" s="9">
        <v>57.433999999999997</v>
      </c>
      <c r="G51" s="9">
        <v>66.343000000000004</v>
      </c>
      <c r="H51" s="9">
        <v>63.347999999999999</v>
      </c>
      <c r="I51" s="9">
        <v>42.606999999999999</v>
      </c>
      <c r="J51" s="9">
        <v>155.35499999999999</v>
      </c>
      <c r="K51" s="9">
        <v>141.07599999999999</v>
      </c>
      <c r="L51" s="9">
        <v>161.28</v>
      </c>
      <c r="M51" s="9">
        <v>163.52199999999999</v>
      </c>
      <c r="N51" s="5">
        <f t="shared" si="6"/>
        <v>94.2722796176499</v>
      </c>
      <c r="O51" s="5">
        <f t="shared" si="6"/>
        <v>119.91738495562676</v>
      </c>
      <c r="P51" s="5">
        <f t="shared" si="6"/>
        <v>100.15959821428571</v>
      </c>
      <c r="Q51" s="5">
        <f t="shared" si="6"/>
        <v>66.442344149411085</v>
      </c>
      <c r="R51" s="3">
        <v>80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4</v>
      </c>
      <c r="B52" s="3" t="s">
        <v>34</v>
      </c>
      <c r="C52" s="3" t="s">
        <v>34</v>
      </c>
      <c r="D52" s="3">
        <v>3</v>
      </c>
      <c r="E52" s="4">
        <v>43937</v>
      </c>
      <c r="F52" s="11"/>
      <c r="G52" s="11"/>
      <c r="H52" s="11"/>
      <c r="I52" s="11"/>
      <c r="J52" s="11"/>
      <c r="K52" s="11"/>
      <c r="L52" s="11"/>
      <c r="M52" s="11"/>
      <c r="N52" s="5"/>
      <c r="O52" s="5"/>
      <c r="P52" s="5"/>
      <c r="Q52" s="5"/>
      <c r="R52" s="3">
        <v>0</v>
      </c>
      <c r="S52" s="3" t="s">
        <v>12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4</v>
      </c>
      <c r="B53" s="3" t="s">
        <v>34</v>
      </c>
      <c r="C53" s="3" t="s">
        <v>34</v>
      </c>
      <c r="D53" s="3">
        <v>4</v>
      </c>
      <c r="E53" s="4">
        <v>43937</v>
      </c>
      <c r="F53" s="9">
        <v>58.655000000000001</v>
      </c>
      <c r="G53" s="9">
        <v>67.793999999999997</v>
      </c>
      <c r="H53" s="9">
        <v>65.441999999999993</v>
      </c>
      <c r="I53" s="9">
        <v>42.747</v>
      </c>
      <c r="J53" s="9">
        <v>158.97399999999999</v>
      </c>
      <c r="K53" s="9">
        <v>145.18799999999999</v>
      </c>
      <c r="L53" s="9">
        <v>164.94800000000001</v>
      </c>
      <c r="M53" s="9">
        <v>166.541</v>
      </c>
      <c r="N53" s="5">
        <f t="shared" si="6"/>
        <v>94.084724546152216</v>
      </c>
      <c r="O53" s="5">
        <f t="shared" si="6"/>
        <v>119.06955120257874</v>
      </c>
      <c r="P53" s="5">
        <f t="shared" si="6"/>
        <v>101.16952009118023</v>
      </c>
      <c r="Q53" s="5">
        <f t="shared" si="6"/>
        <v>65.45226100479762</v>
      </c>
      <c r="R53" s="3">
        <v>80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4</v>
      </c>
      <c r="B54" s="3" t="s">
        <v>34</v>
      </c>
      <c r="C54" s="3" t="s">
        <v>34</v>
      </c>
      <c r="D54" s="3">
        <v>5</v>
      </c>
      <c r="E54" s="4">
        <v>43937</v>
      </c>
      <c r="F54" s="9">
        <v>48.593000000000004</v>
      </c>
      <c r="G54" s="9">
        <v>61.026000000000003</v>
      </c>
      <c r="H54" s="9">
        <v>53.75</v>
      </c>
      <c r="I54" s="9">
        <v>31.007000000000001</v>
      </c>
      <c r="J54" s="9">
        <v>153.90799999999999</v>
      </c>
      <c r="K54" s="9">
        <v>140.83199999999999</v>
      </c>
      <c r="L54" s="9">
        <v>159.71799999999999</v>
      </c>
      <c r="M54" s="9">
        <v>160.876</v>
      </c>
      <c r="N54" s="5">
        <f t="shared" si="6"/>
        <v>80.510532266029074</v>
      </c>
      <c r="O54" s="5">
        <f t="shared" si="6"/>
        <v>110.49782719836402</v>
      </c>
      <c r="P54" s="5">
        <f t="shared" si="6"/>
        <v>85.815311987377768</v>
      </c>
      <c r="Q54" s="5">
        <f t="shared" si="6"/>
        <v>49.148319202367041</v>
      </c>
      <c r="R54" s="3">
        <v>90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4</v>
      </c>
      <c r="B55" s="3" t="s">
        <v>34</v>
      </c>
      <c r="C55" s="3" t="s">
        <v>34</v>
      </c>
      <c r="D55" s="3">
        <v>6</v>
      </c>
      <c r="E55" s="4">
        <v>43937</v>
      </c>
      <c r="F55" s="9">
        <v>41.975000000000001</v>
      </c>
      <c r="G55" s="9">
        <v>56.795000000000002</v>
      </c>
      <c r="H55" s="9">
        <v>46.915999999999997</v>
      </c>
      <c r="I55" s="9">
        <v>22.22</v>
      </c>
      <c r="J55" s="9">
        <v>160.739</v>
      </c>
      <c r="K55" s="9">
        <v>146.94499999999999</v>
      </c>
      <c r="L55" s="9">
        <v>167.31200000000001</v>
      </c>
      <c r="M55" s="9">
        <v>167.816</v>
      </c>
      <c r="N55" s="5">
        <f t="shared" si="6"/>
        <v>66.590093256770288</v>
      </c>
      <c r="O55" s="5">
        <f t="shared" si="6"/>
        <v>98.558814522440372</v>
      </c>
      <c r="P55" s="5">
        <f t="shared" si="6"/>
        <v>71.504614134072852</v>
      </c>
      <c r="Q55" s="5">
        <f t="shared" si="6"/>
        <v>33.763765076035654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4</v>
      </c>
      <c r="B56" s="3" t="s">
        <v>34</v>
      </c>
      <c r="C56" s="3" t="s">
        <v>34</v>
      </c>
      <c r="D56" s="3">
        <v>7</v>
      </c>
      <c r="E56" s="4">
        <v>43937</v>
      </c>
      <c r="F56" s="9">
        <v>59.82</v>
      </c>
      <c r="G56" s="9">
        <v>64.569000000000003</v>
      </c>
      <c r="H56" s="9">
        <v>65.213999999999999</v>
      </c>
      <c r="I56" s="9">
        <v>49.682000000000002</v>
      </c>
      <c r="J56" s="9">
        <v>141.03899999999999</v>
      </c>
      <c r="K56" s="9">
        <v>127.34699999999999</v>
      </c>
      <c r="L56" s="9">
        <v>146.59899999999999</v>
      </c>
      <c r="M56" s="9">
        <v>148.833</v>
      </c>
      <c r="N56" s="5">
        <f t="shared" si="6"/>
        <v>108.15519111735054</v>
      </c>
      <c r="O56" s="5">
        <f t="shared" si="6"/>
        <v>129.29315178213858</v>
      </c>
      <c r="P56" s="5">
        <f t="shared" si="6"/>
        <v>113.43576695611839</v>
      </c>
      <c r="Q56" s="5">
        <f t="shared" si="6"/>
        <v>85.121646409062507</v>
      </c>
      <c r="R56" s="3">
        <v>95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4</v>
      </c>
      <c r="B57" s="3" t="s">
        <v>34</v>
      </c>
      <c r="C57" s="3" t="s">
        <v>34</v>
      </c>
      <c r="D57" s="3">
        <v>8</v>
      </c>
      <c r="E57" s="4">
        <v>43937</v>
      </c>
      <c r="F57" s="11"/>
      <c r="G57" s="11"/>
      <c r="H57" s="11"/>
      <c r="I57" s="11"/>
      <c r="J57" s="11"/>
      <c r="K57" s="11"/>
      <c r="L57" s="11"/>
      <c r="M57" s="11"/>
      <c r="N57" s="5"/>
      <c r="O57" s="5"/>
      <c r="P57" s="5"/>
      <c r="Q57" s="5"/>
      <c r="R57" s="3">
        <v>0</v>
      </c>
      <c r="S57" s="3" t="s">
        <v>12</v>
      </c>
      <c r="T57" s="3"/>
      <c r="U57" s="54">
        <f t="shared" ref="U57" si="8">AVERAGE(N50:N57)</f>
        <v>82.979751752341784</v>
      </c>
      <c r="V57" s="6">
        <f>AVERAGE(R50:R57)</f>
        <v>68.125</v>
      </c>
      <c r="W57" s="6"/>
      <c r="X57" s="6"/>
      <c r="Y57" s="6"/>
      <c r="Z57" s="6"/>
    </row>
    <row r="58" spans="1:26" ht="14.25" customHeight="1" x14ac:dyDescent="0.25">
      <c r="A58" s="6">
        <v>4</v>
      </c>
      <c r="B58" s="6" t="s">
        <v>34</v>
      </c>
      <c r="C58" s="6" t="s">
        <v>34</v>
      </c>
      <c r="D58" s="6">
        <v>1</v>
      </c>
      <c r="E58" s="7">
        <v>43944</v>
      </c>
      <c r="F58" s="10">
        <v>22.041</v>
      </c>
      <c r="G58" s="10">
        <v>22.344000000000001</v>
      </c>
      <c r="H58" s="10">
        <v>25.263999999999999</v>
      </c>
      <c r="I58" s="10">
        <v>18.582000000000001</v>
      </c>
      <c r="J58" s="10">
        <v>148.333</v>
      </c>
      <c r="K58" s="10">
        <v>108.839</v>
      </c>
      <c r="L58" s="10">
        <v>156.86699999999999</v>
      </c>
      <c r="M58" s="10">
        <v>179.291</v>
      </c>
      <c r="N58" s="8">
        <f t="shared" si="6"/>
        <v>37.890793013018005</v>
      </c>
      <c r="O58" s="8">
        <f t="shared" si="6"/>
        <v>52.34998483999302</v>
      </c>
      <c r="P58" s="8">
        <f t="shared" si="6"/>
        <v>41.068676012163174</v>
      </c>
      <c r="Q58" s="8">
        <f t="shared" si="6"/>
        <v>26.428599316195459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4</v>
      </c>
      <c r="B59" s="6" t="s">
        <v>34</v>
      </c>
      <c r="C59" s="6" t="s">
        <v>34</v>
      </c>
      <c r="D59" s="6">
        <v>2</v>
      </c>
      <c r="E59" s="7">
        <v>43944</v>
      </c>
      <c r="F59" s="10">
        <v>52.4</v>
      </c>
      <c r="G59" s="10">
        <v>41.838000000000001</v>
      </c>
      <c r="H59" s="10">
        <v>60.460999999999999</v>
      </c>
      <c r="I59" s="10">
        <v>54.868000000000002</v>
      </c>
      <c r="J59" s="10">
        <v>125.70099999999999</v>
      </c>
      <c r="K59" s="10">
        <v>85.960999999999999</v>
      </c>
      <c r="L59" s="10">
        <v>133.714</v>
      </c>
      <c r="M59" s="10">
        <v>157.297</v>
      </c>
      <c r="N59" s="8">
        <f t="shared" si="6"/>
        <v>106.29987032720504</v>
      </c>
      <c r="O59" s="8">
        <f t="shared" si="6"/>
        <v>124.11081769639722</v>
      </c>
      <c r="P59" s="8">
        <f t="shared" si="6"/>
        <v>115.30247393691012</v>
      </c>
      <c r="Q59" s="8">
        <f t="shared" si="6"/>
        <v>88.948549559114298</v>
      </c>
      <c r="R59" s="6">
        <v>80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4</v>
      </c>
      <c r="B60" s="6" t="s">
        <v>34</v>
      </c>
      <c r="C60" s="6" t="s">
        <v>34</v>
      </c>
      <c r="D60" s="6">
        <v>3</v>
      </c>
      <c r="E60" s="7">
        <v>43944</v>
      </c>
      <c r="F60" s="10"/>
      <c r="G60" s="10"/>
      <c r="H60" s="10"/>
      <c r="I60" s="10"/>
      <c r="J60" s="10"/>
      <c r="K60" s="10"/>
      <c r="L60" s="10"/>
      <c r="M60" s="10"/>
      <c r="N60" s="8"/>
      <c r="O60" s="8"/>
      <c r="P60" s="8"/>
      <c r="Q60" s="8"/>
      <c r="R60" s="6">
        <v>0</v>
      </c>
      <c r="S60" s="6" t="s">
        <v>12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4</v>
      </c>
      <c r="B61" s="6" t="s">
        <v>34</v>
      </c>
      <c r="C61" s="6" t="s">
        <v>34</v>
      </c>
      <c r="D61" s="6">
        <v>4</v>
      </c>
      <c r="E61" s="7">
        <v>43944</v>
      </c>
      <c r="F61" s="10">
        <v>43.594999999999999</v>
      </c>
      <c r="G61" s="10">
        <v>43.594999999999999</v>
      </c>
      <c r="H61" s="10">
        <v>50.338000000000001</v>
      </c>
      <c r="I61" s="10">
        <v>43.594999999999999</v>
      </c>
      <c r="J61" s="10">
        <v>138.16300000000001</v>
      </c>
      <c r="K61" s="10">
        <v>99.492999999999995</v>
      </c>
      <c r="L61" s="10">
        <v>146.37200000000001</v>
      </c>
      <c r="M61" s="10">
        <v>168.68</v>
      </c>
      <c r="N61" s="8">
        <f t="shared" si="6"/>
        <v>80.460941062368349</v>
      </c>
      <c r="O61" s="8">
        <f t="shared" si="6"/>
        <v>111.73374006211493</v>
      </c>
      <c r="P61" s="8">
        <f t="shared" si="6"/>
        <v>87.695665837728527</v>
      </c>
      <c r="Q61" s="8">
        <f t="shared" si="6"/>
        <v>65.904226938581928</v>
      </c>
      <c r="R61" s="6">
        <v>65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4</v>
      </c>
      <c r="B62" s="6" t="s">
        <v>34</v>
      </c>
      <c r="C62" s="6" t="s">
        <v>34</v>
      </c>
      <c r="D62" s="6">
        <v>5</v>
      </c>
      <c r="E62" s="7">
        <v>43944</v>
      </c>
      <c r="F62" s="10">
        <v>44.484999999999999</v>
      </c>
      <c r="G62" s="10">
        <v>44.484999999999999</v>
      </c>
      <c r="H62" s="10">
        <v>52.19</v>
      </c>
      <c r="I62" s="10">
        <v>44.484999999999999</v>
      </c>
      <c r="J62" s="10">
        <v>119.999</v>
      </c>
      <c r="K62" s="10">
        <v>83.253</v>
      </c>
      <c r="L62" s="10">
        <v>127.971</v>
      </c>
      <c r="M62" s="10">
        <v>148.91300000000001</v>
      </c>
      <c r="N62" s="8">
        <f t="shared" si="6"/>
        <v>94.531412761773012</v>
      </c>
      <c r="O62" s="8">
        <f t="shared" si="6"/>
        <v>136.25545025404489</v>
      </c>
      <c r="P62" s="8">
        <f t="shared" si="6"/>
        <v>103.99582717959537</v>
      </c>
      <c r="Q62" s="8">
        <f t="shared" si="6"/>
        <v>76.176525890956455</v>
      </c>
      <c r="R62" s="6">
        <v>80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4</v>
      </c>
      <c r="B63" s="6" t="s">
        <v>34</v>
      </c>
      <c r="C63" s="6" t="s">
        <v>34</v>
      </c>
      <c r="D63" s="6">
        <v>6</v>
      </c>
      <c r="E63" s="7">
        <v>43944</v>
      </c>
      <c r="F63" s="10">
        <v>24.082999999999998</v>
      </c>
      <c r="G63" s="10">
        <v>24.391999999999999</v>
      </c>
      <c r="H63" s="10">
        <v>27.321000000000002</v>
      </c>
      <c r="I63" s="10">
        <v>20.448</v>
      </c>
      <c r="J63" s="10">
        <v>152.20500000000001</v>
      </c>
      <c r="K63" s="10">
        <v>114.17</v>
      </c>
      <c r="L63" s="10">
        <v>160.41800000000001</v>
      </c>
      <c r="M63" s="10">
        <v>182.12100000000001</v>
      </c>
      <c r="N63" s="8">
        <f t="shared" si="6"/>
        <v>40.347984625997825</v>
      </c>
      <c r="O63" s="8">
        <f t="shared" si="6"/>
        <v>54.479810808443553</v>
      </c>
      <c r="P63" s="8">
        <f t="shared" si="6"/>
        <v>43.429384483038064</v>
      </c>
      <c r="Q63" s="8">
        <f t="shared" si="6"/>
        <v>28.630635676281155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4</v>
      </c>
      <c r="B64" s="6" t="s">
        <v>34</v>
      </c>
      <c r="C64" s="6" t="s">
        <v>34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 t="s">
        <v>22</v>
      </c>
      <c r="S64" s="6"/>
      <c r="T64" s="6" t="s">
        <v>21</v>
      </c>
      <c r="V64" s="6"/>
      <c r="W64" s="6"/>
      <c r="X64" s="6"/>
      <c r="Y64" s="6"/>
      <c r="Z64" s="6"/>
    </row>
    <row r="65" spans="1:26" ht="14.25" customHeight="1" x14ac:dyDescent="0.25">
      <c r="A65" s="6">
        <v>4</v>
      </c>
      <c r="B65" s="6" t="s">
        <v>34</v>
      </c>
      <c r="C65" s="6" t="s">
        <v>34</v>
      </c>
      <c r="D65" s="6">
        <v>8</v>
      </c>
      <c r="E65" s="7">
        <v>43944</v>
      </c>
      <c r="F65" s="10"/>
      <c r="G65" s="10"/>
      <c r="H65" s="10"/>
      <c r="I65" s="10"/>
      <c r="J65" s="10"/>
      <c r="K65" s="10"/>
      <c r="L65" s="10"/>
      <c r="M65" s="10"/>
      <c r="N65" s="8"/>
      <c r="O65" s="8"/>
      <c r="P65" s="8"/>
      <c r="Q65" s="8"/>
      <c r="R65" s="6">
        <v>0</v>
      </c>
      <c r="S65" s="6" t="s">
        <v>12</v>
      </c>
      <c r="T65" s="6" t="s">
        <v>21</v>
      </c>
      <c r="U65" s="54">
        <f t="shared" ref="U65" si="9">AVERAGE(N58:N65)</f>
        <v>71.906200358072439</v>
      </c>
      <c r="V65" s="6">
        <f>AVERAGE(R58:R65)</f>
        <v>60.714285714285715</v>
      </c>
      <c r="W65" s="6"/>
      <c r="X65" s="6"/>
      <c r="Y65" s="6"/>
      <c r="Z65" s="6"/>
    </row>
    <row r="66" spans="1:26" ht="14.25" customHeight="1" x14ac:dyDescent="0.25">
      <c r="A66" s="3">
        <v>4</v>
      </c>
      <c r="B66" s="3" t="s">
        <v>34</v>
      </c>
      <c r="C66" s="3" t="s">
        <v>34</v>
      </c>
      <c r="D66" s="3">
        <v>1</v>
      </c>
      <c r="E66" s="4">
        <v>43952</v>
      </c>
      <c r="F66" s="9">
        <v>50.938000000000002</v>
      </c>
      <c r="G66" s="9">
        <v>71.081000000000003</v>
      </c>
      <c r="H66" s="9">
        <v>55.332999999999998</v>
      </c>
      <c r="I66" s="9">
        <v>26.395</v>
      </c>
      <c r="J66" s="9">
        <v>204.17500000000001</v>
      </c>
      <c r="K66" s="9">
        <v>191.71799999999999</v>
      </c>
      <c r="L66" s="9">
        <v>209.83600000000001</v>
      </c>
      <c r="M66" s="9">
        <v>210.66300000000001</v>
      </c>
      <c r="N66" s="5">
        <f t="shared" si="6"/>
        <v>63.617925798946978</v>
      </c>
      <c r="O66" s="5">
        <f t="shared" si="6"/>
        <v>94.543313616874798</v>
      </c>
      <c r="P66" s="5">
        <f t="shared" si="6"/>
        <v>67.242584685182706</v>
      </c>
      <c r="Q66" s="5">
        <f t="shared" si="6"/>
        <v>31.950200082596368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4</v>
      </c>
      <c r="B67" s="3" t="s">
        <v>34</v>
      </c>
      <c r="C67" s="3" t="s">
        <v>34</v>
      </c>
      <c r="D67" s="3">
        <v>2</v>
      </c>
      <c r="E67" s="4">
        <v>43952</v>
      </c>
      <c r="F67" s="9">
        <v>104.88800000000001</v>
      </c>
      <c r="G67" s="9">
        <v>104.88800000000001</v>
      </c>
      <c r="H67" s="9">
        <v>129.88</v>
      </c>
      <c r="I67" s="9">
        <v>104.88800000000001</v>
      </c>
      <c r="J67" s="9">
        <v>178.11699999999999</v>
      </c>
      <c r="K67" s="9">
        <v>165.499</v>
      </c>
      <c r="L67" s="9">
        <v>183.70099999999999</v>
      </c>
      <c r="M67" s="9">
        <v>184.95</v>
      </c>
      <c r="N67" s="5">
        <f t="shared" si="6"/>
        <v>150.16219675831059</v>
      </c>
      <c r="O67" s="5">
        <f t="shared" si="6"/>
        <v>161.61088586637987</v>
      </c>
      <c r="P67" s="5">
        <f t="shared" si="6"/>
        <v>180.28970990903696</v>
      </c>
      <c r="Q67" s="5">
        <f t="shared" si="6"/>
        <v>144.61443633414436</v>
      </c>
      <c r="R67" s="3">
        <v>80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4</v>
      </c>
      <c r="B68" s="3" t="s">
        <v>34</v>
      </c>
      <c r="C68" s="3" t="s">
        <v>34</v>
      </c>
      <c r="D68" s="3">
        <v>3</v>
      </c>
      <c r="E68" s="4">
        <v>43952</v>
      </c>
      <c r="F68" s="11"/>
      <c r="G68" s="11"/>
      <c r="H68" s="11"/>
      <c r="I68" s="11"/>
      <c r="J68" s="11"/>
      <c r="K68" s="11"/>
      <c r="L68" s="11"/>
      <c r="M68" s="11"/>
      <c r="N68" s="5"/>
      <c r="O68" s="5"/>
      <c r="P68" s="5"/>
      <c r="Q68" s="5"/>
      <c r="R68" s="3">
        <v>0</v>
      </c>
      <c r="S68" s="3" t="s">
        <v>12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4</v>
      </c>
      <c r="B69" s="3" t="s">
        <v>34</v>
      </c>
      <c r="C69" s="3" t="s">
        <v>34</v>
      </c>
      <c r="D69" s="3">
        <v>4</v>
      </c>
      <c r="E69" s="4">
        <v>43952</v>
      </c>
      <c r="F69" s="11"/>
      <c r="G69" s="11"/>
      <c r="H69" s="11"/>
      <c r="I69" s="11"/>
      <c r="J69" s="11"/>
      <c r="K69" s="11"/>
      <c r="L69" s="11"/>
      <c r="M69" s="11"/>
      <c r="N69" s="5"/>
      <c r="O69" s="5"/>
      <c r="P69" s="5"/>
      <c r="Q69" s="5"/>
      <c r="R69" s="3"/>
      <c r="S69" s="3" t="s">
        <v>13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4</v>
      </c>
      <c r="B70" s="3" t="s">
        <v>34</v>
      </c>
      <c r="C70" s="3" t="s">
        <v>34</v>
      </c>
      <c r="D70" s="3">
        <v>5</v>
      </c>
      <c r="E70" s="4">
        <v>43952</v>
      </c>
      <c r="F70" s="9">
        <v>67.460999999999999</v>
      </c>
      <c r="G70" s="9">
        <v>80.701999999999998</v>
      </c>
      <c r="H70" s="9">
        <v>74.117999999999995</v>
      </c>
      <c r="I70" s="9">
        <v>47.58</v>
      </c>
      <c r="J70" s="9">
        <v>202.846</v>
      </c>
      <c r="K70" s="9">
        <v>191.447</v>
      </c>
      <c r="L70" s="9">
        <v>207.029</v>
      </c>
      <c r="M70" s="9">
        <v>210.00200000000001</v>
      </c>
      <c r="N70" s="5">
        <f t="shared" si="6"/>
        <v>84.805985821756408</v>
      </c>
      <c r="O70" s="5">
        <f t="shared" si="6"/>
        <v>107.49194293982147</v>
      </c>
      <c r="P70" s="5">
        <f t="shared" si="6"/>
        <v>91.291992909205945</v>
      </c>
      <c r="Q70" s="5">
        <f t="shared" si="6"/>
        <v>57.775164046056702</v>
      </c>
      <c r="R70" s="3">
        <v>70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4</v>
      </c>
      <c r="B71" s="3" t="s">
        <v>34</v>
      </c>
      <c r="C71" s="3" t="s">
        <v>34</v>
      </c>
      <c r="D71" s="3">
        <v>6</v>
      </c>
      <c r="E71" s="4">
        <v>43952</v>
      </c>
      <c r="F71" s="9">
        <v>43.773000000000003</v>
      </c>
      <c r="G71" s="9">
        <v>65.963999999999999</v>
      </c>
      <c r="H71" s="9">
        <v>45.594999999999999</v>
      </c>
      <c r="I71" s="9">
        <v>19.763999999999999</v>
      </c>
      <c r="J71" s="9">
        <v>201.41499999999999</v>
      </c>
      <c r="K71" s="9">
        <v>190.51</v>
      </c>
      <c r="L71" s="9">
        <v>206.113</v>
      </c>
      <c r="M71" s="9">
        <v>207.41300000000001</v>
      </c>
      <c r="N71" s="5">
        <f t="shared" si="6"/>
        <v>55.418489188987913</v>
      </c>
      <c r="O71" s="5">
        <f t="shared" si="6"/>
        <v>88.29363288016377</v>
      </c>
      <c r="P71" s="5">
        <f t="shared" si="6"/>
        <v>56.409469562812632</v>
      </c>
      <c r="Q71" s="5">
        <f t="shared" si="6"/>
        <v>24.298476951782192</v>
      </c>
      <c r="R71" s="3">
        <v>100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4</v>
      </c>
      <c r="B72" s="3" t="s">
        <v>34</v>
      </c>
      <c r="C72" s="3" t="s">
        <v>34</v>
      </c>
      <c r="D72" s="3">
        <v>7</v>
      </c>
      <c r="E72" s="4">
        <v>43952</v>
      </c>
      <c r="F72" s="9">
        <v>119.95099999999999</v>
      </c>
      <c r="G72" s="9">
        <v>121.863</v>
      </c>
      <c r="H72" s="9">
        <v>129.16800000000001</v>
      </c>
      <c r="I72" s="9">
        <v>108.824</v>
      </c>
      <c r="J72" s="9">
        <v>193.85499999999999</v>
      </c>
      <c r="K72" s="9">
        <v>180.691</v>
      </c>
      <c r="L72" s="9">
        <v>199.61099999999999</v>
      </c>
      <c r="M72" s="9">
        <v>200.995</v>
      </c>
      <c r="N72" s="5">
        <f t="shared" si="6"/>
        <v>157.78548399577002</v>
      </c>
      <c r="O72" s="5">
        <f t="shared" si="6"/>
        <v>171.97904156820206</v>
      </c>
      <c r="P72" s="5">
        <f t="shared" si="6"/>
        <v>165.01014473150281</v>
      </c>
      <c r="Q72" s="5">
        <f t="shared" si="6"/>
        <v>138.06373292867983</v>
      </c>
      <c r="R72" s="3">
        <v>45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4</v>
      </c>
      <c r="B73" s="3" t="s">
        <v>34</v>
      </c>
      <c r="C73" s="3" t="s">
        <v>34</v>
      </c>
      <c r="D73" s="3">
        <v>8</v>
      </c>
      <c r="E73" s="4">
        <v>43952</v>
      </c>
      <c r="F73" s="3"/>
      <c r="G73" s="3"/>
      <c r="H73" s="3"/>
      <c r="I73" s="3"/>
      <c r="J73" s="3"/>
      <c r="K73" s="3"/>
      <c r="L73" s="3"/>
      <c r="M73" s="3"/>
      <c r="N73" s="5"/>
      <c r="O73" s="5"/>
      <c r="P73" s="5"/>
      <c r="Q73" s="5"/>
      <c r="R73" s="3">
        <v>0</v>
      </c>
      <c r="S73" s="3" t="s">
        <v>12</v>
      </c>
      <c r="T73" s="3"/>
      <c r="U73" s="54">
        <f t="shared" ref="U73" si="10">AVERAGE(N66:N73)</f>
        <v>102.35801631275437</v>
      </c>
      <c r="V73" s="6">
        <f>AVERAGE(R66:R73)</f>
        <v>56.428571428571431</v>
      </c>
      <c r="W73" s="6"/>
      <c r="X73" s="6"/>
      <c r="Y73" s="6"/>
      <c r="Z73" s="6"/>
    </row>
    <row r="74" spans="1:26" ht="14.25" customHeight="1" x14ac:dyDescent="0.25">
      <c r="A74" s="6">
        <v>4</v>
      </c>
      <c r="B74" s="6" t="s">
        <v>34</v>
      </c>
      <c r="C74" s="6" t="s">
        <v>34</v>
      </c>
      <c r="D74" s="6">
        <v>1</v>
      </c>
      <c r="E74" s="7">
        <v>43962</v>
      </c>
      <c r="F74" s="10">
        <v>31.228000000000002</v>
      </c>
      <c r="G74" s="10">
        <v>22.195</v>
      </c>
      <c r="H74" s="10">
        <v>43.433999999999997</v>
      </c>
      <c r="I74" s="10">
        <v>28.146999999999998</v>
      </c>
      <c r="J74" s="10">
        <v>121.086</v>
      </c>
      <c r="K74" s="10">
        <v>74.668999999999997</v>
      </c>
      <c r="L74" s="10">
        <v>146.75299999999999</v>
      </c>
      <c r="M74" s="10">
        <v>141.90700000000001</v>
      </c>
      <c r="N74" s="8">
        <f t="shared" ref="N74:Q104" si="11">F74/J74*255</f>
        <v>65.764332788266188</v>
      </c>
      <c r="O74" s="8">
        <f t="shared" si="11"/>
        <v>75.797519720365884</v>
      </c>
      <c r="P74" s="8">
        <f t="shared" si="11"/>
        <v>75.47150654501101</v>
      </c>
      <c r="Q74" s="8">
        <f t="shared" si="11"/>
        <v>50.578794562636084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4</v>
      </c>
      <c r="B75" s="6" t="s">
        <v>34</v>
      </c>
      <c r="C75" s="6" t="s">
        <v>34</v>
      </c>
      <c r="D75" s="6">
        <v>2</v>
      </c>
      <c r="E75" s="7">
        <v>43962</v>
      </c>
      <c r="F75" s="10">
        <v>62.072000000000003</v>
      </c>
      <c r="G75" s="10">
        <v>40.963999999999999</v>
      </c>
      <c r="H75" s="10">
        <v>83.477999999999994</v>
      </c>
      <c r="I75" s="10">
        <v>61.843000000000004</v>
      </c>
      <c r="J75" s="10">
        <v>101.301</v>
      </c>
      <c r="K75" s="10">
        <v>58.183999999999997</v>
      </c>
      <c r="L75" s="10">
        <v>124.248</v>
      </c>
      <c r="M75" s="10">
        <v>121.375</v>
      </c>
      <c r="N75" s="8">
        <f t="shared" si="11"/>
        <v>156.25077738620547</v>
      </c>
      <c r="O75" s="8">
        <f t="shared" si="11"/>
        <v>179.53079884504331</v>
      </c>
      <c r="P75" s="8">
        <f t="shared" si="11"/>
        <v>171.32581610971602</v>
      </c>
      <c r="Q75" s="8">
        <f t="shared" si="11"/>
        <v>129.92762100926882</v>
      </c>
      <c r="R75" s="6">
        <v>75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4</v>
      </c>
      <c r="B76" s="6" t="s">
        <v>34</v>
      </c>
      <c r="C76" s="6" t="s">
        <v>34</v>
      </c>
      <c r="D76" s="6">
        <v>3</v>
      </c>
      <c r="E76" s="7">
        <v>43962</v>
      </c>
      <c r="F76" s="10"/>
      <c r="G76" s="10"/>
      <c r="H76" s="10"/>
      <c r="I76" s="10"/>
      <c r="J76" s="10"/>
      <c r="K76" s="10"/>
      <c r="L76" s="10"/>
      <c r="M76" s="10"/>
      <c r="N76" s="8"/>
      <c r="O76" s="8"/>
      <c r="P76" s="8"/>
      <c r="Q76" s="8"/>
      <c r="R76" s="6">
        <v>0</v>
      </c>
      <c r="S76" s="6" t="s">
        <v>12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4</v>
      </c>
      <c r="B77" s="6" t="s">
        <v>34</v>
      </c>
      <c r="C77" s="6" t="s">
        <v>34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8"/>
      <c r="O77" s="8"/>
      <c r="P77" s="8"/>
      <c r="Q77" s="8"/>
      <c r="R77" s="6"/>
      <c r="S77" s="6" t="s">
        <v>13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4</v>
      </c>
      <c r="B78" s="6" t="s">
        <v>34</v>
      </c>
      <c r="C78" s="6" t="s">
        <v>34</v>
      </c>
      <c r="D78" s="6">
        <v>5</v>
      </c>
      <c r="E78" s="7">
        <v>43962</v>
      </c>
      <c r="F78" s="10">
        <v>63.225000000000001</v>
      </c>
      <c r="G78" s="10">
        <v>45.95</v>
      </c>
      <c r="H78" s="10">
        <v>84.347999999999999</v>
      </c>
      <c r="I78" s="10">
        <v>59.411999999999999</v>
      </c>
      <c r="J78" s="10">
        <v>125.68600000000001</v>
      </c>
      <c r="K78" s="10">
        <v>78.504999999999995</v>
      </c>
      <c r="L78" s="10">
        <v>152.03100000000001</v>
      </c>
      <c r="M78" s="10">
        <v>146.548</v>
      </c>
      <c r="N78" s="8">
        <f t="shared" si="11"/>
        <v>128.27502665372435</v>
      </c>
      <c r="O78" s="8">
        <f t="shared" si="11"/>
        <v>149.25482453346922</v>
      </c>
      <c r="P78" s="8">
        <f t="shared" si="11"/>
        <v>141.47601476014759</v>
      </c>
      <c r="Q78" s="8">
        <f t="shared" si="11"/>
        <v>103.3795070557087</v>
      </c>
      <c r="R78" s="6">
        <v>25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4</v>
      </c>
      <c r="B79" s="6" t="s">
        <v>34</v>
      </c>
      <c r="C79" s="6" t="s">
        <v>34</v>
      </c>
      <c r="D79" s="6">
        <v>6</v>
      </c>
      <c r="E79" s="7">
        <v>43962</v>
      </c>
      <c r="F79" s="10">
        <v>32.659999999999997</v>
      </c>
      <c r="G79" s="10">
        <v>25.08</v>
      </c>
      <c r="H79" s="10">
        <v>45.323</v>
      </c>
      <c r="I79" s="10">
        <v>27.606999999999999</v>
      </c>
      <c r="J79" s="10">
        <v>137.02600000000001</v>
      </c>
      <c r="K79" s="10">
        <v>87.655000000000001</v>
      </c>
      <c r="L79" s="10">
        <v>164.37100000000001</v>
      </c>
      <c r="M79" s="10">
        <v>159.102</v>
      </c>
      <c r="N79" s="8">
        <f t="shared" si="11"/>
        <v>60.778976252681957</v>
      </c>
      <c r="O79" s="8">
        <f t="shared" si="11"/>
        <v>72.961040442644446</v>
      </c>
      <c r="P79" s="8">
        <f t="shared" si="11"/>
        <v>70.31267681038625</v>
      </c>
      <c r="Q79" s="8">
        <f t="shared" si="11"/>
        <v>44.246992495380319</v>
      </c>
      <c r="R79" s="6">
        <v>100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4</v>
      </c>
      <c r="B80" s="6" t="s">
        <v>34</v>
      </c>
      <c r="C80" s="6" t="s">
        <v>34</v>
      </c>
      <c r="D80" s="6">
        <v>7</v>
      </c>
      <c r="E80" s="7">
        <v>43962</v>
      </c>
      <c r="F80" s="10">
        <v>62.072000000000003</v>
      </c>
      <c r="G80" s="10">
        <v>37.951000000000001</v>
      </c>
      <c r="H80" s="10">
        <v>82.316999999999993</v>
      </c>
      <c r="I80" s="10">
        <v>66.070999999999998</v>
      </c>
      <c r="J80" s="10">
        <v>109.22199999999999</v>
      </c>
      <c r="K80" s="10">
        <v>64.483999999999995</v>
      </c>
      <c r="L80" s="10">
        <v>132.12</v>
      </c>
      <c r="M80" s="10">
        <v>130.911</v>
      </c>
      <c r="N80" s="8">
        <f t="shared" si="11"/>
        <v>144.9191554814964</v>
      </c>
      <c r="O80" s="8">
        <f t="shared" si="11"/>
        <v>150.07606538055953</v>
      </c>
      <c r="P80" s="8">
        <f t="shared" si="11"/>
        <v>158.87704359673023</v>
      </c>
      <c r="Q80" s="8">
        <f t="shared" si="11"/>
        <v>128.69892522400713</v>
      </c>
      <c r="R80" s="6">
        <v>45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4</v>
      </c>
      <c r="B81" s="6" t="s">
        <v>34</v>
      </c>
      <c r="C81" s="6" t="s">
        <v>34</v>
      </c>
      <c r="D81" s="6">
        <v>8</v>
      </c>
      <c r="E81" s="7">
        <v>43962</v>
      </c>
      <c r="F81" s="10"/>
      <c r="G81" s="10"/>
      <c r="H81" s="10"/>
      <c r="I81" s="10"/>
      <c r="J81" s="10"/>
      <c r="K81" s="10"/>
      <c r="L81" s="10"/>
      <c r="M81" s="10"/>
      <c r="N81" s="8"/>
      <c r="O81" s="8"/>
      <c r="P81" s="8"/>
      <c r="Q81" s="8"/>
      <c r="R81" s="6">
        <v>0</v>
      </c>
      <c r="S81" s="6" t="s">
        <v>12</v>
      </c>
      <c r="T81" s="6"/>
      <c r="U81" s="54">
        <f t="shared" ref="U81" si="12">AVERAGE(N74:N81)</f>
        <v>111.19765371247487</v>
      </c>
      <c r="V81" s="6">
        <f>AVERAGE(R74:R81)</f>
        <v>49.285714285714285</v>
      </c>
      <c r="W81" s="6"/>
      <c r="X81" s="6"/>
      <c r="Y81" s="6"/>
      <c r="Z81" s="6"/>
    </row>
    <row r="82" spans="1:26" ht="14.25" customHeight="1" x14ac:dyDescent="0.25">
      <c r="A82" s="3">
        <v>4</v>
      </c>
      <c r="B82" s="3" t="s">
        <v>34</v>
      </c>
      <c r="C82" s="3" t="s">
        <v>34</v>
      </c>
      <c r="D82" s="3">
        <v>1</v>
      </c>
      <c r="E82" s="4">
        <v>43981</v>
      </c>
      <c r="F82" s="9">
        <v>32.031999999999996</v>
      </c>
      <c r="G82" s="9">
        <v>43.4</v>
      </c>
      <c r="H82" s="9">
        <v>32.347999999999999</v>
      </c>
      <c r="I82" s="9">
        <v>20.399999999999999</v>
      </c>
      <c r="J82" s="9">
        <v>174.62899999999999</v>
      </c>
      <c r="K82" s="9">
        <v>163.64599999999999</v>
      </c>
      <c r="L82" s="9">
        <v>176.35599999999999</v>
      </c>
      <c r="M82" s="9">
        <v>183.84800000000001</v>
      </c>
      <c r="N82" s="5">
        <f t="shared" si="11"/>
        <v>46.774361646690984</v>
      </c>
      <c r="O82" s="5">
        <f t="shared" si="11"/>
        <v>67.627684147489106</v>
      </c>
      <c r="P82" s="5">
        <f t="shared" si="11"/>
        <v>46.773231418267599</v>
      </c>
      <c r="Q82" s="5">
        <f t="shared" si="11"/>
        <v>28.295113354510246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4</v>
      </c>
      <c r="B83" s="3" t="s">
        <v>34</v>
      </c>
      <c r="C83" s="3" t="s">
        <v>34</v>
      </c>
      <c r="D83" s="3">
        <v>2</v>
      </c>
      <c r="E83" s="4">
        <v>43981</v>
      </c>
      <c r="F83" s="9">
        <v>54.362000000000002</v>
      </c>
      <c r="G83" s="9">
        <v>66.150000000000006</v>
      </c>
      <c r="H83" s="9">
        <v>56.692999999999998</v>
      </c>
      <c r="I83" s="9">
        <v>40.232999999999997</v>
      </c>
      <c r="J83" s="9">
        <v>142.964</v>
      </c>
      <c r="K83" s="9">
        <v>132.16900000000001</v>
      </c>
      <c r="L83" s="9">
        <v>143.435</v>
      </c>
      <c r="M83" s="9">
        <v>153.102</v>
      </c>
      <c r="N83" s="5">
        <f t="shared" si="11"/>
        <v>96.963641196385097</v>
      </c>
      <c r="O83" s="5">
        <f t="shared" si="11"/>
        <v>127.62637229607547</v>
      </c>
      <c r="P83" s="5">
        <f t="shared" si="11"/>
        <v>100.78931223202147</v>
      </c>
      <c r="Q83" s="5">
        <f t="shared" si="11"/>
        <v>67.010326449033968</v>
      </c>
      <c r="R83" s="3">
        <v>60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4</v>
      </c>
      <c r="B84" s="3" t="s">
        <v>34</v>
      </c>
      <c r="C84" s="3" t="s">
        <v>34</v>
      </c>
      <c r="D84" s="3">
        <v>3</v>
      </c>
      <c r="E84" s="4">
        <v>43981</v>
      </c>
      <c r="F84" s="11"/>
      <c r="G84" s="11"/>
      <c r="H84" s="11"/>
      <c r="I84" s="11"/>
      <c r="J84" s="11"/>
      <c r="K84" s="11"/>
      <c r="L84" s="11"/>
      <c r="M84" s="11"/>
      <c r="N84" s="5"/>
      <c r="O84" s="5"/>
      <c r="P84" s="5"/>
      <c r="Q84" s="5"/>
      <c r="R84" s="3">
        <v>0</v>
      </c>
      <c r="S84" s="3" t="s">
        <v>12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4</v>
      </c>
      <c r="B85" s="3" t="s">
        <v>34</v>
      </c>
      <c r="C85" s="3" t="s">
        <v>34</v>
      </c>
      <c r="D85" s="3">
        <v>4</v>
      </c>
      <c r="E85" s="4">
        <v>43981</v>
      </c>
      <c r="F85" s="11"/>
      <c r="G85" s="11"/>
      <c r="H85" s="11"/>
      <c r="I85" s="11"/>
      <c r="J85" s="11"/>
      <c r="K85" s="11"/>
      <c r="L85" s="11"/>
      <c r="M85" s="11"/>
      <c r="N85" s="5"/>
      <c r="O85" s="5"/>
      <c r="P85" s="5"/>
      <c r="Q85" s="5"/>
      <c r="R85" s="3"/>
      <c r="S85" s="3" t="s">
        <v>13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4</v>
      </c>
      <c r="B86" s="3" t="s">
        <v>34</v>
      </c>
      <c r="C86" s="3" t="s">
        <v>34</v>
      </c>
      <c r="D86" s="3">
        <v>5</v>
      </c>
      <c r="E86" s="4">
        <v>43981</v>
      </c>
      <c r="F86" s="9">
        <v>24.664999999999999</v>
      </c>
      <c r="G86" s="9">
        <v>33.624000000000002</v>
      </c>
      <c r="H86" s="9">
        <v>26.225999999999999</v>
      </c>
      <c r="I86" s="9">
        <v>14.273</v>
      </c>
      <c r="J86" s="9">
        <v>141.18</v>
      </c>
      <c r="K86" s="9">
        <v>130.70400000000001</v>
      </c>
      <c r="L86" s="9">
        <v>142.63800000000001</v>
      </c>
      <c r="M86" s="9">
        <v>150.15899999999999</v>
      </c>
      <c r="N86" s="5">
        <f t="shared" si="11"/>
        <v>44.550042498937522</v>
      </c>
      <c r="O86" s="5">
        <f t="shared" si="11"/>
        <v>65.599522585383767</v>
      </c>
      <c r="P86" s="5">
        <f t="shared" si="11"/>
        <v>46.885332099440539</v>
      </c>
      <c r="Q86" s="5">
        <f t="shared" si="11"/>
        <v>24.238407288274431</v>
      </c>
      <c r="R86" s="3">
        <v>75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4</v>
      </c>
      <c r="B87" s="3" t="s">
        <v>34</v>
      </c>
      <c r="C87" s="3" t="s">
        <v>34</v>
      </c>
      <c r="D87" s="3">
        <v>6</v>
      </c>
      <c r="E87" s="4">
        <v>43981</v>
      </c>
      <c r="F87" s="9">
        <v>28.382999999999999</v>
      </c>
      <c r="G87" s="9">
        <v>42.031999999999996</v>
      </c>
      <c r="H87" s="9">
        <v>27.457999999999998</v>
      </c>
      <c r="I87" s="9">
        <v>15.679</v>
      </c>
      <c r="J87" s="9">
        <v>180.64500000000001</v>
      </c>
      <c r="K87" s="9">
        <v>170.76900000000001</v>
      </c>
      <c r="L87" s="9">
        <v>181.22800000000001</v>
      </c>
      <c r="M87" s="9">
        <v>189.76499999999999</v>
      </c>
      <c r="N87" s="5">
        <f t="shared" si="11"/>
        <v>40.065681308644017</v>
      </c>
      <c r="O87" s="5">
        <f t="shared" si="11"/>
        <v>62.764084816330829</v>
      </c>
      <c r="P87" s="5">
        <f t="shared" si="11"/>
        <v>38.635255037852865</v>
      </c>
      <c r="Q87" s="5">
        <f t="shared" si="11"/>
        <v>21.068927357521147</v>
      </c>
      <c r="R87" s="3">
        <v>100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4</v>
      </c>
      <c r="B88" s="3" t="s">
        <v>34</v>
      </c>
      <c r="C88" s="3" t="s">
        <v>34</v>
      </c>
      <c r="D88" s="3">
        <v>7</v>
      </c>
      <c r="E88" s="4">
        <v>43981</v>
      </c>
      <c r="F88" s="9">
        <v>56.738</v>
      </c>
      <c r="G88" s="9">
        <v>67.319000000000003</v>
      </c>
      <c r="H88" s="9">
        <v>59.737000000000002</v>
      </c>
      <c r="I88" s="9">
        <v>43.165999999999997</v>
      </c>
      <c r="J88" s="9">
        <v>154.08099999999999</v>
      </c>
      <c r="K88" s="9">
        <v>145.43799999999999</v>
      </c>
      <c r="L88" s="9">
        <v>154.17099999999999</v>
      </c>
      <c r="M88" s="9">
        <v>162.62200000000001</v>
      </c>
      <c r="N88" s="5">
        <f t="shared" si="11"/>
        <v>93.899896807523319</v>
      </c>
      <c r="O88" s="5">
        <f t="shared" si="11"/>
        <v>118.03204802046234</v>
      </c>
      <c r="P88" s="5">
        <f t="shared" si="11"/>
        <v>98.805449792762587</v>
      </c>
      <c r="Q88" s="5">
        <f t="shared" si="11"/>
        <v>67.686598369224328</v>
      </c>
      <c r="R88" s="3">
        <v>10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4</v>
      </c>
      <c r="B89" s="3" t="s">
        <v>34</v>
      </c>
      <c r="C89" s="3" t="s">
        <v>34</v>
      </c>
      <c r="D89" s="3">
        <v>8</v>
      </c>
      <c r="E89" s="4">
        <v>43981</v>
      </c>
      <c r="F89" s="11"/>
      <c r="G89" s="11"/>
      <c r="H89" s="11"/>
      <c r="I89" s="11"/>
      <c r="J89" s="11"/>
      <c r="K89" s="11"/>
      <c r="L89" s="11"/>
      <c r="M89" s="11"/>
      <c r="N89" s="5"/>
      <c r="O89" s="5"/>
      <c r="P89" s="5"/>
      <c r="Q89" s="5"/>
      <c r="R89" s="3">
        <v>0</v>
      </c>
      <c r="S89" s="3" t="s">
        <v>12</v>
      </c>
      <c r="T89" s="3"/>
      <c r="U89" s="54">
        <f t="shared" ref="U89" si="13">AVERAGE(N82:N89)</f>
        <v>64.450724691636182</v>
      </c>
      <c r="V89" s="6">
        <f>AVERAGE(R82:R89)</f>
        <v>49.285714285714285</v>
      </c>
      <c r="W89" s="6"/>
      <c r="X89" s="6"/>
      <c r="Y89" s="6"/>
      <c r="Z89" s="6"/>
    </row>
    <row r="90" spans="1:26" ht="14.25" customHeight="1" x14ac:dyDescent="0.25">
      <c r="A90" s="6">
        <v>4</v>
      </c>
      <c r="B90" s="6" t="s">
        <v>34</v>
      </c>
      <c r="C90" s="6" t="s">
        <v>34</v>
      </c>
      <c r="D90" s="6">
        <v>1</v>
      </c>
      <c r="E90" s="7">
        <v>43992</v>
      </c>
      <c r="F90" s="10">
        <v>27.786000000000001</v>
      </c>
      <c r="G90" s="10">
        <v>34.173999999999999</v>
      </c>
      <c r="H90" s="10">
        <v>26.361999999999998</v>
      </c>
      <c r="I90" s="10">
        <v>22.693000000000001</v>
      </c>
      <c r="J90" s="10">
        <v>141.07400000000001</v>
      </c>
      <c r="K90" s="10">
        <v>134.13800000000001</v>
      </c>
      <c r="L90" s="10">
        <v>138.48599999999999</v>
      </c>
      <c r="M90" s="10">
        <v>150.755</v>
      </c>
      <c r="N90" s="8">
        <f t="shared" si="11"/>
        <v>50.224917419226784</v>
      </c>
      <c r="O90" s="8">
        <f t="shared" si="11"/>
        <v>64.965706958505422</v>
      </c>
      <c r="P90" s="8">
        <f t="shared" si="11"/>
        <v>48.541441012087859</v>
      </c>
      <c r="Q90" s="8">
        <f t="shared" si="11"/>
        <v>38.384896023349143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4</v>
      </c>
      <c r="B91" s="6" t="s">
        <v>34</v>
      </c>
      <c r="C91" s="6" t="s">
        <v>34</v>
      </c>
      <c r="D91" s="6">
        <v>2</v>
      </c>
      <c r="E91" s="7">
        <v>43992</v>
      </c>
      <c r="F91" s="10">
        <v>50.033000000000001</v>
      </c>
      <c r="G91" s="10">
        <v>58.997999999999998</v>
      </c>
      <c r="H91" s="10">
        <v>50.494999999999997</v>
      </c>
      <c r="I91" s="10">
        <v>40.622999999999998</v>
      </c>
      <c r="J91" s="10">
        <v>139.92500000000001</v>
      </c>
      <c r="K91" s="10">
        <v>128.02199999999999</v>
      </c>
      <c r="L91" s="10">
        <v>138.624</v>
      </c>
      <c r="M91" s="10">
        <v>153.10400000000001</v>
      </c>
      <c r="N91" s="8">
        <f t="shared" si="11"/>
        <v>91.180382347686248</v>
      </c>
      <c r="O91" s="8">
        <f t="shared" si="11"/>
        <v>117.51488025495618</v>
      </c>
      <c r="P91" s="8">
        <f t="shared" si="11"/>
        <v>92.88597212603878</v>
      </c>
      <c r="Q91" s="8">
        <f t="shared" si="11"/>
        <v>67.659009562127693</v>
      </c>
      <c r="R91" s="6">
        <v>70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4</v>
      </c>
      <c r="B92" s="6" t="s">
        <v>34</v>
      </c>
      <c r="C92" s="6" t="s">
        <v>34</v>
      </c>
      <c r="D92" s="6">
        <v>3</v>
      </c>
      <c r="E92" s="7">
        <v>43992</v>
      </c>
      <c r="F92" s="10"/>
      <c r="G92" s="10"/>
      <c r="H92" s="10"/>
      <c r="I92" s="10"/>
      <c r="J92" s="10"/>
      <c r="K92" s="10"/>
      <c r="L92" s="10"/>
      <c r="M92" s="10"/>
      <c r="N92" s="8"/>
      <c r="O92" s="8"/>
      <c r="P92" s="8"/>
      <c r="Q92" s="8"/>
      <c r="R92" s="6">
        <v>0</v>
      </c>
      <c r="S92" s="6" t="s">
        <v>12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4</v>
      </c>
      <c r="B93" s="6" t="s">
        <v>34</v>
      </c>
      <c r="C93" s="6" t="s">
        <v>34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8"/>
      <c r="O93" s="8"/>
      <c r="P93" s="8"/>
      <c r="Q93" s="8"/>
      <c r="R93" s="6"/>
      <c r="S93" s="6" t="s">
        <v>13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4</v>
      </c>
      <c r="B94" s="6" t="s">
        <v>34</v>
      </c>
      <c r="C94" s="6" t="s">
        <v>34</v>
      </c>
      <c r="D94" s="6">
        <v>5</v>
      </c>
      <c r="E94" s="7">
        <v>43992</v>
      </c>
      <c r="F94" s="10">
        <v>36.74</v>
      </c>
      <c r="G94" s="10">
        <v>42.508000000000003</v>
      </c>
      <c r="H94" s="10">
        <v>36.698999999999998</v>
      </c>
      <c r="I94" s="10">
        <v>31.004999999999999</v>
      </c>
      <c r="J94" s="10">
        <v>152.81200000000001</v>
      </c>
      <c r="K94" s="10">
        <v>138.01499999999999</v>
      </c>
      <c r="L94" s="10">
        <v>151.399</v>
      </c>
      <c r="M94" s="10">
        <v>169.351</v>
      </c>
      <c r="N94" s="8">
        <f t="shared" si="11"/>
        <v>61.308666858623667</v>
      </c>
      <c r="O94" s="8">
        <f t="shared" si="11"/>
        <v>78.538854472339978</v>
      </c>
      <c r="P94" s="8">
        <f t="shared" si="11"/>
        <v>61.811801927357507</v>
      </c>
      <c r="Q94" s="8">
        <f t="shared" si="11"/>
        <v>46.685729638443235</v>
      </c>
      <c r="R94" s="6">
        <v>85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4</v>
      </c>
      <c r="B95" s="6" t="s">
        <v>34</v>
      </c>
      <c r="C95" s="6" t="s">
        <v>34</v>
      </c>
      <c r="D95" s="6">
        <v>6</v>
      </c>
      <c r="E95" s="7">
        <v>43992</v>
      </c>
      <c r="F95" s="10">
        <v>41.887</v>
      </c>
      <c r="G95" s="10">
        <v>49.274000000000001</v>
      </c>
      <c r="H95" s="10">
        <v>40.948999999999998</v>
      </c>
      <c r="I95" s="10">
        <v>35.424999999999997</v>
      </c>
      <c r="J95" s="10">
        <v>171.773</v>
      </c>
      <c r="K95" s="10">
        <v>156.791</v>
      </c>
      <c r="L95" s="10">
        <v>170.68799999999999</v>
      </c>
      <c r="M95" s="10">
        <v>188.16499999999999</v>
      </c>
      <c r="N95" s="8">
        <f t="shared" si="11"/>
        <v>62.181978541447144</v>
      </c>
      <c r="O95" s="8">
        <f t="shared" si="11"/>
        <v>80.137699230185405</v>
      </c>
      <c r="P95" s="8">
        <f t="shared" si="11"/>
        <v>61.175917463442069</v>
      </c>
      <c r="Q95" s="8">
        <f t="shared" si="11"/>
        <v>48.007732575133524</v>
      </c>
      <c r="R95" s="6">
        <v>100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4</v>
      </c>
      <c r="B96" s="6" t="s">
        <v>34</v>
      </c>
      <c r="C96" s="6" t="s">
        <v>34</v>
      </c>
      <c r="D96" s="6">
        <v>7</v>
      </c>
      <c r="E96" s="7">
        <v>43992</v>
      </c>
      <c r="F96" s="10">
        <v>34.661999999999999</v>
      </c>
      <c r="G96" s="10">
        <v>46.472999999999999</v>
      </c>
      <c r="H96" s="10">
        <v>34.554000000000002</v>
      </c>
      <c r="I96" s="10">
        <v>23.059000000000001</v>
      </c>
      <c r="J96" s="10">
        <v>134.41300000000001</v>
      </c>
      <c r="K96" s="10">
        <v>124.795</v>
      </c>
      <c r="L96" s="10">
        <v>132.86799999999999</v>
      </c>
      <c r="M96" s="10">
        <v>145.34100000000001</v>
      </c>
      <c r="N96" s="8">
        <f t="shared" si="11"/>
        <v>65.758594778778829</v>
      </c>
      <c r="O96" s="8">
        <f t="shared" si="11"/>
        <v>94.960655474978964</v>
      </c>
      <c r="P96" s="8">
        <f t="shared" si="11"/>
        <v>66.31596772736853</v>
      </c>
      <c r="Q96" s="8">
        <f t="shared" si="11"/>
        <v>40.456891035564638</v>
      </c>
      <c r="R96" s="6">
        <v>5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4</v>
      </c>
      <c r="B97" s="6" t="s">
        <v>34</v>
      </c>
      <c r="C97" s="6" t="s">
        <v>34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8"/>
      <c r="O97" s="8"/>
      <c r="P97" s="8"/>
      <c r="Q97" s="8"/>
      <c r="R97" s="6">
        <v>0</v>
      </c>
      <c r="S97" s="6" t="s">
        <v>12</v>
      </c>
      <c r="T97" s="6"/>
      <c r="U97" s="54">
        <f t="shared" ref="U97" si="14">AVERAGE(N90:N97)</f>
        <v>66.130907989152533</v>
      </c>
      <c r="V97" s="6">
        <f>AVERAGE(R90:R97)</f>
        <v>51.428571428571431</v>
      </c>
      <c r="W97" s="6"/>
      <c r="X97" s="6"/>
      <c r="Y97" s="6"/>
      <c r="Z97" s="6"/>
    </row>
    <row r="98" spans="1:26" ht="14.25" customHeight="1" x14ac:dyDescent="0.25">
      <c r="A98" s="3">
        <v>4</v>
      </c>
      <c r="B98" s="3" t="s">
        <v>34</v>
      </c>
      <c r="C98" s="3" t="s">
        <v>34</v>
      </c>
      <c r="D98" s="3">
        <v>1</v>
      </c>
      <c r="E98" s="4">
        <v>44021</v>
      </c>
      <c r="F98" s="9">
        <v>39.229999999999997</v>
      </c>
      <c r="G98" s="9">
        <v>51.296999999999997</v>
      </c>
      <c r="H98" s="9">
        <v>34.972000000000001</v>
      </c>
      <c r="I98" s="9">
        <v>31.465</v>
      </c>
      <c r="J98" s="9">
        <v>199.13399999999999</v>
      </c>
      <c r="K98" s="9">
        <v>189.982</v>
      </c>
      <c r="L98" s="9">
        <v>191.73</v>
      </c>
      <c r="M98" s="9">
        <v>215.45</v>
      </c>
      <c r="N98" s="5">
        <f t="shared" si="11"/>
        <v>50.235770887944803</v>
      </c>
      <c r="O98" s="5">
        <f t="shared" si="11"/>
        <v>68.852496552304956</v>
      </c>
      <c r="P98" s="5">
        <f t="shared" si="11"/>
        <v>46.512595837897045</v>
      </c>
      <c r="Q98" s="5">
        <f t="shared" si="11"/>
        <v>37.241007194244609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4</v>
      </c>
      <c r="B99" s="3" t="s">
        <v>34</v>
      </c>
      <c r="C99" s="3" t="s">
        <v>34</v>
      </c>
      <c r="D99" s="3">
        <v>2</v>
      </c>
      <c r="E99" s="4">
        <v>44021</v>
      </c>
      <c r="F99" s="9">
        <v>28.619</v>
      </c>
      <c r="G99" s="9">
        <v>37.244</v>
      </c>
      <c r="H99" s="9">
        <v>25.385999999999999</v>
      </c>
      <c r="I99" s="9">
        <v>23.181999999999999</v>
      </c>
      <c r="J99" s="9">
        <v>158.001</v>
      </c>
      <c r="K99" s="9">
        <v>147.94499999999999</v>
      </c>
      <c r="L99" s="9">
        <v>149.54900000000001</v>
      </c>
      <c r="M99" s="9">
        <v>176.16900000000001</v>
      </c>
      <c r="N99" s="5">
        <f t="shared" si="11"/>
        <v>46.188600072151445</v>
      </c>
      <c r="O99" s="5">
        <f t="shared" si="11"/>
        <v>64.19426138091859</v>
      </c>
      <c r="P99" s="5">
        <f t="shared" si="11"/>
        <v>43.286347618506305</v>
      </c>
      <c r="Q99" s="5">
        <f t="shared" si="11"/>
        <v>33.555336069342502</v>
      </c>
      <c r="R99" s="3">
        <v>85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4</v>
      </c>
      <c r="B100" s="3" t="s">
        <v>34</v>
      </c>
      <c r="C100" s="3" t="s">
        <v>34</v>
      </c>
      <c r="D100" s="3">
        <v>3</v>
      </c>
      <c r="E100" s="4">
        <v>44021</v>
      </c>
      <c r="F100" s="11"/>
      <c r="G100" s="11"/>
      <c r="H100" s="11"/>
      <c r="I100" s="11"/>
      <c r="J100" s="11"/>
      <c r="K100" s="11"/>
      <c r="L100" s="11"/>
      <c r="M100" s="11"/>
      <c r="N100" s="5"/>
      <c r="O100" s="5"/>
      <c r="P100" s="5"/>
      <c r="Q100" s="5"/>
      <c r="R100" s="3">
        <v>0</v>
      </c>
      <c r="S100" s="3" t="s">
        <v>12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4</v>
      </c>
      <c r="B101" s="3" t="s">
        <v>34</v>
      </c>
      <c r="C101" s="3" t="s">
        <v>34</v>
      </c>
      <c r="D101" s="3">
        <v>4</v>
      </c>
      <c r="E101" s="4">
        <v>44021</v>
      </c>
      <c r="F101" s="11"/>
      <c r="G101" s="11"/>
      <c r="H101" s="11"/>
      <c r="I101" s="11"/>
      <c r="J101" s="11"/>
      <c r="K101" s="11"/>
      <c r="L101" s="11"/>
      <c r="M101" s="11"/>
      <c r="N101" s="5"/>
      <c r="O101" s="5"/>
      <c r="P101" s="5"/>
      <c r="Q101" s="5"/>
      <c r="R101" s="3"/>
      <c r="S101" s="3" t="s">
        <v>13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4</v>
      </c>
      <c r="B102" s="3" t="s">
        <v>34</v>
      </c>
      <c r="C102" s="3" t="s">
        <v>34</v>
      </c>
      <c r="D102" s="3">
        <v>5</v>
      </c>
      <c r="E102" s="4">
        <v>44021</v>
      </c>
      <c r="F102" s="9">
        <v>27.248999999999999</v>
      </c>
      <c r="G102" s="9">
        <v>33.076000000000001</v>
      </c>
      <c r="H102" s="9">
        <v>24.997</v>
      </c>
      <c r="I102" s="9">
        <v>23.533999999999999</v>
      </c>
      <c r="J102" s="9">
        <v>160.71899999999999</v>
      </c>
      <c r="K102" s="9">
        <v>151.59899999999999</v>
      </c>
      <c r="L102" s="9">
        <v>153.208</v>
      </c>
      <c r="M102" s="9">
        <v>177.059</v>
      </c>
      <c r="N102" s="5">
        <f t="shared" si="11"/>
        <v>43.233811808186957</v>
      </c>
      <c r="O102" s="5">
        <f t="shared" si="11"/>
        <v>55.636118971761029</v>
      </c>
      <c r="P102" s="5">
        <f t="shared" si="11"/>
        <v>41.605105477520759</v>
      </c>
      <c r="Q102" s="5">
        <f t="shared" si="11"/>
        <v>33.8936173817767</v>
      </c>
      <c r="R102" s="3">
        <v>75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4</v>
      </c>
      <c r="B103" s="3" t="s">
        <v>34</v>
      </c>
      <c r="C103" s="3" t="s">
        <v>34</v>
      </c>
      <c r="D103" s="3">
        <v>6</v>
      </c>
      <c r="E103" s="4">
        <v>44021</v>
      </c>
      <c r="F103" s="9">
        <v>30.632999999999999</v>
      </c>
      <c r="G103" s="9">
        <v>40.762</v>
      </c>
      <c r="H103" s="9">
        <v>26.035</v>
      </c>
      <c r="I103" s="9">
        <v>25.19</v>
      </c>
      <c r="J103" s="9">
        <v>179.97</v>
      </c>
      <c r="K103" s="9">
        <v>171.851</v>
      </c>
      <c r="L103" s="9">
        <v>171.89099999999999</v>
      </c>
      <c r="M103" s="9">
        <v>195.76300000000001</v>
      </c>
      <c r="N103" s="5">
        <f t="shared" si="11"/>
        <v>43.403983997332894</v>
      </c>
      <c r="O103" s="5">
        <f t="shared" si="11"/>
        <v>60.484431280586094</v>
      </c>
      <c r="P103" s="5">
        <f t="shared" si="11"/>
        <v>38.622877288514239</v>
      </c>
      <c r="Q103" s="5">
        <f t="shared" si="11"/>
        <v>32.812380276150243</v>
      </c>
      <c r="R103" s="3">
        <v>100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4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22.561</v>
      </c>
      <c r="G104" s="9">
        <v>34.978000000000002</v>
      </c>
      <c r="H104" s="9">
        <v>18.707999999999998</v>
      </c>
      <c r="I104" s="9">
        <v>14.012</v>
      </c>
      <c r="J104" s="9">
        <v>147.77099999999999</v>
      </c>
      <c r="K104" s="9">
        <v>140.52000000000001</v>
      </c>
      <c r="L104" s="9">
        <v>139.614</v>
      </c>
      <c r="M104" s="9">
        <v>162.77000000000001</v>
      </c>
      <c r="N104" s="5">
        <f t="shared" si="11"/>
        <v>38.932232982114222</v>
      </c>
      <c r="O104" s="5">
        <f t="shared" si="11"/>
        <v>63.47416737830914</v>
      </c>
      <c r="P104" s="5">
        <f t="shared" si="11"/>
        <v>34.169495895827062</v>
      </c>
      <c r="Q104" s="5">
        <f t="shared" si="11"/>
        <v>21.951588130490876</v>
      </c>
      <c r="R104" s="3">
        <v>5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4</v>
      </c>
      <c r="B105" s="3" t="s">
        <v>34</v>
      </c>
      <c r="C105" s="3" t="s">
        <v>34</v>
      </c>
      <c r="D105" s="3">
        <v>8</v>
      </c>
      <c r="E105" s="4">
        <v>44021</v>
      </c>
      <c r="F105" s="11"/>
      <c r="G105" s="11"/>
      <c r="H105" s="11"/>
      <c r="I105" s="11"/>
      <c r="J105" s="11"/>
      <c r="K105" s="11"/>
      <c r="L105" s="11"/>
      <c r="M105" s="11"/>
      <c r="N105" s="5"/>
      <c r="O105" s="5"/>
      <c r="P105" s="5"/>
      <c r="Q105" s="5"/>
      <c r="R105" s="3">
        <v>0</v>
      </c>
      <c r="S105" s="3" t="s">
        <v>12</v>
      </c>
      <c r="T105" s="3"/>
      <c r="U105" s="54">
        <f t="shared" ref="U105" si="15">AVERAGE(N98:N105)</f>
        <v>44.398879949546064</v>
      </c>
      <c r="V105" s="6">
        <f>AVERAGE(R98:R105)</f>
        <v>52.142857142857146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3000000}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5A4C0-F866-4761-8239-F8DE235ECDD7}">
  <dimension ref="A1:Z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4" width="10.125" style="12" customWidth="1"/>
    <col min="5" max="5" width="9.375" style="13" bestFit="1" customWidth="1"/>
    <col min="6" max="6" width="25.5" style="12" customWidth="1"/>
    <col min="7" max="7" width="6.75" style="12" bestFit="1" customWidth="1"/>
    <col min="8" max="8" width="6.625" style="12" bestFit="1" customWidth="1"/>
    <col min="9" max="9" width="6" style="12" bestFit="1" customWidth="1"/>
    <col min="10" max="10" width="21.5" style="12" customWidth="1"/>
    <col min="11" max="13" width="6.75" style="12" bestFit="1" customWidth="1"/>
    <col min="14" max="14" width="25.125" style="12" customWidth="1"/>
    <col min="15" max="15" width="6.625" style="12" customWidth="1"/>
    <col min="16" max="17" width="6.625" style="12" bestFit="1" customWidth="1"/>
    <col min="18" max="18" width="12.375" style="12" customWidth="1"/>
    <col min="19" max="19" width="14.875" style="12" customWidth="1"/>
    <col min="20" max="20" width="20.625" style="1" customWidth="1"/>
    <col min="21" max="21" width="7.625" style="53" customWidth="1"/>
    <col min="22" max="22" width="7.625" style="1" customWidth="1"/>
    <col min="23" max="26" width="7.625" style="12" customWidth="1"/>
    <col min="27" max="16384" width="12.625" style="12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5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5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5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5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19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5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5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5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5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5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16" t="e">
        <f t="shared" si="0"/>
        <v>#DIV/0!</v>
      </c>
      <c r="O10" s="16" t="e">
        <f t="shared" si="0"/>
        <v>#DIV/0!</v>
      </c>
      <c r="P10" s="16" t="e">
        <f t="shared" si="0"/>
        <v>#DIV/0!</v>
      </c>
      <c r="Q10" s="16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5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16" t="e">
        <f t="shared" si="0"/>
        <v>#DIV/0!</v>
      </c>
      <c r="O11" s="16" t="e">
        <f t="shared" si="0"/>
        <v>#DIV/0!</v>
      </c>
      <c r="P11" s="16" t="e">
        <f t="shared" si="0"/>
        <v>#DIV/0!</v>
      </c>
      <c r="Q11" s="16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5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16" t="e">
        <f t="shared" si="0"/>
        <v>#DIV/0!</v>
      </c>
      <c r="O12" s="16" t="e">
        <f t="shared" si="0"/>
        <v>#DIV/0!</v>
      </c>
      <c r="P12" s="16" t="e">
        <f t="shared" si="0"/>
        <v>#DIV/0!</v>
      </c>
      <c r="Q12" s="16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5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16" t="e">
        <f t="shared" si="0"/>
        <v>#DIV/0!</v>
      </c>
      <c r="O13" s="16" t="e">
        <f t="shared" si="0"/>
        <v>#DIV/0!</v>
      </c>
      <c r="P13" s="16" t="e">
        <f t="shared" si="0"/>
        <v>#DIV/0!</v>
      </c>
      <c r="Q13" s="16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5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16" t="e">
        <f t="shared" si="0"/>
        <v>#DIV/0!</v>
      </c>
      <c r="O14" s="16" t="e">
        <f t="shared" si="0"/>
        <v>#DIV/0!</v>
      </c>
      <c r="P14" s="16" t="e">
        <f t="shared" si="0"/>
        <v>#DIV/0!</v>
      </c>
      <c r="Q14" s="16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5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16" t="e">
        <f t="shared" si="0"/>
        <v>#DIV/0!</v>
      </c>
      <c r="O15" s="16" t="e">
        <f t="shared" si="0"/>
        <v>#DIV/0!</v>
      </c>
      <c r="P15" s="16" t="e">
        <f t="shared" si="0"/>
        <v>#DIV/0!</v>
      </c>
      <c r="Q15" s="16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5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16" t="e">
        <f t="shared" si="0"/>
        <v>#DIV/0!</v>
      </c>
      <c r="O16" s="16" t="e">
        <f t="shared" si="0"/>
        <v>#DIV/0!</v>
      </c>
      <c r="P16" s="16" t="e">
        <f t="shared" si="0"/>
        <v>#DIV/0!</v>
      </c>
      <c r="Q16" s="16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5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16" t="e">
        <f t="shared" si="0"/>
        <v>#DIV/0!</v>
      </c>
      <c r="O17" s="16" t="e">
        <f t="shared" si="0"/>
        <v>#DIV/0!</v>
      </c>
      <c r="P17" s="16" t="e">
        <f t="shared" si="0"/>
        <v>#DIV/0!</v>
      </c>
      <c r="Q17" s="16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5</v>
      </c>
      <c r="B18" s="3" t="s">
        <v>34</v>
      </c>
      <c r="C18" s="3" t="s">
        <v>35</v>
      </c>
      <c r="D18" s="3">
        <v>1</v>
      </c>
      <c r="E18" s="4">
        <v>43909</v>
      </c>
      <c r="F18" s="3"/>
      <c r="G18" s="3"/>
      <c r="H18" s="3"/>
      <c r="I18" s="3"/>
      <c r="J18" s="4"/>
      <c r="K18" s="3"/>
      <c r="L18" s="3"/>
      <c r="M18" s="3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5</v>
      </c>
      <c r="B19" s="3" t="s">
        <v>34</v>
      </c>
      <c r="C19" s="3" t="s">
        <v>35</v>
      </c>
      <c r="D19" s="3">
        <v>2</v>
      </c>
      <c r="E19" s="4">
        <v>43909</v>
      </c>
      <c r="F19" s="9">
        <v>54.732999999999997</v>
      </c>
      <c r="G19" s="9">
        <v>63.673000000000002</v>
      </c>
      <c r="H19" s="9">
        <v>61.183</v>
      </c>
      <c r="I19" s="9">
        <v>39.365000000000002</v>
      </c>
      <c r="J19" s="9">
        <v>203.524</v>
      </c>
      <c r="K19" s="9">
        <v>189.05799999999999</v>
      </c>
      <c r="L19" s="9">
        <v>212.61099999999999</v>
      </c>
      <c r="M19" s="9">
        <v>209.05500000000001</v>
      </c>
      <c r="N19" s="5">
        <f t="shared" si="0"/>
        <v>68.576261276311385</v>
      </c>
      <c r="O19" s="5">
        <f t="shared" si="0"/>
        <v>85.881660654402367</v>
      </c>
      <c r="P19" s="5">
        <f t="shared" si="0"/>
        <v>73.38126907826971</v>
      </c>
      <c r="Q19" s="5">
        <f t="shared" si="0"/>
        <v>48.016431082729426</v>
      </c>
      <c r="R19" s="3">
        <v>95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5</v>
      </c>
      <c r="B20" s="3" t="s">
        <v>34</v>
      </c>
      <c r="C20" s="3" t="s">
        <v>35</v>
      </c>
      <c r="D20" s="3">
        <v>3</v>
      </c>
      <c r="E20" s="4">
        <v>43909</v>
      </c>
      <c r="F20" s="9">
        <v>46.576999999999998</v>
      </c>
      <c r="G20" s="9">
        <v>60.558</v>
      </c>
      <c r="H20" s="9">
        <v>52.241999999999997</v>
      </c>
      <c r="I20" s="9">
        <v>26.95</v>
      </c>
      <c r="J20" s="9">
        <v>185.44900000000001</v>
      </c>
      <c r="K20" s="9">
        <v>173.81700000000001</v>
      </c>
      <c r="L20" s="9">
        <v>191.928</v>
      </c>
      <c r="M20" s="9">
        <v>190.661</v>
      </c>
      <c r="N20" s="5">
        <f t="shared" si="0"/>
        <v>64.045290079752377</v>
      </c>
      <c r="O20" s="5">
        <f t="shared" si="0"/>
        <v>88.842230621860921</v>
      </c>
      <c r="P20" s="5">
        <f t="shared" si="0"/>
        <v>69.409934975615855</v>
      </c>
      <c r="Q20" s="5">
        <f t="shared" si="0"/>
        <v>36.044340478650589</v>
      </c>
      <c r="R20" s="3">
        <v>90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5</v>
      </c>
      <c r="B21" s="3" t="s">
        <v>34</v>
      </c>
      <c r="C21" s="3" t="s">
        <v>35</v>
      </c>
      <c r="D21" s="3">
        <v>4</v>
      </c>
      <c r="E21" s="4">
        <v>43909</v>
      </c>
      <c r="F21" s="9"/>
      <c r="G21" s="9"/>
      <c r="H21" s="9"/>
      <c r="I21" s="9"/>
      <c r="J21" s="9"/>
      <c r="K21" s="9"/>
      <c r="L21" s="9"/>
      <c r="M21" s="9"/>
      <c r="N21" s="5"/>
      <c r="O21" s="5"/>
      <c r="P21" s="5"/>
      <c r="Q21" s="5"/>
      <c r="R21" s="3">
        <v>0</v>
      </c>
      <c r="S21" s="3" t="s">
        <v>12</v>
      </c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5</v>
      </c>
      <c r="B22" s="3" t="s">
        <v>34</v>
      </c>
      <c r="C22" s="3" t="s">
        <v>35</v>
      </c>
      <c r="D22" s="3">
        <v>5</v>
      </c>
      <c r="E22" s="4">
        <v>43909</v>
      </c>
      <c r="F22" s="9">
        <v>48.628</v>
      </c>
      <c r="G22" s="9">
        <v>65.802000000000007</v>
      </c>
      <c r="H22" s="9">
        <v>56.186</v>
      </c>
      <c r="I22" s="9">
        <v>23.896999999999998</v>
      </c>
      <c r="J22" s="9">
        <v>147.12899999999999</v>
      </c>
      <c r="K22" s="9">
        <v>133.59700000000001</v>
      </c>
      <c r="L22" s="9">
        <v>153.70099999999999</v>
      </c>
      <c r="M22" s="9">
        <v>153.97</v>
      </c>
      <c r="N22" s="5">
        <f t="shared" si="0"/>
        <v>84.280733234100694</v>
      </c>
      <c r="O22" s="5">
        <f t="shared" si="0"/>
        <v>125.5979550439007</v>
      </c>
      <c r="P22" s="5">
        <f t="shared" si="0"/>
        <v>93.216244526710966</v>
      </c>
      <c r="Q22" s="5">
        <f t="shared" si="0"/>
        <v>39.57741767876859</v>
      </c>
      <c r="R22" s="3">
        <v>40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5</v>
      </c>
      <c r="B23" s="3" t="s">
        <v>34</v>
      </c>
      <c r="C23" s="3" t="s">
        <v>35</v>
      </c>
      <c r="D23" s="3">
        <v>6</v>
      </c>
      <c r="E23" s="4">
        <v>43909</v>
      </c>
      <c r="F23" s="9">
        <v>48.567</v>
      </c>
      <c r="G23" s="9">
        <v>59.113</v>
      </c>
      <c r="H23" s="9">
        <v>54.246000000000002</v>
      </c>
      <c r="I23" s="9">
        <v>32.366999999999997</v>
      </c>
      <c r="J23" s="9">
        <v>179.83500000000001</v>
      </c>
      <c r="K23" s="9">
        <v>167.68799999999999</v>
      </c>
      <c r="L23" s="9">
        <v>186.02799999999999</v>
      </c>
      <c r="M23" s="9">
        <v>185.74799999999999</v>
      </c>
      <c r="N23" s="5">
        <f t="shared" si="0"/>
        <v>68.866377512719993</v>
      </c>
      <c r="O23" s="5">
        <f t="shared" si="0"/>
        <v>89.892031630170322</v>
      </c>
      <c r="P23" s="5">
        <f t="shared" si="0"/>
        <v>74.358322403079114</v>
      </c>
      <c r="Q23" s="5">
        <f t="shared" si="0"/>
        <v>44.434314232185542</v>
      </c>
      <c r="R23" s="3">
        <v>50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5</v>
      </c>
      <c r="B24" s="3" t="s">
        <v>34</v>
      </c>
      <c r="C24" s="3" t="s">
        <v>35</v>
      </c>
      <c r="D24" s="3">
        <v>7</v>
      </c>
      <c r="E24" s="4">
        <v>43909</v>
      </c>
      <c r="F24" s="9">
        <v>43.49</v>
      </c>
      <c r="G24" s="9">
        <v>56.362000000000002</v>
      </c>
      <c r="H24" s="9">
        <v>49.716999999999999</v>
      </c>
      <c r="I24" s="9">
        <v>24.42</v>
      </c>
      <c r="J24" s="9">
        <v>171.65199999999999</v>
      </c>
      <c r="K24" s="9">
        <v>158.58600000000001</v>
      </c>
      <c r="L24" s="9">
        <v>178.62</v>
      </c>
      <c r="M24" s="9">
        <v>177.86699999999999</v>
      </c>
      <c r="N24" s="5">
        <f t="shared" si="0"/>
        <v>64.607170321347851</v>
      </c>
      <c r="O24" s="5">
        <f t="shared" si="0"/>
        <v>90.627861223563244</v>
      </c>
      <c r="P24" s="5">
        <f t="shared" si="0"/>
        <v>70.976570372858575</v>
      </c>
      <c r="Q24" s="5">
        <f t="shared" si="0"/>
        <v>35.009866923038004</v>
      </c>
      <c r="R24" s="3">
        <v>55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5</v>
      </c>
      <c r="B25" s="3" t="s">
        <v>34</v>
      </c>
      <c r="C25" s="3" t="s">
        <v>35</v>
      </c>
      <c r="D25" s="3">
        <v>8</v>
      </c>
      <c r="E25" s="4">
        <v>43909</v>
      </c>
      <c r="F25" s="9">
        <v>96.626999999999995</v>
      </c>
      <c r="G25" s="9">
        <v>109.18</v>
      </c>
      <c r="H25" s="9">
        <v>107.70099999999999</v>
      </c>
      <c r="I25" s="9">
        <v>73.007000000000005</v>
      </c>
      <c r="J25" s="9">
        <v>173.90799999999999</v>
      </c>
      <c r="K25" s="9">
        <v>160.36500000000001</v>
      </c>
      <c r="L25" s="9">
        <v>181.91399999999999</v>
      </c>
      <c r="M25" s="9">
        <v>179.297</v>
      </c>
      <c r="N25" s="5">
        <f t="shared" si="0"/>
        <v>141.68344756997953</v>
      </c>
      <c r="O25" s="5">
        <f t="shared" si="0"/>
        <v>173.60957814984567</v>
      </c>
      <c r="P25" s="5">
        <f t="shared" si="0"/>
        <v>150.97109073518254</v>
      </c>
      <c r="Q25" s="5">
        <f t="shared" si="0"/>
        <v>103.83210538938188</v>
      </c>
      <c r="R25" s="3">
        <v>20</v>
      </c>
      <c r="S25" s="3"/>
      <c r="T25" s="3"/>
      <c r="U25" s="54">
        <f t="shared" ref="U25" si="2">AVERAGE(N18:N25)</f>
        <v>82.009879999035306</v>
      </c>
      <c r="V25" s="6">
        <f>AVERAGE(R18:R25)</f>
        <v>43.75</v>
      </c>
      <c r="W25" s="6"/>
      <c r="X25" s="6"/>
      <c r="Y25" s="6"/>
      <c r="Z25" s="6"/>
    </row>
    <row r="26" spans="1:26" ht="14.25" customHeight="1" x14ac:dyDescent="0.25">
      <c r="A26" s="6">
        <v>5</v>
      </c>
      <c r="B26" s="6" t="s">
        <v>34</v>
      </c>
      <c r="C26" s="6" t="s">
        <v>35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16"/>
      <c r="O26" s="16"/>
      <c r="P26" s="16"/>
      <c r="Q26" s="16"/>
      <c r="R26" s="6">
        <v>0</v>
      </c>
      <c r="S26" s="6" t="s">
        <v>12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5</v>
      </c>
      <c r="B27" s="6" t="s">
        <v>34</v>
      </c>
      <c r="C27" s="6" t="s">
        <v>35</v>
      </c>
      <c r="D27" s="6">
        <v>2</v>
      </c>
      <c r="E27" s="7">
        <v>43916</v>
      </c>
      <c r="F27" s="10">
        <v>39.552999999999997</v>
      </c>
      <c r="G27" s="10">
        <v>74.921000000000006</v>
      </c>
      <c r="H27" s="10">
        <v>31.501000000000001</v>
      </c>
      <c r="I27" s="10">
        <v>12.276999999999999</v>
      </c>
      <c r="J27" s="10">
        <v>180.51</v>
      </c>
      <c r="K27" s="10">
        <v>186.48099999999999</v>
      </c>
      <c r="L27" s="10">
        <v>173.62700000000001</v>
      </c>
      <c r="M27" s="10">
        <v>181.61500000000001</v>
      </c>
      <c r="N27" s="16">
        <f t="shared" si="0"/>
        <v>55.875103872361642</v>
      </c>
      <c r="O27" s="16">
        <f t="shared" si="0"/>
        <v>102.44933800226298</v>
      </c>
      <c r="P27" s="16">
        <f t="shared" si="0"/>
        <v>46.26443467893818</v>
      </c>
      <c r="Q27" s="16">
        <f t="shared" si="0"/>
        <v>17.237755691985793</v>
      </c>
      <c r="R27" s="6">
        <v>95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5</v>
      </c>
      <c r="B28" s="6" t="s">
        <v>34</v>
      </c>
      <c r="C28" s="6" t="s">
        <v>35</v>
      </c>
      <c r="D28" s="6">
        <v>3</v>
      </c>
      <c r="E28" s="7">
        <v>43916</v>
      </c>
      <c r="F28" s="10">
        <v>25.337</v>
      </c>
      <c r="G28" s="10">
        <v>44.415999999999997</v>
      </c>
      <c r="H28" s="10">
        <v>20.681000000000001</v>
      </c>
      <c r="I28" s="10">
        <v>10.996</v>
      </c>
      <c r="J28" s="10">
        <v>168.76400000000001</v>
      </c>
      <c r="K28" s="10">
        <v>173.11600000000001</v>
      </c>
      <c r="L28" s="10">
        <v>162.48699999999999</v>
      </c>
      <c r="M28" s="10">
        <v>171.161</v>
      </c>
      <c r="N28" s="16">
        <f t="shared" si="0"/>
        <v>38.283846080917733</v>
      </c>
      <c r="O28" s="16">
        <f t="shared" si="0"/>
        <v>65.424801866956244</v>
      </c>
      <c r="P28" s="16">
        <f t="shared" si="0"/>
        <v>32.455858007102108</v>
      </c>
      <c r="Q28" s="16">
        <f t="shared" si="0"/>
        <v>16.382119758589866</v>
      </c>
      <c r="R28" s="6">
        <v>95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5</v>
      </c>
      <c r="B29" s="6" t="s">
        <v>34</v>
      </c>
      <c r="C29" s="6" t="s">
        <v>35</v>
      </c>
      <c r="D29" s="6">
        <v>4</v>
      </c>
      <c r="E29" s="7">
        <v>43916</v>
      </c>
      <c r="F29" s="10"/>
      <c r="G29" s="10"/>
      <c r="H29" s="10"/>
      <c r="I29" s="10"/>
      <c r="J29" s="10"/>
      <c r="K29" s="10"/>
      <c r="L29" s="10"/>
      <c r="M29" s="10"/>
      <c r="N29" s="16"/>
      <c r="O29" s="16"/>
      <c r="P29" s="16"/>
      <c r="Q29" s="16"/>
      <c r="R29" s="6">
        <v>0</v>
      </c>
      <c r="S29" s="6" t="s">
        <v>12</v>
      </c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5</v>
      </c>
      <c r="B30" s="6" t="s">
        <v>34</v>
      </c>
      <c r="C30" s="6" t="s">
        <v>35</v>
      </c>
      <c r="D30" s="6">
        <v>5</v>
      </c>
      <c r="E30" s="7">
        <v>43916</v>
      </c>
      <c r="F30" s="10">
        <v>36.469000000000001</v>
      </c>
      <c r="G30" s="10">
        <v>72.811999999999998</v>
      </c>
      <c r="H30" s="10">
        <v>29.841999999999999</v>
      </c>
      <c r="I30" s="10">
        <v>6.7160000000000002</v>
      </c>
      <c r="J30" s="10">
        <v>147.98500000000001</v>
      </c>
      <c r="K30" s="10">
        <v>153.80000000000001</v>
      </c>
      <c r="L30" s="10">
        <v>140.422</v>
      </c>
      <c r="M30" s="10">
        <v>149.875</v>
      </c>
      <c r="N30" s="16">
        <f t="shared" si="0"/>
        <v>62.841470419299249</v>
      </c>
      <c r="O30" s="16">
        <f t="shared" si="0"/>
        <v>120.72210663198959</v>
      </c>
      <c r="P30" s="16">
        <f t="shared" si="0"/>
        <v>54.191722094828442</v>
      </c>
      <c r="Q30" s="16">
        <f t="shared" si="0"/>
        <v>11.426722268557132</v>
      </c>
      <c r="R30" s="6">
        <v>10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5</v>
      </c>
      <c r="B31" s="6" t="s">
        <v>34</v>
      </c>
      <c r="C31" s="6" t="s">
        <v>35</v>
      </c>
      <c r="D31" s="6">
        <v>6</v>
      </c>
      <c r="E31" s="7">
        <v>43916</v>
      </c>
      <c r="F31" s="10">
        <v>21.029</v>
      </c>
      <c r="G31" s="10">
        <v>45.22</v>
      </c>
      <c r="H31" s="10">
        <v>15.18</v>
      </c>
      <c r="I31" s="10">
        <v>2.73</v>
      </c>
      <c r="J31" s="10">
        <v>127.55200000000001</v>
      </c>
      <c r="K31" s="10">
        <v>133.066</v>
      </c>
      <c r="L31" s="10">
        <v>119.967</v>
      </c>
      <c r="M31" s="10">
        <v>129.745</v>
      </c>
      <c r="N31" s="16">
        <f t="shared" si="0"/>
        <v>42.040853926241844</v>
      </c>
      <c r="O31" s="16">
        <f t="shared" si="0"/>
        <v>86.656997279545479</v>
      </c>
      <c r="P31" s="16">
        <f t="shared" si="0"/>
        <v>32.266373252644478</v>
      </c>
      <c r="Q31" s="16">
        <f t="shared" si="0"/>
        <v>5.3655246830321008</v>
      </c>
      <c r="R31" s="6">
        <v>60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5</v>
      </c>
      <c r="B32" s="6" t="s">
        <v>34</v>
      </c>
      <c r="C32" s="6" t="s">
        <v>35</v>
      </c>
      <c r="D32" s="6">
        <v>7</v>
      </c>
      <c r="E32" s="7">
        <v>43916</v>
      </c>
      <c r="F32" s="10">
        <v>22.725999999999999</v>
      </c>
      <c r="G32" s="10">
        <v>43.622</v>
      </c>
      <c r="H32" s="10">
        <v>17.844000000000001</v>
      </c>
      <c r="I32" s="10">
        <v>6.6859999999999999</v>
      </c>
      <c r="J32" s="10">
        <v>136.41900000000001</v>
      </c>
      <c r="K32" s="10">
        <v>143.01</v>
      </c>
      <c r="L32" s="10">
        <v>128.71700000000001</v>
      </c>
      <c r="M32" s="10">
        <v>137.63300000000001</v>
      </c>
      <c r="N32" s="16">
        <f t="shared" si="0"/>
        <v>42.480372968574748</v>
      </c>
      <c r="O32" s="16">
        <f t="shared" si="0"/>
        <v>77.782043213761284</v>
      </c>
      <c r="P32" s="16">
        <f t="shared" si="0"/>
        <v>35.35057529308483</v>
      </c>
      <c r="Q32" s="16">
        <f t="shared" si="0"/>
        <v>12.387508809660474</v>
      </c>
      <c r="R32" s="6">
        <v>80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5</v>
      </c>
      <c r="B33" s="6" t="s">
        <v>34</v>
      </c>
      <c r="C33" s="6" t="s">
        <v>35</v>
      </c>
      <c r="D33" s="6">
        <v>8</v>
      </c>
      <c r="E33" s="7">
        <v>43916</v>
      </c>
      <c r="F33" s="10">
        <v>70.725999999999999</v>
      </c>
      <c r="G33" s="10">
        <v>104.22499999999999</v>
      </c>
      <c r="H33" s="10">
        <v>65.881</v>
      </c>
      <c r="I33" s="10">
        <v>42.094000000000001</v>
      </c>
      <c r="J33" s="10">
        <v>173.94800000000001</v>
      </c>
      <c r="K33" s="10">
        <v>179.483</v>
      </c>
      <c r="L33" s="10">
        <v>166.608</v>
      </c>
      <c r="M33" s="10">
        <v>176.06800000000001</v>
      </c>
      <c r="N33" s="16">
        <f t="shared" si="0"/>
        <v>103.68115758732495</v>
      </c>
      <c r="O33" s="16">
        <f t="shared" si="0"/>
        <v>148.07739451647231</v>
      </c>
      <c r="P33" s="16">
        <f t="shared" si="0"/>
        <v>100.83342336502449</v>
      </c>
      <c r="Q33" s="16">
        <f t="shared" si="0"/>
        <v>60.964911284276525</v>
      </c>
      <c r="R33" s="6">
        <v>15</v>
      </c>
      <c r="S33" s="6"/>
      <c r="T33" s="6"/>
      <c r="U33" s="54">
        <f t="shared" ref="U33" si="3">AVERAGE(N26:N33)</f>
        <v>57.533800809120031</v>
      </c>
      <c r="V33" s="6">
        <f>AVERAGE(R26:R33)</f>
        <v>44.375</v>
      </c>
      <c r="W33" s="6"/>
      <c r="X33" s="6"/>
      <c r="Y33" s="6"/>
      <c r="Z33" s="6"/>
    </row>
    <row r="34" spans="1:26" ht="14.25" customHeight="1" x14ac:dyDescent="0.25">
      <c r="A34" s="3">
        <v>5</v>
      </c>
      <c r="B34" s="3" t="s">
        <v>34</v>
      </c>
      <c r="C34" s="3" t="s">
        <v>35</v>
      </c>
      <c r="D34" s="3">
        <v>1</v>
      </c>
      <c r="E34" s="4">
        <v>43923</v>
      </c>
      <c r="F34" s="11"/>
      <c r="G34" s="11"/>
      <c r="H34" s="11"/>
      <c r="I34" s="11"/>
      <c r="J34" s="11"/>
      <c r="K34" s="11"/>
      <c r="L34" s="11"/>
      <c r="M34" s="11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5</v>
      </c>
      <c r="B35" s="3" t="s">
        <v>34</v>
      </c>
      <c r="C35" s="3" t="s">
        <v>35</v>
      </c>
      <c r="D35" s="3">
        <v>2</v>
      </c>
      <c r="E35" s="4">
        <v>43923</v>
      </c>
      <c r="F35" s="9">
        <v>36.039000000000001</v>
      </c>
      <c r="G35" s="9">
        <v>60.569000000000003</v>
      </c>
      <c r="H35" s="9">
        <v>36.133000000000003</v>
      </c>
      <c r="I35" s="9">
        <v>11.436999999999999</v>
      </c>
      <c r="J35" s="9">
        <v>184.1</v>
      </c>
      <c r="K35" s="9">
        <v>176.12799999999999</v>
      </c>
      <c r="L35" s="9">
        <v>186.16</v>
      </c>
      <c r="M35" s="9">
        <v>190.202</v>
      </c>
      <c r="N35" s="5">
        <f t="shared" ref="N35:Q65" si="4">F35/J35*255</f>
        <v>49.918223791417709</v>
      </c>
      <c r="O35" s="5">
        <f t="shared" si="4"/>
        <v>87.692445267078497</v>
      </c>
      <c r="P35" s="5">
        <f t="shared" si="4"/>
        <v>49.494601418134941</v>
      </c>
      <c r="Q35" s="5">
        <f t="shared" si="4"/>
        <v>15.333356116129167</v>
      </c>
      <c r="R35" s="3">
        <v>95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5</v>
      </c>
      <c r="B36" s="3" t="s">
        <v>34</v>
      </c>
      <c r="C36" s="3" t="s">
        <v>35</v>
      </c>
      <c r="D36" s="3">
        <v>3</v>
      </c>
      <c r="E36" s="4">
        <v>43923</v>
      </c>
      <c r="F36" s="9">
        <v>36.520000000000003</v>
      </c>
      <c r="G36" s="9">
        <v>59.965000000000003</v>
      </c>
      <c r="H36" s="9">
        <v>36.313000000000002</v>
      </c>
      <c r="I36" s="9">
        <v>13.288</v>
      </c>
      <c r="J36" s="9">
        <v>173.791</v>
      </c>
      <c r="K36" s="9">
        <v>166.553</v>
      </c>
      <c r="L36" s="9">
        <v>176.16800000000001</v>
      </c>
      <c r="M36" s="9">
        <v>178.791</v>
      </c>
      <c r="N36" s="5">
        <f t="shared" si="4"/>
        <v>53.585053311161111</v>
      </c>
      <c r="O36" s="5">
        <f t="shared" si="4"/>
        <v>91.809063781498992</v>
      </c>
      <c r="P36" s="5">
        <f t="shared" si="4"/>
        <v>52.562412015803098</v>
      </c>
      <c r="Q36" s="5">
        <f t="shared" si="4"/>
        <v>18.951960669161203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5</v>
      </c>
      <c r="B37" s="3" t="s">
        <v>34</v>
      </c>
      <c r="C37" s="3" t="s">
        <v>35</v>
      </c>
      <c r="D37" s="3">
        <v>4</v>
      </c>
      <c r="E37" s="4">
        <v>43923</v>
      </c>
      <c r="F37" s="11"/>
      <c r="G37" s="11"/>
      <c r="H37" s="11"/>
      <c r="I37" s="11"/>
      <c r="J37" s="11"/>
      <c r="K37" s="11"/>
      <c r="L37" s="11"/>
      <c r="M37" s="11"/>
      <c r="N37" s="5"/>
      <c r="O37" s="5"/>
      <c r="P37" s="5"/>
      <c r="Q37" s="5"/>
      <c r="R37" s="3">
        <v>0</v>
      </c>
      <c r="S37" s="3" t="s">
        <v>12</v>
      </c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5</v>
      </c>
      <c r="B38" s="3" t="s">
        <v>34</v>
      </c>
      <c r="C38" s="3" t="s">
        <v>35</v>
      </c>
      <c r="D38" s="3">
        <v>5</v>
      </c>
      <c r="E38" s="4">
        <v>43923</v>
      </c>
      <c r="F38" s="9">
        <v>70.581000000000003</v>
      </c>
      <c r="G38" s="9">
        <v>96.742000000000004</v>
      </c>
      <c r="H38" s="9">
        <v>74.204999999999998</v>
      </c>
      <c r="I38" s="9">
        <v>40.808999999999997</v>
      </c>
      <c r="J38" s="9">
        <v>155.39099999999999</v>
      </c>
      <c r="K38" s="9">
        <v>148.53399999999999</v>
      </c>
      <c r="L38" s="9">
        <v>157.18199999999999</v>
      </c>
      <c r="M38" s="9">
        <v>160.41399999999999</v>
      </c>
      <c r="N38" s="5">
        <f t="shared" si="4"/>
        <v>115.82495125200302</v>
      </c>
      <c r="O38" s="5">
        <f t="shared" si="4"/>
        <v>166.08460015888622</v>
      </c>
      <c r="P38" s="5">
        <f t="shared" si="4"/>
        <v>120.38449059052564</v>
      </c>
      <c r="Q38" s="5">
        <f t="shared" si="4"/>
        <v>64.87148877280039</v>
      </c>
      <c r="R38" s="3">
        <v>10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5</v>
      </c>
      <c r="B39" s="3" t="s">
        <v>34</v>
      </c>
      <c r="C39" s="3" t="s">
        <v>35</v>
      </c>
      <c r="D39" s="3">
        <v>6</v>
      </c>
      <c r="E39" s="4">
        <v>43923</v>
      </c>
      <c r="F39" s="9">
        <v>23.831</v>
      </c>
      <c r="G39" s="9">
        <v>39.552999999999997</v>
      </c>
      <c r="H39" s="9">
        <v>25.736999999999998</v>
      </c>
      <c r="I39" s="9">
        <v>6.27</v>
      </c>
      <c r="J39" s="9">
        <v>124.57899999999999</v>
      </c>
      <c r="K39" s="9">
        <v>113.861</v>
      </c>
      <c r="L39" s="9">
        <v>127.28400000000001</v>
      </c>
      <c r="M39" s="9">
        <v>132.51400000000001</v>
      </c>
      <c r="N39" s="5">
        <f t="shared" si="4"/>
        <v>48.779529455205136</v>
      </c>
      <c r="O39" s="5">
        <f t="shared" si="4"/>
        <v>88.581823451401249</v>
      </c>
      <c r="P39" s="5">
        <f t="shared" si="4"/>
        <v>51.561350994626181</v>
      </c>
      <c r="Q39" s="5">
        <f t="shared" si="4"/>
        <v>12.065517605686946</v>
      </c>
      <c r="R39" s="3">
        <v>70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5</v>
      </c>
      <c r="B40" s="3" t="s">
        <v>34</v>
      </c>
      <c r="C40" s="3" t="s">
        <v>35</v>
      </c>
      <c r="D40" s="3">
        <v>7</v>
      </c>
      <c r="E40" s="4">
        <v>43923</v>
      </c>
      <c r="F40" s="9">
        <v>34.726999999999997</v>
      </c>
      <c r="G40" s="9">
        <v>52.124000000000002</v>
      </c>
      <c r="H40" s="9">
        <v>37.024999999999999</v>
      </c>
      <c r="I40" s="9">
        <v>15.06</v>
      </c>
      <c r="J40" s="9">
        <v>144.66800000000001</v>
      </c>
      <c r="K40" s="9">
        <v>132.56399999999999</v>
      </c>
      <c r="L40" s="9">
        <v>147.875</v>
      </c>
      <c r="M40" s="9">
        <v>153.74</v>
      </c>
      <c r="N40" s="5">
        <f t="shared" si="4"/>
        <v>61.211774545856713</v>
      </c>
      <c r="O40" s="5">
        <f t="shared" si="4"/>
        <v>100.26568299085726</v>
      </c>
      <c r="P40" s="5">
        <f t="shared" si="4"/>
        <v>63.846999154691467</v>
      </c>
      <c r="Q40" s="5">
        <f t="shared" si="4"/>
        <v>24.979185638090282</v>
      </c>
      <c r="R40" s="3">
        <v>75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5</v>
      </c>
      <c r="B41" s="3" t="s">
        <v>34</v>
      </c>
      <c r="C41" s="3" t="s">
        <v>35</v>
      </c>
      <c r="D41" s="3">
        <v>8</v>
      </c>
      <c r="E41" s="4">
        <v>43923</v>
      </c>
      <c r="F41" s="9">
        <v>21.524999999999999</v>
      </c>
      <c r="G41" s="9">
        <v>31.736999999999998</v>
      </c>
      <c r="H41" s="9">
        <v>26.016999999999999</v>
      </c>
      <c r="I41" s="9">
        <v>6.82</v>
      </c>
      <c r="J41" s="9">
        <v>110.01300000000001</v>
      </c>
      <c r="K41" s="9">
        <v>99.625</v>
      </c>
      <c r="L41" s="9">
        <v>112.679</v>
      </c>
      <c r="M41" s="9">
        <v>117.715</v>
      </c>
      <c r="N41" s="5">
        <f t="shared" si="4"/>
        <v>49.89296719478606</v>
      </c>
      <c r="O41" s="5">
        <f t="shared" si="4"/>
        <v>81.233977415307393</v>
      </c>
      <c r="P41" s="5">
        <f t="shared" si="4"/>
        <v>58.878184932418634</v>
      </c>
      <c r="Q41" s="5">
        <f t="shared" si="4"/>
        <v>14.77381812003568</v>
      </c>
      <c r="R41" s="3">
        <v>30</v>
      </c>
      <c r="S41" s="3"/>
      <c r="T41" s="3"/>
      <c r="U41" s="54">
        <f t="shared" ref="U41" si="5">AVERAGE(N34:N41)</f>
        <v>63.202083258404961</v>
      </c>
      <c r="V41" s="6">
        <f>AVERAGE(R34:R41)</f>
        <v>47.5</v>
      </c>
      <c r="W41" s="6"/>
      <c r="X41" s="6"/>
      <c r="Y41" s="6"/>
      <c r="Z41" s="6"/>
    </row>
    <row r="42" spans="1:26" ht="14.25" customHeight="1" x14ac:dyDescent="0.25">
      <c r="A42" s="6">
        <v>5</v>
      </c>
      <c r="B42" s="6" t="s">
        <v>34</v>
      </c>
      <c r="C42" s="6" t="s">
        <v>35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16"/>
      <c r="O42" s="16"/>
      <c r="P42" s="16"/>
      <c r="Q42" s="16"/>
      <c r="R42" s="6">
        <v>0</v>
      </c>
      <c r="S42" s="6" t="s">
        <v>12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5</v>
      </c>
      <c r="B43" s="6" t="s">
        <v>34</v>
      </c>
      <c r="C43" s="6" t="s">
        <v>35</v>
      </c>
      <c r="D43" s="6">
        <v>2</v>
      </c>
      <c r="E43" s="7">
        <v>43930</v>
      </c>
      <c r="F43" s="10">
        <v>42.16</v>
      </c>
      <c r="G43" s="10">
        <v>69.156000000000006</v>
      </c>
      <c r="H43" s="10">
        <v>34.54</v>
      </c>
      <c r="I43" s="10">
        <v>22.861999999999998</v>
      </c>
      <c r="J43" s="10">
        <v>182.17099999999999</v>
      </c>
      <c r="K43" s="10">
        <v>180.55799999999999</v>
      </c>
      <c r="L43" s="10">
        <v>171.58799999999999</v>
      </c>
      <c r="M43" s="10">
        <v>194.583</v>
      </c>
      <c r="N43" s="16">
        <f t="shared" si="4"/>
        <v>59.014881622212094</v>
      </c>
      <c r="O43" s="16">
        <f t="shared" si="4"/>
        <v>97.668228491675819</v>
      </c>
      <c r="P43" s="16">
        <f t="shared" si="4"/>
        <v>51.330512623260368</v>
      </c>
      <c r="Q43" s="16">
        <f t="shared" si="4"/>
        <v>29.960530981637653</v>
      </c>
      <c r="R43" s="6">
        <v>70</v>
      </c>
      <c r="S43" s="6"/>
      <c r="T43" s="6" t="s">
        <v>23</v>
      </c>
      <c r="V43" s="43"/>
      <c r="W43" s="6"/>
      <c r="X43" s="6"/>
      <c r="Y43" s="6"/>
      <c r="Z43" s="6"/>
    </row>
    <row r="44" spans="1:26" ht="14.25" customHeight="1" x14ac:dyDescent="0.25">
      <c r="A44" s="6">
        <v>5</v>
      </c>
      <c r="B44" s="6" t="s">
        <v>34</v>
      </c>
      <c r="C44" s="6" t="s">
        <v>35</v>
      </c>
      <c r="D44" s="6">
        <v>3</v>
      </c>
      <c r="E44" s="7">
        <v>43930</v>
      </c>
      <c r="F44" s="10">
        <v>40.33</v>
      </c>
      <c r="G44" s="10">
        <v>64.951999999999998</v>
      </c>
      <c r="H44" s="10">
        <v>32.265000000000001</v>
      </c>
      <c r="I44" s="10">
        <v>23.824999999999999</v>
      </c>
      <c r="J44" s="10">
        <v>192.709</v>
      </c>
      <c r="K44" s="10">
        <v>191.87</v>
      </c>
      <c r="L44" s="10">
        <v>182.7</v>
      </c>
      <c r="M44" s="10">
        <v>203.613</v>
      </c>
      <c r="N44" s="16">
        <f t="shared" si="4"/>
        <v>53.366215381741377</v>
      </c>
      <c r="O44" s="16">
        <f t="shared" si="4"/>
        <v>86.322822744566636</v>
      </c>
      <c r="P44" s="16">
        <f t="shared" si="4"/>
        <v>45.033251231527096</v>
      </c>
      <c r="Q44" s="16">
        <f t="shared" si="4"/>
        <v>29.837854164517982</v>
      </c>
      <c r="R44" s="6">
        <v>99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5</v>
      </c>
      <c r="B45" s="6" t="s">
        <v>34</v>
      </c>
      <c r="C45" s="6" t="s">
        <v>35</v>
      </c>
      <c r="D45" s="6">
        <v>4</v>
      </c>
      <c r="E45" s="7">
        <v>43930</v>
      </c>
      <c r="F45" s="10"/>
      <c r="G45" s="10"/>
      <c r="H45" s="10"/>
      <c r="I45" s="10"/>
      <c r="J45" s="10"/>
      <c r="K45" s="10"/>
      <c r="L45" s="10"/>
      <c r="M45" s="10"/>
      <c r="N45" s="16"/>
      <c r="O45" s="16"/>
      <c r="P45" s="16"/>
      <c r="Q45" s="16"/>
      <c r="R45" s="6">
        <v>0</v>
      </c>
      <c r="S45" s="6" t="s">
        <v>12</v>
      </c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5</v>
      </c>
      <c r="B46" s="6" t="s">
        <v>34</v>
      </c>
      <c r="C46" s="6" t="s">
        <v>35</v>
      </c>
      <c r="D46" s="6">
        <v>5</v>
      </c>
      <c r="E46" s="7">
        <v>43930</v>
      </c>
      <c r="F46" s="10">
        <v>37.124000000000002</v>
      </c>
      <c r="G46" s="10">
        <v>62.494999999999997</v>
      </c>
      <c r="H46" s="10">
        <v>32.478000000000002</v>
      </c>
      <c r="I46" s="10">
        <v>16.437999999999999</v>
      </c>
      <c r="J46" s="10">
        <v>138.41800000000001</v>
      </c>
      <c r="K46" s="10">
        <v>138.15299999999999</v>
      </c>
      <c r="L46" s="10">
        <v>128.02699999999999</v>
      </c>
      <c r="M46" s="10">
        <v>149.25200000000001</v>
      </c>
      <c r="N46" s="16">
        <f t="shared" si="4"/>
        <v>68.391538672715981</v>
      </c>
      <c r="O46" s="16">
        <f t="shared" si="4"/>
        <v>115.35200104232264</v>
      </c>
      <c r="P46" s="16">
        <f t="shared" si="4"/>
        <v>64.688620369140907</v>
      </c>
      <c r="Q46" s="16">
        <f t="shared" si="4"/>
        <v>28.084648781925868</v>
      </c>
      <c r="R46" s="6">
        <v>30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5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16"/>
      <c r="O47" s="16"/>
      <c r="P47" s="16"/>
      <c r="Q47" s="16"/>
      <c r="R47" s="6"/>
      <c r="S47" s="6" t="s">
        <v>13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5</v>
      </c>
      <c r="B48" s="6" t="s">
        <v>34</v>
      </c>
      <c r="C48" s="6" t="s">
        <v>35</v>
      </c>
      <c r="D48" s="6">
        <v>7</v>
      </c>
      <c r="E48" s="7">
        <v>43930</v>
      </c>
      <c r="F48" s="10">
        <v>43.677999999999997</v>
      </c>
      <c r="G48" s="10">
        <v>65.244</v>
      </c>
      <c r="H48" s="10">
        <v>35.981000000000002</v>
      </c>
      <c r="I48" s="10">
        <v>29.765999999999998</v>
      </c>
      <c r="J48" s="10">
        <v>184.56</v>
      </c>
      <c r="K48" s="10">
        <v>189.238</v>
      </c>
      <c r="L48" s="10">
        <v>175.24700000000001</v>
      </c>
      <c r="M48" s="10">
        <v>188.864</v>
      </c>
      <c r="N48" s="16">
        <f t="shared" si="4"/>
        <v>60.348342002600774</v>
      </c>
      <c r="O48" s="16">
        <f t="shared" si="4"/>
        <v>87.916908866083972</v>
      </c>
      <c r="P48" s="16">
        <f t="shared" si="4"/>
        <v>52.355561008177027</v>
      </c>
      <c r="Q48" s="16">
        <f t="shared" si="4"/>
        <v>40.189395543883428</v>
      </c>
      <c r="R48" s="6">
        <v>5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5</v>
      </c>
      <c r="B49" s="6" t="s">
        <v>34</v>
      </c>
      <c r="C49" s="6" t="s">
        <v>35</v>
      </c>
      <c r="D49" s="6">
        <v>8</v>
      </c>
      <c r="E49" s="7">
        <v>43930</v>
      </c>
      <c r="F49" s="10">
        <v>39.631</v>
      </c>
      <c r="G49" s="10">
        <v>66.144999999999996</v>
      </c>
      <c r="H49" s="10">
        <v>33.26</v>
      </c>
      <c r="I49" s="10">
        <v>19.513999999999999</v>
      </c>
      <c r="J49" s="10">
        <v>144.66499999999999</v>
      </c>
      <c r="K49" s="10">
        <v>149.94900000000001</v>
      </c>
      <c r="L49" s="10">
        <v>134.07900000000001</v>
      </c>
      <c r="M49" s="10">
        <v>150.05099999999999</v>
      </c>
      <c r="N49" s="16">
        <f t="shared" si="4"/>
        <v>69.857290982615012</v>
      </c>
      <c r="O49" s="16">
        <f t="shared" si="4"/>
        <v>112.48474481323647</v>
      </c>
      <c r="P49" s="16">
        <f t="shared" si="4"/>
        <v>63.255990871053619</v>
      </c>
      <c r="Q49" s="16">
        <f t="shared" si="4"/>
        <v>33.162524741587859</v>
      </c>
      <c r="R49" s="6">
        <v>50</v>
      </c>
      <c r="S49" s="6"/>
      <c r="T49" s="6"/>
      <c r="U49" s="54">
        <f t="shared" ref="U49" si="6">AVERAGE(N42:N49)</f>
        <v>62.195653732377039</v>
      </c>
      <c r="V49" s="6">
        <f>AVERAGE(R42:R49)</f>
        <v>36.285714285714285</v>
      </c>
      <c r="W49" s="6"/>
      <c r="X49" s="6"/>
      <c r="Y49" s="6"/>
      <c r="Z49" s="6"/>
    </row>
    <row r="50" spans="1:26" ht="14.25" customHeight="1" x14ac:dyDescent="0.25">
      <c r="A50" s="3">
        <v>5</v>
      </c>
      <c r="B50" s="3" t="s">
        <v>34</v>
      </c>
      <c r="C50" s="3" t="s">
        <v>35</v>
      </c>
      <c r="D50" s="3">
        <v>1</v>
      </c>
      <c r="E50" s="4">
        <v>43937</v>
      </c>
      <c r="F50" s="11"/>
      <c r="G50" s="11"/>
      <c r="H50" s="11"/>
      <c r="I50" s="11"/>
      <c r="J50" s="11"/>
      <c r="K50" s="11"/>
      <c r="L50" s="11"/>
      <c r="M50" s="11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5</v>
      </c>
      <c r="B51" s="3" t="s">
        <v>34</v>
      </c>
      <c r="C51" s="3" t="s">
        <v>35</v>
      </c>
      <c r="D51" s="3">
        <v>2</v>
      </c>
      <c r="E51" s="4">
        <v>43937</v>
      </c>
      <c r="F51" s="9">
        <v>41.279000000000003</v>
      </c>
      <c r="G51" s="9">
        <v>54.517000000000003</v>
      </c>
      <c r="H51" s="9">
        <v>47.930999999999997</v>
      </c>
      <c r="I51" s="9">
        <v>21.395</v>
      </c>
      <c r="J51" s="9">
        <v>185.21600000000001</v>
      </c>
      <c r="K51" s="9">
        <v>171.625</v>
      </c>
      <c r="L51" s="9">
        <v>191.78800000000001</v>
      </c>
      <c r="M51" s="9">
        <v>192.03100000000001</v>
      </c>
      <c r="N51" s="5">
        <f t="shared" si="4"/>
        <v>56.831726200760194</v>
      </c>
      <c r="O51" s="5">
        <f t="shared" si="4"/>
        <v>81.001223597960674</v>
      </c>
      <c r="P51" s="5">
        <f t="shared" si="4"/>
        <v>63.72872651052203</v>
      </c>
      <c r="Q51" s="5">
        <f t="shared" si="4"/>
        <v>28.41064723924783</v>
      </c>
      <c r="R51" s="3">
        <v>40</v>
      </c>
      <c r="S51" s="3"/>
      <c r="T51" s="3" t="s">
        <v>23</v>
      </c>
      <c r="V51" s="43"/>
      <c r="W51" s="6"/>
      <c r="X51" s="6"/>
      <c r="Y51" s="6"/>
      <c r="Z51" s="6"/>
    </row>
    <row r="52" spans="1:26" ht="14.25" customHeight="1" x14ac:dyDescent="0.25">
      <c r="A52" s="3">
        <v>5</v>
      </c>
      <c r="B52" s="3" t="s">
        <v>34</v>
      </c>
      <c r="C52" s="3" t="s">
        <v>35</v>
      </c>
      <c r="D52" s="3">
        <v>3</v>
      </c>
      <c r="E52" s="4">
        <v>43937</v>
      </c>
      <c r="F52" s="9">
        <v>46.845999999999997</v>
      </c>
      <c r="G52" s="9">
        <v>59.941000000000003</v>
      </c>
      <c r="H52" s="9">
        <v>52.439</v>
      </c>
      <c r="I52" s="9">
        <v>28.181999999999999</v>
      </c>
      <c r="J52" s="9">
        <v>188.00399999999999</v>
      </c>
      <c r="K52" s="9">
        <v>176.09899999999999</v>
      </c>
      <c r="L52" s="9">
        <v>194.18</v>
      </c>
      <c r="M52" s="9">
        <v>193.535</v>
      </c>
      <c r="N52" s="5">
        <f t="shared" si="4"/>
        <v>63.539765111380603</v>
      </c>
      <c r="O52" s="5">
        <f t="shared" si="4"/>
        <v>86.797511626982555</v>
      </c>
      <c r="P52" s="5">
        <f t="shared" si="4"/>
        <v>68.863657431249351</v>
      </c>
      <c r="Q52" s="5">
        <f t="shared" si="4"/>
        <v>37.132353321104709</v>
      </c>
      <c r="R52" s="3">
        <v>98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5</v>
      </c>
      <c r="B53" s="3" t="s">
        <v>34</v>
      </c>
      <c r="C53" s="3" t="s">
        <v>35</v>
      </c>
      <c r="D53" s="3">
        <v>4</v>
      </c>
      <c r="E53" s="4">
        <v>43937</v>
      </c>
      <c r="F53" s="11"/>
      <c r="G53" s="11"/>
      <c r="H53" s="11"/>
      <c r="I53" s="11"/>
      <c r="J53" s="11"/>
      <c r="K53" s="11"/>
      <c r="L53" s="11"/>
      <c r="M53" s="11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5</v>
      </c>
      <c r="B54" s="3" t="s">
        <v>34</v>
      </c>
      <c r="C54" s="3" t="s">
        <v>35</v>
      </c>
      <c r="D54" s="3">
        <v>5</v>
      </c>
      <c r="E54" s="4">
        <v>43937</v>
      </c>
      <c r="F54" s="11">
        <v>43.566000000000003</v>
      </c>
      <c r="G54" s="11">
        <v>61.884</v>
      </c>
      <c r="H54" s="11">
        <v>51.526000000000003</v>
      </c>
      <c r="I54" s="11">
        <v>17.288</v>
      </c>
      <c r="J54" s="11">
        <v>166.32900000000001</v>
      </c>
      <c r="K54" s="11">
        <v>153.58600000000001</v>
      </c>
      <c r="L54" s="11">
        <v>172.52099999999999</v>
      </c>
      <c r="M54" s="11">
        <v>172.673</v>
      </c>
      <c r="N54" s="5">
        <f t="shared" si="4"/>
        <v>66.79129917212272</v>
      </c>
      <c r="O54" s="5">
        <f t="shared" si="4"/>
        <v>102.74647428802103</v>
      </c>
      <c r="P54" s="5">
        <f t="shared" si="4"/>
        <v>76.159597961987245</v>
      </c>
      <c r="Q54" s="5">
        <f t="shared" si="4"/>
        <v>25.530569342051162</v>
      </c>
      <c r="R54" s="3">
        <v>30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5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/>
      <c r="S55" s="3" t="s">
        <v>13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5</v>
      </c>
      <c r="B56" s="3" t="s">
        <v>34</v>
      </c>
      <c r="C56" s="3" t="s">
        <v>35</v>
      </c>
      <c r="D56" s="3">
        <v>7</v>
      </c>
      <c r="E56" s="4">
        <v>43937</v>
      </c>
      <c r="F56" s="9">
        <v>41.901000000000003</v>
      </c>
      <c r="G56" s="9">
        <v>54.887999999999998</v>
      </c>
      <c r="H56" s="9">
        <v>49.045999999999999</v>
      </c>
      <c r="I56" s="9">
        <v>21.739000000000001</v>
      </c>
      <c r="J56" s="9">
        <v>159.983</v>
      </c>
      <c r="K56" s="9">
        <v>147.255</v>
      </c>
      <c r="L56" s="9">
        <v>166.62200000000001</v>
      </c>
      <c r="M56" s="9">
        <v>165.899</v>
      </c>
      <c r="N56" s="5">
        <f t="shared" si="4"/>
        <v>66.786814849077714</v>
      </c>
      <c r="O56" s="5">
        <f t="shared" si="4"/>
        <v>95.048996638484269</v>
      </c>
      <c r="P56" s="5">
        <f t="shared" si="4"/>
        <v>75.060496212985072</v>
      </c>
      <c r="Q56" s="5">
        <f t="shared" si="4"/>
        <v>33.414577544168445</v>
      </c>
      <c r="R56" s="3">
        <v>1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5</v>
      </c>
      <c r="B57" s="3" t="s">
        <v>34</v>
      </c>
      <c r="C57" s="3" t="s">
        <v>35</v>
      </c>
      <c r="D57" s="3">
        <v>8</v>
      </c>
      <c r="E57" s="4">
        <v>43937</v>
      </c>
      <c r="F57" s="9">
        <v>47.789000000000001</v>
      </c>
      <c r="G57" s="9">
        <v>63.151000000000003</v>
      </c>
      <c r="H57" s="9">
        <v>56.377000000000002</v>
      </c>
      <c r="I57" s="9">
        <v>23.853000000000002</v>
      </c>
      <c r="J57" s="9">
        <v>152.69800000000001</v>
      </c>
      <c r="K57" s="9">
        <v>139.22499999999999</v>
      </c>
      <c r="L57" s="9">
        <v>159.83500000000001</v>
      </c>
      <c r="M57" s="9">
        <v>158.86500000000001</v>
      </c>
      <c r="N57" s="5">
        <f t="shared" si="4"/>
        <v>79.805858622902718</v>
      </c>
      <c r="O57" s="5">
        <f t="shared" si="4"/>
        <v>115.66532591129469</v>
      </c>
      <c r="P57" s="5">
        <f t="shared" si="4"/>
        <v>89.943598085525707</v>
      </c>
      <c r="Q57" s="5">
        <f t="shared" si="4"/>
        <v>38.287319422150887</v>
      </c>
      <c r="R57" s="3">
        <v>65</v>
      </c>
      <c r="S57" s="3"/>
      <c r="T57" s="3"/>
      <c r="U57" s="54">
        <f t="shared" ref="U57" si="7">AVERAGE(N50:N57)</f>
        <v>66.751092791248794</v>
      </c>
      <c r="V57" s="6">
        <f>AVERAGE(R50:R57)</f>
        <v>33.428571428571431</v>
      </c>
      <c r="W57" s="6"/>
      <c r="X57" s="6"/>
      <c r="Y57" s="6"/>
      <c r="Z57" s="6"/>
    </row>
    <row r="58" spans="1:26" ht="14.25" customHeight="1" x14ac:dyDescent="0.25">
      <c r="A58" s="6">
        <v>5</v>
      </c>
      <c r="B58" s="6" t="s">
        <v>34</v>
      </c>
      <c r="C58" s="6" t="s">
        <v>35</v>
      </c>
      <c r="D58" s="6">
        <v>1</v>
      </c>
      <c r="E58" s="7">
        <v>43944</v>
      </c>
      <c r="F58" s="6"/>
      <c r="G58" s="6"/>
      <c r="H58" s="6"/>
      <c r="I58" s="6"/>
      <c r="J58" s="6"/>
      <c r="K58" s="6"/>
      <c r="L58" s="6"/>
      <c r="M58" s="6"/>
      <c r="N58" s="16"/>
      <c r="O58" s="16"/>
      <c r="P58" s="16"/>
      <c r="Q58" s="16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5</v>
      </c>
      <c r="B59" s="6" t="s">
        <v>34</v>
      </c>
      <c r="C59" s="6" t="s">
        <v>35</v>
      </c>
      <c r="D59" s="6">
        <v>2</v>
      </c>
      <c r="E59" s="7">
        <v>43944</v>
      </c>
      <c r="F59" s="10">
        <v>24.843</v>
      </c>
      <c r="G59" s="10">
        <v>29.655999999999999</v>
      </c>
      <c r="H59" s="10">
        <v>29.623999999999999</v>
      </c>
      <c r="I59" s="10">
        <v>15.207000000000001</v>
      </c>
      <c r="J59" s="10">
        <v>180.30799999999999</v>
      </c>
      <c r="K59" s="10">
        <v>143.923</v>
      </c>
      <c r="L59" s="10">
        <v>188.97800000000001</v>
      </c>
      <c r="M59" s="10">
        <v>208.35499999999999</v>
      </c>
      <c r="N59" s="16">
        <f t="shared" si="4"/>
        <v>35.134131597045062</v>
      </c>
      <c r="O59" s="16">
        <f t="shared" si="4"/>
        <v>52.543929740208299</v>
      </c>
      <c r="P59" s="16">
        <f t="shared" si="4"/>
        <v>39.973541893765407</v>
      </c>
      <c r="Q59" s="16">
        <f t="shared" si="4"/>
        <v>18.611432411029252</v>
      </c>
      <c r="R59" s="6">
        <v>65</v>
      </c>
      <c r="S59" s="6"/>
      <c r="T59" s="6" t="s">
        <v>23</v>
      </c>
      <c r="V59" s="43"/>
      <c r="W59" s="6"/>
      <c r="X59" s="6"/>
      <c r="Y59" s="6"/>
      <c r="Z59" s="6"/>
    </row>
    <row r="60" spans="1:26" ht="14.25" customHeight="1" x14ac:dyDescent="0.25">
      <c r="A60" s="6">
        <v>5</v>
      </c>
      <c r="B60" s="6" t="s">
        <v>34</v>
      </c>
      <c r="C60" s="6" t="s">
        <v>35</v>
      </c>
      <c r="D60" s="6">
        <v>3</v>
      </c>
      <c r="E60" s="7">
        <v>43944</v>
      </c>
      <c r="F60" s="6">
        <v>24.306000000000001</v>
      </c>
      <c r="G60" s="6">
        <v>25.952999999999999</v>
      </c>
      <c r="H60" s="6">
        <v>28.19</v>
      </c>
      <c r="I60" s="6">
        <v>18.66</v>
      </c>
      <c r="J60" s="6">
        <v>176.80500000000001</v>
      </c>
      <c r="K60" s="6">
        <v>140.32599999999999</v>
      </c>
      <c r="L60" s="6">
        <v>186.61500000000001</v>
      </c>
      <c r="M60" s="6">
        <v>203.56100000000001</v>
      </c>
      <c r="N60" s="16">
        <f t="shared" si="4"/>
        <v>35.055739373886482</v>
      </c>
      <c r="O60" s="16">
        <f t="shared" si="4"/>
        <v>47.161716289212258</v>
      </c>
      <c r="P60" s="16">
        <f t="shared" si="4"/>
        <v>38.520215416767144</v>
      </c>
      <c r="Q60" s="16">
        <f t="shared" si="4"/>
        <v>23.375302734806763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5</v>
      </c>
      <c r="B61" s="6" t="s">
        <v>34</v>
      </c>
      <c r="C61" s="6" t="s">
        <v>35</v>
      </c>
      <c r="D61" s="6">
        <v>4</v>
      </c>
      <c r="E61" s="7">
        <v>43944</v>
      </c>
      <c r="F61" s="6"/>
      <c r="G61" s="6"/>
      <c r="H61" s="6"/>
      <c r="I61" s="6"/>
      <c r="J61" s="6"/>
      <c r="K61" s="6"/>
      <c r="L61" s="6"/>
      <c r="M61" s="6"/>
      <c r="N61" s="16"/>
      <c r="O61" s="16"/>
      <c r="P61" s="16"/>
      <c r="Q61" s="16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5</v>
      </c>
      <c r="B62" s="6" t="s">
        <v>34</v>
      </c>
      <c r="C62" s="6" t="s">
        <v>35</v>
      </c>
      <c r="D62" s="6">
        <v>5</v>
      </c>
      <c r="E62" s="7">
        <v>43944</v>
      </c>
      <c r="F62" s="6">
        <v>26.178999999999998</v>
      </c>
      <c r="G62" s="6">
        <v>28.292000000000002</v>
      </c>
      <c r="H62" s="6">
        <v>33.744999999999997</v>
      </c>
      <c r="I62" s="6">
        <v>16.486999999999998</v>
      </c>
      <c r="J62" s="6">
        <v>128.34100000000001</v>
      </c>
      <c r="K62" s="6">
        <v>91.35</v>
      </c>
      <c r="L62" s="6">
        <v>137.667</v>
      </c>
      <c r="M62" s="6">
        <v>156.148</v>
      </c>
      <c r="N62" s="16">
        <f t="shared" si="4"/>
        <v>52.014905603041889</v>
      </c>
      <c r="O62" s="16">
        <f t="shared" si="4"/>
        <v>78.976026272578011</v>
      </c>
      <c r="P62" s="16">
        <f t="shared" si="4"/>
        <v>62.50572032513238</v>
      </c>
      <c r="Q62" s="16">
        <f t="shared" si="4"/>
        <v>26.924360222353151</v>
      </c>
      <c r="R62" s="6">
        <v>10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5</v>
      </c>
      <c r="B63" s="6" t="s">
        <v>34</v>
      </c>
      <c r="C63" s="6" t="s">
        <v>35</v>
      </c>
      <c r="D63" s="6">
        <v>6</v>
      </c>
      <c r="E63" s="7">
        <v>43944</v>
      </c>
      <c r="F63" s="6"/>
      <c r="G63" s="6"/>
      <c r="H63" s="6"/>
      <c r="I63" s="6"/>
      <c r="J63" s="6"/>
      <c r="K63" s="6"/>
      <c r="L63" s="6"/>
      <c r="M63" s="6"/>
      <c r="N63" s="16"/>
      <c r="O63" s="16"/>
      <c r="P63" s="16"/>
      <c r="Q63" s="16"/>
      <c r="R63" s="6"/>
      <c r="S63" s="6" t="s">
        <v>13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5</v>
      </c>
      <c r="B64" s="6" t="s">
        <v>34</v>
      </c>
      <c r="C64" s="6" t="s">
        <v>35</v>
      </c>
      <c r="D64" s="6">
        <v>7</v>
      </c>
      <c r="E64" s="7">
        <v>43944</v>
      </c>
      <c r="F64" s="6">
        <v>18.826000000000001</v>
      </c>
      <c r="G64" s="6">
        <v>20.274999999999999</v>
      </c>
      <c r="H64" s="6">
        <v>23.724</v>
      </c>
      <c r="I64" s="6">
        <v>12.433999999999999</v>
      </c>
      <c r="J64" s="6">
        <v>145.726</v>
      </c>
      <c r="K64" s="6">
        <v>108.78</v>
      </c>
      <c r="L64" s="6">
        <v>155.86799999999999</v>
      </c>
      <c r="M64" s="6">
        <v>172.404</v>
      </c>
      <c r="N64" s="16">
        <f t="shared" si="4"/>
        <v>32.942851653102402</v>
      </c>
      <c r="O64" s="16">
        <f t="shared" si="4"/>
        <v>47.528268063982345</v>
      </c>
      <c r="P64" s="16">
        <f t="shared" si="4"/>
        <v>38.8124566941258</v>
      </c>
      <c r="Q64" s="16">
        <f t="shared" si="4"/>
        <v>18.390930604858355</v>
      </c>
      <c r="R64" s="6">
        <v>1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5</v>
      </c>
      <c r="B65" s="6" t="s">
        <v>34</v>
      </c>
      <c r="C65" s="6" t="s">
        <v>35</v>
      </c>
      <c r="D65" s="6">
        <v>8</v>
      </c>
      <c r="E65" s="7">
        <v>43944</v>
      </c>
      <c r="F65" s="6">
        <v>53.317</v>
      </c>
      <c r="G65" s="6">
        <v>51.459000000000003</v>
      </c>
      <c r="H65" s="6">
        <v>62.631999999999998</v>
      </c>
      <c r="I65" s="6">
        <v>45.854999999999997</v>
      </c>
      <c r="J65" s="6">
        <v>139.04</v>
      </c>
      <c r="K65" s="6">
        <v>102.38</v>
      </c>
      <c r="L65" s="6">
        <v>148.52699999999999</v>
      </c>
      <c r="M65" s="6">
        <v>166.33199999999999</v>
      </c>
      <c r="N65" s="16">
        <f t="shared" si="4"/>
        <v>97.783623417721529</v>
      </c>
      <c r="O65" s="16">
        <f t="shared" si="4"/>
        <v>128.1700039070131</v>
      </c>
      <c r="P65" s="16">
        <f t="shared" si="4"/>
        <v>107.53034801753216</v>
      </c>
      <c r="Q65" s="16">
        <f t="shared" si="4"/>
        <v>70.299311016521159</v>
      </c>
      <c r="R65" s="6">
        <v>5</v>
      </c>
      <c r="S65" s="6"/>
      <c r="T65" s="6"/>
      <c r="U65" s="54">
        <f t="shared" ref="U65" si="8">AVERAGE(N58:N65)</f>
        <v>50.586250328959466</v>
      </c>
      <c r="V65" s="6">
        <f>AVERAGE(R58:R65)</f>
        <v>25.857142857142858</v>
      </c>
      <c r="W65" s="6"/>
      <c r="X65" s="6"/>
      <c r="Y65" s="6"/>
      <c r="Z65" s="6"/>
    </row>
    <row r="66" spans="1:26" ht="14.25" customHeight="1" x14ac:dyDescent="0.25">
      <c r="A66" s="3">
        <v>5</v>
      </c>
      <c r="B66" s="3" t="s">
        <v>34</v>
      </c>
      <c r="C66" s="3" t="s">
        <v>35</v>
      </c>
      <c r="D66" s="3">
        <v>1</v>
      </c>
      <c r="E66" s="4">
        <v>43952</v>
      </c>
      <c r="F66" s="11"/>
      <c r="G66" s="11"/>
      <c r="H66" s="11"/>
      <c r="I66" s="11"/>
      <c r="J66" s="11"/>
      <c r="K66" s="11"/>
      <c r="L66" s="11"/>
      <c r="M66" s="11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5</v>
      </c>
      <c r="B67" s="3" t="s">
        <v>34</v>
      </c>
      <c r="C67" s="3" t="s">
        <v>35</v>
      </c>
      <c r="D67" s="3">
        <v>2</v>
      </c>
      <c r="E67" s="4">
        <v>43952</v>
      </c>
      <c r="F67" s="9">
        <v>26.978999999999999</v>
      </c>
      <c r="G67" s="9">
        <v>49.723999999999997</v>
      </c>
      <c r="H67" s="9">
        <v>27.056999999999999</v>
      </c>
      <c r="I67" s="9">
        <v>4.1790000000000003</v>
      </c>
      <c r="J67" s="9">
        <v>166.15</v>
      </c>
      <c r="K67" s="9">
        <v>172.589</v>
      </c>
      <c r="L67" s="9">
        <v>173.673</v>
      </c>
      <c r="M67" s="9">
        <v>152.42099999999999</v>
      </c>
      <c r="N67" s="5">
        <f t="shared" ref="N67:Q94" si="9">F67/J67*255</f>
        <v>41.406229310863672</v>
      </c>
      <c r="O67" s="5">
        <f t="shared" si="9"/>
        <v>73.467138693659507</v>
      </c>
      <c r="P67" s="5">
        <f t="shared" si="9"/>
        <v>39.727159662123647</v>
      </c>
      <c r="Q67" s="5">
        <f t="shared" si="9"/>
        <v>6.9914578699785466</v>
      </c>
      <c r="R67" s="3">
        <v>70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5</v>
      </c>
      <c r="B68" s="3" t="s">
        <v>34</v>
      </c>
      <c r="C68" s="3" t="s">
        <v>35</v>
      </c>
      <c r="D68" s="3">
        <v>3</v>
      </c>
      <c r="E68" s="4">
        <v>43952</v>
      </c>
      <c r="F68" s="9">
        <v>47.051000000000002</v>
      </c>
      <c r="G68" s="9">
        <v>81.120999999999995</v>
      </c>
      <c r="H68" s="9">
        <v>47.587000000000003</v>
      </c>
      <c r="I68" s="9">
        <v>12.454000000000001</v>
      </c>
      <c r="J68" s="9">
        <v>211.37799999999999</v>
      </c>
      <c r="K68" s="9">
        <v>219.28</v>
      </c>
      <c r="L68" s="9">
        <v>218.90799999999999</v>
      </c>
      <c r="M68" s="9">
        <v>196.292</v>
      </c>
      <c r="N68" s="5">
        <f t="shared" si="9"/>
        <v>56.760897539005953</v>
      </c>
      <c r="O68" s="5">
        <f t="shared" si="9"/>
        <v>94.335347500912064</v>
      </c>
      <c r="P68" s="5">
        <f t="shared" si="9"/>
        <v>55.432807389405603</v>
      </c>
      <c r="Q68" s="5">
        <f t="shared" si="9"/>
        <v>16.178805045544394</v>
      </c>
      <c r="R68" s="3">
        <v>98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5</v>
      </c>
      <c r="B69" s="3" t="s">
        <v>34</v>
      </c>
      <c r="C69" s="3" t="s">
        <v>35</v>
      </c>
      <c r="D69" s="3">
        <v>4</v>
      </c>
      <c r="E69" s="4">
        <v>43952</v>
      </c>
      <c r="F69" s="11"/>
      <c r="G69" s="11"/>
      <c r="H69" s="11"/>
      <c r="I69" s="11"/>
      <c r="J69" s="11"/>
      <c r="K69" s="11"/>
      <c r="L69" s="11"/>
      <c r="M69" s="11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5</v>
      </c>
      <c r="B70" s="3" t="s">
        <v>34</v>
      </c>
      <c r="C70" s="3" t="s">
        <v>35</v>
      </c>
      <c r="D70" s="3">
        <v>5</v>
      </c>
      <c r="E70" s="4">
        <v>43952</v>
      </c>
      <c r="F70" s="11"/>
      <c r="G70" s="11"/>
      <c r="H70" s="11"/>
      <c r="I70" s="11"/>
      <c r="J70" s="11"/>
      <c r="K70" s="11"/>
      <c r="L70" s="11"/>
      <c r="M70" s="11"/>
      <c r="N70" s="5"/>
      <c r="O70" s="5"/>
      <c r="P70" s="5"/>
      <c r="Q70" s="5"/>
      <c r="R70" s="3">
        <v>0</v>
      </c>
      <c r="S70" s="3" t="s">
        <v>12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5</v>
      </c>
      <c r="B71" s="3" t="s">
        <v>34</v>
      </c>
      <c r="C71" s="3" t="s">
        <v>35</v>
      </c>
      <c r="D71" s="3">
        <v>6</v>
      </c>
      <c r="E71" s="4">
        <v>43952</v>
      </c>
      <c r="F71" s="11"/>
      <c r="G71" s="11"/>
      <c r="H71" s="11"/>
      <c r="I71" s="11"/>
      <c r="J71" s="11"/>
      <c r="K71" s="11"/>
      <c r="L71" s="11"/>
      <c r="M71" s="11"/>
      <c r="N71" s="5"/>
      <c r="O71" s="5"/>
      <c r="P71" s="5"/>
      <c r="Q71" s="5"/>
      <c r="R71" s="3"/>
      <c r="S71" s="3" t="s">
        <v>13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5</v>
      </c>
      <c r="B72" s="3" t="s">
        <v>34</v>
      </c>
      <c r="C72" s="3" t="s">
        <v>35</v>
      </c>
      <c r="D72" s="3">
        <v>7</v>
      </c>
      <c r="E72" s="4">
        <v>43952</v>
      </c>
      <c r="F72" s="11"/>
      <c r="G72" s="11"/>
      <c r="H72" s="11"/>
      <c r="I72" s="11"/>
      <c r="J72" s="11"/>
      <c r="K72" s="11"/>
      <c r="L72" s="11"/>
      <c r="M72" s="11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5</v>
      </c>
      <c r="B73" s="3" t="s">
        <v>34</v>
      </c>
      <c r="C73" s="3" t="s">
        <v>35</v>
      </c>
      <c r="D73" s="3">
        <v>8</v>
      </c>
      <c r="E73" s="4">
        <v>43952</v>
      </c>
      <c r="F73" s="9">
        <v>54.061</v>
      </c>
      <c r="G73" s="9">
        <v>93.307000000000002</v>
      </c>
      <c r="H73" s="9">
        <v>58.539000000000001</v>
      </c>
      <c r="I73" s="9">
        <v>10.343999999999999</v>
      </c>
      <c r="J73" s="9">
        <v>191.43799999999999</v>
      </c>
      <c r="K73" s="9">
        <v>201.79</v>
      </c>
      <c r="L73" s="9">
        <v>200.56700000000001</v>
      </c>
      <c r="M73" s="9">
        <v>172.09100000000001</v>
      </c>
      <c r="N73" s="5">
        <f t="shared" si="9"/>
        <v>72.010546495471118</v>
      </c>
      <c r="O73" s="5">
        <f t="shared" si="9"/>
        <v>117.91112047177761</v>
      </c>
      <c r="P73" s="5">
        <f t="shared" si="9"/>
        <v>74.42622664745447</v>
      </c>
      <c r="Q73" s="5">
        <f t="shared" si="9"/>
        <v>15.327472093252988</v>
      </c>
      <c r="R73" s="3">
        <v>20</v>
      </c>
      <c r="S73" s="3"/>
      <c r="T73" s="3"/>
      <c r="U73" s="54">
        <f t="shared" ref="U73" si="10">AVERAGE(N66:N73)</f>
        <v>56.725891115113576</v>
      </c>
      <c r="V73" s="6">
        <f>AVERAGE(R66:R73)</f>
        <v>26.857142857142858</v>
      </c>
      <c r="W73" s="6"/>
      <c r="X73" s="6"/>
      <c r="Y73" s="6"/>
      <c r="Z73" s="6"/>
    </row>
    <row r="74" spans="1:26" ht="14.25" customHeight="1" x14ac:dyDescent="0.25">
      <c r="A74" s="6">
        <v>5</v>
      </c>
      <c r="B74" s="6" t="s">
        <v>34</v>
      </c>
      <c r="C74" s="6" t="s">
        <v>35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16"/>
      <c r="O74" s="16"/>
      <c r="P74" s="16"/>
      <c r="Q74" s="16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5</v>
      </c>
      <c r="B75" s="6" t="s">
        <v>34</v>
      </c>
      <c r="C75" s="6" t="s">
        <v>35</v>
      </c>
      <c r="D75" s="6">
        <v>2</v>
      </c>
      <c r="E75" s="7">
        <v>43962</v>
      </c>
      <c r="F75" s="10">
        <v>30.771999999999998</v>
      </c>
      <c r="G75" s="10">
        <v>21.777000000000001</v>
      </c>
      <c r="H75" s="10">
        <v>43.707999999999998</v>
      </c>
      <c r="I75" s="10">
        <v>26.916</v>
      </c>
      <c r="J75" s="10">
        <v>142.90100000000001</v>
      </c>
      <c r="K75" s="10">
        <v>86.959000000000003</v>
      </c>
      <c r="L75" s="10">
        <v>170.292</v>
      </c>
      <c r="M75" s="10">
        <v>171.06299999999999</v>
      </c>
      <c r="N75" s="16">
        <f t="shared" si="9"/>
        <v>54.911162273182129</v>
      </c>
      <c r="O75" s="16">
        <f t="shared" si="9"/>
        <v>63.859232511873408</v>
      </c>
      <c r="P75" s="16">
        <f t="shared" si="9"/>
        <v>65.449580720174751</v>
      </c>
      <c r="Q75" s="16">
        <f t="shared" si="9"/>
        <v>40.123112537486186</v>
      </c>
      <c r="R75" s="6">
        <v>45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5</v>
      </c>
      <c r="B76" s="6" t="s">
        <v>34</v>
      </c>
      <c r="C76" s="6" t="s">
        <v>35</v>
      </c>
      <c r="D76" s="6">
        <v>3</v>
      </c>
      <c r="E76" s="7">
        <v>43962</v>
      </c>
      <c r="F76" s="10">
        <v>39.378999999999998</v>
      </c>
      <c r="G76" s="10">
        <v>30.207000000000001</v>
      </c>
      <c r="H76" s="10">
        <v>53.621000000000002</v>
      </c>
      <c r="I76" s="10">
        <v>34.344999999999999</v>
      </c>
      <c r="J76" s="10">
        <v>152.655</v>
      </c>
      <c r="K76" s="10">
        <v>100.80200000000001</v>
      </c>
      <c r="L76" s="10">
        <v>179.96700000000001</v>
      </c>
      <c r="M76" s="10">
        <v>177.08600000000001</v>
      </c>
      <c r="N76" s="16">
        <f t="shared" si="9"/>
        <v>65.779994104352951</v>
      </c>
      <c r="O76" s="16">
        <f t="shared" si="9"/>
        <v>76.415001686474483</v>
      </c>
      <c r="P76" s="16">
        <f t="shared" si="9"/>
        <v>75.977012452282906</v>
      </c>
      <c r="Q76" s="16">
        <f t="shared" si="9"/>
        <v>49.456055249991522</v>
      </c>
      <c r="R76" s="6">
        <v>98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5</v>
      </c>
      <c r="B77" s="6" t="s">
        <v>34</v>
      </c>
      <c r="C77" s="6" t="s">
        <v>35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16"/>
      <c r="O77" s="16"/>
      <c r="P77" s="16"/>
      <c r="Q77" s="16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5</v>
      </c>
      <c r="B78" s="6" t="s">
        <v>34</v>
      </c>
      <c r="C78" s="6" t="s">
        <v>35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16"/>
      <c r="O78" s="16"/>
      <c r="P78" s="16"/>
      <c r="Q78" s="16"/>
      <c r="R78" s="6">
        <v>0</v>
      </c>
      <c r="S78" s="6" t="s">
        <v>12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5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16"/>
      <c r="O79" s="16"/>
      <c r="P79" s="16"/>
      <c r="Q79" s="16"/>
      <c r="R79" s="6"/>
      <c r="S79" s="6" t="s">
        <v>13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5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16"/>
      <c r="O80" s="16"/>
      <c r="P80" s="16"/>
      <c r="Q80" s="16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5</v>
      </c>
      <c r="B81" s="6" t="s">
        <v>34</v>
      </c>
      <c r="C81" s="6" t="s">
        <v>35</v>
      </c>
      <c r="D81" s="6">
        <v>8</v>
      </c>
      <c r="E81" s="7">
        <v>43962</v>
      </c>
      <c r="F81" s="10">
        <v>25.835000000000001</v>
      </c>
      <c r="G81" s="10">
        <v>19.084</v>
      </c>
      <c r="H81" s="10">
        <v>38.215000000000003</v>
      </c>
      <c r="I81" s="10">
        <v>20.167000000000002</v>
      </c>
      <c r="J81" s="10">
        <v>106.166</v>
      </c>
      <c r="K81" s="10">
        <v>55.968000000000004</v>
      </c>
      <c r="L81" s="10">
        <v>130.70500000000001</v>
      </c>
      <c r="M81" s="10">
        <v>131.58799999999999</v>
      </c>
      <c r="N81" s="16">
        <f t="shared" si="9"/>
        <v>62.053058417949252</v>
      </c>
      <c r="O81" s="16">
        <f t="shared" si="9"/>
        <v>86.950042881646652</v>
      </c>
      <c r="P81" s="16">
        <f t="shared" si="9"/>
        <v>74.555870089132014</v>
      </c>
      <c r="Q81" s="16">
        <f t="shared" si="9"/>
        <v>39.080957230142573</v>
      </c>
      <c r="R81" s="6">
        <v>10</v>
      </c>
      <c r="S81" s="6"/>
      <c r="T81" s="6"/>
      <c r="U81" s="54">
        <f t="shared" ref="U81" si="11">AVERAGE(N74:N81)</f>
        <v>60.914738265161446</v>
      </c>
      <c r="V81" s="6">
        <f>AVERAGE(R74:R81)</f>
        <v>21.857142857142858</v>
      </c>
      <c r="W81" s="6"/>
      <c r="X81" s="6"/>
      <c r="Y81" s="6"/>
      <c r="Z81" s="6"/>
    </row>
    <row r="82" spans="1:26" ht="14.25" customHeight="1" x14ac:dyDescent="0.25">
      <c r="A82" s="3">
        <v>5</v>
      </c>
      <c r="B82" s="3" t="s">
        <v>34</v>
      </c>
      <c r="C82" s="3" t="s">
        <v>35</v>
      </c>
      <c r="D82" s="3">
        <v>1</v>
      </c>
      <c r="E82" s="4">
        <v>43981</v>
      </c>
      <c r="F82" s="11"/>
      <c r="G82" s="11"/>
      <c r="H82" s="11"/>
      <c r="I82" s="11"/>
      <c r="J82" s="11"/>
      <c r="K82" s="11"/>
      <c r="L82" s="11"/>
      <c r="M82" s="11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5</v>
      </c>
      <c r="B83" s="3" t="s">
        <v>34</v>
      </c>
      <c r="C83" s="3" t="s">
        <v>35</v>
      </c>
      <c r="D83" s="3">
        <v>2</v>
      </c>
      <c r="E83" s="4">
        <v>43981</v>
      </c>
      <c r="F83" s="9">
        <v>49.408000000000001</v>
      </c>
      <c r="G83" s="9">
        <v>72.102000000000004</v>
      </c>
      <c r="H83" s="9">
        <v>47.179000000000002</v>
      </c>
      <c r="I83" s="9">
        <v>28.949000000000002</v>
      </c>
      <c r="J83" s="9">
        <v>206.245</v>
      </c>
      <c r="K83" s="9">
        <v>192.82300000000001</v>
      </c>
      <c r="L83" s="9">
        <v>204.393</v>
      </c>
      <c r="M83" s="9">
        <v>221.55199999999999</v>
      </c>
      <c r="N83" s="5">
        <f t="shared" si="9"/>
        <v>61.087735460253583</v>
      </c>
      <c r="O83" s="5">
        <f t="shared" si="9"/>
        <v>95.351747457512843</v>
      </c>
      <c r="P83" s="5">
        <f t="shared" si="9"/>
        <v>58.860357252939188</v>
      </c>
      <c r="Q83" s="5">
        <f t="shared" si="9"/>
        <v>33.319469018559978</v>
      </c>
      <c r="R83" s="3">
        <v>70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5</v>
      </c>
      <c r="B84" s="3" t="s">
        <v>34</v>
      </c>
      <c r="C84" s="3" t="s">
        <v>35</v>
      </c>
      <c r="D84" s="3">
        <v>3</v>
      </c>
      <c r="E84" s="4">
        <v>43981</v>
      </c>
      <c r="F84" s="9">
        <v>71.757000000000005</v>
      </c>
      <c r="G84" s="9">
        <v>105.36199999999999</v>
      </c>
      <c r="H84" s="9">
        <v>68.885999999999996</v>
      </c>
      <c r="I84" s="9">
        <v>41.021999999999998</v>
      </c>
      <c r="J84" s="9">
        <v>217.18</v>
      </c>
      <c r="K84" s="9">
        <v>202.096</v>
      </c>
      <c r="L84" s="9">
        <v>217.495</v>
      </c>
      <c r="M84" s="9">
        <v>232.08600000000001</v>
      </c>
      <c r="N84" s="5">
        <f t="shared" si="9"/>
        <v>84.252854774841154</v>
      </c>
      <c r="O84" s="5">
        <f t="shared" si="9"/>
        <v>132.94330417227457</v>
      </c>
      <c r="P84" s="5">
        <f t="shared" si="9"/>
        <v>80.764753212717537</v>
      </c>
      <c r="Q84" s="5">
        <f t="shared" si="9"/>
        <v>45.07212843514904</v>
      </c>
      <c r="R84" s="3">
        <v>98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5</v>
      </c>
      <c r="B85" s="3" t="s">
        <v>34</v>
      </c>
      <c r="C85" s="3" t="s">
        <v>35</v>
      </c>
      <c r="D85" s="3">
        <v>4</v>
      </c>
      <c r="E85" s="4">
        <v>43981</v>
      </c>
      <c r="F85" s="11"/>
      <c r="G85" s="11"/>
      <c r="H85" s="11"/>
      <c r="I85" s="11"/>
      <c r="J85" s="11"/>
      <c r="K85" s="11"/>
      <c r="L85" s="11"/>
      <c r="M85" s="11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5</v>
      </c>
      <c r="B86" s="3" t="s">
        <v>34</v>
      </c>
      <c r="C86" s="3" t="s">
        <v>35</v>
      </c>
      <c r="D86" s="3">
        <v>5</v>
      </c>
      <c r="E86" s="4">
        <v>43981</v>
      </c>
      <c r="F86" s="11"/>
      <c r="G86" s="11"/>
      <c r="H86" s="11"/>
      <c r="I86" s="11"/>
      <c r="J86" s="11"/>
      <c r="K86" s="11"/>
      <c r="L86" s="11"/>
      <c r="M86" s="11"/>
      <c r="N86" s="5"/>
      <c r="O86" s="5"/>
      <c r="P86" s="5"/>
      <c r="Q86" s="5"/>
      <c r="R86" s="3">
        <v>0</v>
      </c>
      <c r="S86" s="3" t="s">
        <v>12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5</v>
      </c>
      <c r="B87" s="3" t="s">
        <v>34</v>
      </c>
      <c r="C87" s="3" t="s">
        <v>35</v>
      </c>
      <c r="D87" s="3">
        <v>6</v>
      </c>
      <c r="E87" s="4">
        <v>43981</v>
      </c>
      <c r="F87" s="11"/>
      <c r="G87" s="11"/>
      <c r="H87" s="11"/>
      <c r="I87" s="11"/>
      <c r="J87" s="11"/>
      <c r="K87" s="11"/>
      <c r="L87" s="11"/>
      <c r="M87" s="11"/>
      <c r="N87" s="5"/>
      <c r="O87" s="5"/>
      <c r="P87" s="5"/>
      <c r="Q87" s="5"/>
      <c r="R87" s="3"/>
      <c r="S87" s="3" t="s">
        <v>13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5</v>
      </c>
      <c r="B88" s="3" t="s">
        <v>34</v>
      </c>
      <c r="C88" s="3" t="s">
        <v>35</v>
      </c>
      <c r="D88" s="3">
        <v>7</v>
      </c>
      <c r="E88" s="4">
        <v>43981</v>
      </c>
      <c r="F88" s="11"/>
      <c r="G88" s="11"/>
      <c r="H88" s="11"/>
      <c r="I88" s="11"/>
      <c r="J88" s="11"/>
      <c r="K88" s="11"/>
      <c r="L88" s="11"/>
      <c r="M88" s="11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5</v>
      </c>
      <c r="B89" s="3" t="s">
        <v>34</v>
      </c>
      <c r="C89" s="3" t="s">
        <v>35</v>
      </c>
      <c r="D89" s="3">
        <v>8</v>
      </c>
      <c r="E89" s="4">
        <v>43981</v>
      </c>
      <c r="F89" s="9">
        <v>40.220999999999997</v>
      </c>
      <c r="G89" s="9">
        <v>60.198999999999998</v>
      </c>
      <c r="H89" s="9">
        <v>39.082000000000001</v>
      </c>
      <c r="I89" s="9">
        <v>21.367000000000001</v>
      </c>
      <c r="J89" s="9">
        <v>157.685</v>
      </c>
      <c r="K89" s="9">
        <v>142.767</v>
      </c>
      <c r="L89" s="9">
        <v>155.81700000000001</v>
      </c>
      <c r="M89" s="9">
        <v>174.45400000000001</v>
      </c>
      <c r="N89" s="5">
        <f t="shared" si="9"/>
        <v>65.043314202365465</v>
      </c>
      <c r="O89" s="5">
        <f t="shared" si="9"/>
        <v>107.5230620521549</v>
      </c>
      <c r="P89" s="5">
        <f t="shared" si="9"/>
        <v>63.959067367488785</v>
      </c>
      <c r="Q89" s="5">
        <f t="shared" si="9"/>
        <v>31.232215942311438</v>
      </c>
      <c r="R89" s="3">
        <v>5</v>
      </c>
      <c r="S89" s="3"/>
      <c r="T89" s="3"/>
      <c r="U89" s="54">
        <f t="shared" ref="U89" si="12">AVERAGE(N82:N89)</f>
        <v>70.127968145820077</v>
      </c>
      <c r="V89" s="6">
        <f>AVERAGE(R82:R89)</f>
        <v>24.714285714285715</v>
      </c>
      <c r="W89" s="6"/>
      <c r="X89" s="6"/>
      <c r="Y89" s="6"/>
      <c r="Z89" s="6"/>
    </row>
    <row r="90" spans="1:26" ht="14.25" customHeight="1" x14ac:dyDescent="0.25">
      <c r="A90" s="6">
        <v>5</v>
      </c>
      <c r="B90" s="6" t="s">
        <v>34</v>
      </c>
      <c r="C90" s="6" t="s">
        <v>35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16"/>
      <c r="O90" s="16"/>
      <c r="P90" s="16"/>
      <c r="Q90" s="16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5</v>
      </c>
      <c r="B91" s="6" t="s">
        <v>34</v>
      </c>
      <c r="C91" s="6" t="s">
        <v>35</v>
      </c>
      <c r="D91" s="6">
        <v>2</v>
      </c>
      <c r="E91" s="7">
        <v>43992</v>
      </c>
      <c r="F91" s="10">
        <v>37.302</v>
      </c>
      <c r="G91" s="10">
        <v>54.134999999999998</v>
      </c>
      <c r="H91" s="10">
        <v>36.098999999999997</v>
      </c>
      <c r="I91" s="10">
        <v>21.673999999999999</v>
      </c>
      <c r="J91" s="10">
        <v>150.45099999999999</v>
      </c>
      <c r="K91" s="10">
        <v>142.304</v>
      </c>
      <c r="L91" s="10">
        <v>149.55099999999999</v>
      </c>
      <c r="M91" s="10">
        <v>159.399</v>
      </c>
      <c r="N91" s="16">
        <f t="shared" si="9"/>
        <v>63.22330858551954</v>
      </c>
      <c r="O91" s="16">
        <f t="shared" si="9"/>
        <v>97.006584495165271</v>
      </c>
      <c r="P91" s="16">
        <f t="shared" si="9"/>
        <v>61.552547291559399</v>
      </c>
      <c r="Q91" s="16">
        <f t="shared" si="9"/>
        <v>34.673178627218483</v>
      </c>
      <c r="R91" s="6">
        <v>70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5</v>
      </c>
      <c r="B92" s="6" t="s">
        <v>34</v>
      </c>
      <c r="C92" s="6" t="s">
        <v>35</v>
      </c>
      <c r="D92" s="6">
        <v>3</v>
      </c>
      <c r="E92" s="7">
        <v>43992</v>
      </c>
      <c r="F92" s="10">
        <v>44.856999999999999</v>
      </c>
      <c r="G92" s="10">
        <v>58.182000000000002</v>
      </c>
      <c r="H92" s="10">
        <v>44.26</v>
      </c>
      <c r="I92" s="10">
        <v>32.156999999999996</v>
      </c>
      <c r="J92" s="10">
        <v>167.54</v>
      </c>
      <c r="K92" s="10">
        <v>153.315</v>
      </c>
      <c r="L92" s="10">
        <v>166.59399999999999</v>
      </c>
      <c r="M92" s="10">
        <v>182.74700000000001</v>
      </c>
      <c r="N92" s="16">
        <f t="shared" si="9"/>
        <v>68.273457084875247</v>
      </c>
      <c r="O92" s="16">
        <f t="shared" si="9"/>
        <v>96.770766069856194</v>
      </c>
      <c r="P92" s="16">
        <f t="shared" si="9"/>
        <v>67.747337839297941</v>
      </c>
      <c r="Q92" s="16">
        <f t="shared" si="9"/>
        <v>44.870969154076391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5</v>
      </c>
      <c r="B93" s="6" t="s">
        <v>34</v>
      </c>
      <c r="C93" s="6" t="s">
        <v>35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16"/>
      <c r="O93" s="16"/>
      <c r="P93" s="16"/>
      <c r="Q93" s="16"/>
      <c r="R93" s="6">
        <v>0</v>
      </c>
      <c r="S93" s="6" t="s">
        <v>12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5</v>
      </c>
      <c r="B94" s="6" t="s">
        <v>34</v>
      </c>
      <c r="C94" s="6" t="s">
        <v>35</v>
      </c>
      <c r="D94" s="6">
        <v>5</v>
      </c>
      <c r="E94" s="7">
        <v>43992</v>
      </c>
      <c r="F94" s="10">
        <v>53.863999999999997</v>
      </c>
      <c r="G94" s="10">
        <v>64.623000000000005</v>
      </c>
      <c r="H94" s="10">
        <v>55.436</v>
      </c>
      <c r="I94" s="10">
        <v>41.554000000000002</v>
      </c>
      <c r="J94" s="10">
        <v>143.88</v>
      </c>
      <c r="K94" s="10">
        <v>132.006</v>
      </c>
      <c r="L94" s="10">
        <v>141.726</v>
      </c>
      <c r="M94" s="10">
        <v>157.81899999999999</v>
      </c>
      <c r="N94" s="16">
        <f t="shared" si="9"/>
        <v>95.463719766472067</v>
      </c>
      <c r="O94" s="16">
        <f t="shared" si="9"/>
        <v>124.83421208126904</v>
      </c>
      <c r="P94" s="16">
        <f t="shared" si="9"/>
        <v>99.743025274120484</v>
      </c>
      <c r="Q94" s="16">
        <f t="shared" si="9"/>
        <v>67.141915738916111</v>
      </c>
      <c r="R94" s="6">
        <v>1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5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16"/>
      <c r="O95" s="16"/>
      <c r="P95" s="16"/>
      <c r="Q95" s="16"/>
      <c r="R95" s="6"/>
      <c r="S95" s="6" t="s">
        <v>13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5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16"/>
      <c r="O96" s="16"/>
      <c r="P96" s="16"/>
      <c r="Q96" s="16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5</v>
      </c>
      <c r="B97" s="6" t="s">
        <v>34</v>
      </c>
      <c r="C97" s="6" t="s">
        <v>35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16"/>
      <c r="O97" s="16"/>
      <c r="P97" s="16"/>
      <c r="Q97" s="16"/>
      <c r="R97" s="6">
        <v>0</v>
      </c>
      <c r="S97" s="6" t="s">
        <v>12</v>
      </c>
      <c r="T97" s="6"/>
      <c r="U97" s="54">
        <f t="shared" ref="U97" si="13">AVERAGE(N90:N97)</f>
        <v>75.653495145622287</v>
      </c>
      <c r="V97" s="6">
        <f>AVERAGE(R90:R97)</f>
        <v>24.428571428571427</v>
      </c>
      <c r="W97" s="6"/>
      <c r="X97" s="6"/>
      <c r="Y97" s="6"/>
      <c r="Z97" s="6"/>
    </row>
    <row r="98" spans="1:26" ht="14.25" customHeight="1" x14ac:dyDescent="0.25">
      <c r="A98" s="3">
        <v>5</v>
      </c>
      <c r="B98" s="3" t="s">
        <v>34</v>
      </c>
      <c r="C98" s="3" t="s">
        <v>35</v>
      </c>
      <c r="D98" s="3">
        <v>1</v>
      </c>
      <c r="E98" s="4">
        <v>44021</v>
      </c>
      <c r="F98" s="11"/>
      <c r="G98" s="11"/>
      <c r="H98" s="11"/>
      <c r="I98" s="11"/>
      <c r="J98" s="11"/>
      <c r="K98" s="11"/>
      <c r="L98" s="11"/>
      <c r="M98" s="11"/>
      <c r="N98" s="5"/>
      <c r="O98" s="5"/>
      <c r="P98" s="5"/>
      <c r="Q98" s="5"/>
      <c r="R98" s="28">
        <v>0</v>
      </c>
      <c r="S98" s="28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5</v>
      </c>
      <c r="B99" s="3" t="s">
        <v>34</v>
      </c>
      <c r="C99" s="3" t="s">
        <v>35</v>
      </c>
      <c r="D99" s="3">
        <v>2</v>
      </c>
      <c r="E99" s="4">
        <v>44021</v>
      </c>
      <c r="F99" s="9">
        <v>53.158999999999999</v>
      </c>
      <c r="G99" s="9">
        <v>76.415999999999997</v>
      </c>
      <c r="H99" s="9">
        <v>47.491</v>
      </c>
      <c r="I99" s="9">
        <v>35.593000000000004</v>
      </c>
      <c r="J99" s="9">
        <v>202.94900000000001</v>
      </c>
      <c r="K99" s="9">
        <v>193.904</v>
      </c>
      <c r="L99" s="9">
        <v>195.67599999999999</v>
      </c>
      <c r="M99" s="9">
        <v>218.94900000000001</v>
      </c>
      <c r="N99" s="5">
        <f t="shared" ref="N99:Q100" si="14">F99/J99*255</f>
        <v>66.792864217118591</v>
      </c>
      <c r="O99" s="5">
        <f t="shared" si="14"/>
        <v>100.49344005280963</v>
      </c>
      <c r="P99" s="5">
        <f t="shared" si="14"/>
        <v>61.889066620331576</v>
      </c>
      <c r="Q99" s="5">
        <f t="shared" si="14"/>
        <v>41.453557677815382</v>
      </c>
      <c r="R99" s="28">
        <v>85</v>
      </c>
      <c r="S99" s="28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5</v>
      </c>
      <c r="B100" s="3" t="s">
        <v>34</v>
      </c>
      <c r="C100" s="3" t="s">
        <v>35</v>
      </c>
      <c r="D100" s="3">
        <v>3</v>
      </c>
      <c r="E100" s="4">
        <v>44021</v>
      </c>
      <c r="F100" s="9">
        <v>48.591999999999999</v>
      </c>
      <c r="G100" s="9">
        <v>66.66</v>
      </c>
      <c r="H100" s="9">
        <v>42.850999999999999</v>
      </c>
      <c r="I100" s="9">
        <v>36.305999999999997</v>
      </c>
      <c r="J100" s="9">
        <v>192.87700000000001</v>
      </c>
      <c r="K100" s="9">
        <v>184.50399999999999</v>
      </c>
      <c r="L100" s="9">
        <v>184.86799999999999</v>
      </c>
      <c r="M100" s="9">
        <v>208.85</v>
      </c>
      <c r="N100" s="5">
        <f t="shared" si="14"/>
        <v>64.242807592403437</v>
      </c>
      <c r="O100" s="5">
        <f t="shared" si="14"/>
        <v>92.129709924988077</v>
      </c>
      <c r="P100" s="5">
        <f t="shared" si="14"/>
        <v>59.10706558192873</v>
      </c>
      <c r="Q100" s="5">
        <f t="shared" si="14"/>
        <v>44.328609049557102</v>
      </c>
      <c r="R100" s="28">
        <v>100</v>
      </c>
      <c r="S100" s="28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5</v>
      </c>
      <c r="B101" s="3" t="s">
        <v>34</v>
      </c>
      <c r="C101" s="3" t="s">
        <v>35</v>
      </c>
      <c r="D101" s="3">
        <v>4</v>
      </c>
      <c r="E101" s="4">
        <v>44021</v>
      </c>
      <c r="F101" s="11"/>
      <c r="G101" s="11"/>
      <c r="H101" s="11"/>
      <c r="I101" s="11"/>
      <c r="J101" s="11"/>
      <c r="K101" s="11"/>
      <c r="L101" s="11"/>
      <c r="M101" s="11"/>
      <c r="N101" s="5"/>
      <c r="O101" s="5"/>
      <c r="P101" s="5"/>
      <c r="Q101" s="5"/>
      <c r="R101" s="28">
        <v>0</v>
      </c>
      <c r="S101" s="28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5</v>
      </c>
      <c r="B102" s="3" t="s">
        <v>34</v>
      </c>
      <c r="C102" s="3" t="s">
        <v>35</v>
      </c>
      <c r="D102" s="3">
        <v>5</v>
      </c>
      <c r="E102" s="4">
        <v>44021</v>
      </c>
      <c r="F102" s="11"/>
      <c r="G102" s="11"/>
      <c r="H102" s="11"/>
      <c r="I102" s="11"/>
      <c r="J102" s="11"/>
      <c r="K102" s="11"/>
      <c r="L102" s="11"/>
      <c r="M102" s="11"/>
      <c r="N102" s="5"/>
      <c r="O102" s="5"/>
      <c r="P102" s="5"/>
      <c r="Q102" s="5"/>
      <c r="R102" s="28">
        <v>0</v>
      </c>
      <c r="S102" s="28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5</v>
      </c>
      <c r="B103" s="3" t="s">
        <v>34</v>
      </c>
      <c r="C103" s="3" t="s">
        <v>35</v>
      </c>
      <c r="D103" s="3">
        <v>6</v>
      </c>
      <c r="E103" s="4">
        <v>44021</v>
      </c>
      <c r="F103" s="11"/>
      <c r="G103" s="11"/>
      <c r="H103" s="11"/>
      <c r="I103" s="11"/>
      <c r="J103" s="11"/>
      <c r="K103" s="11"/>
      <c r="L103" s="11"/>
      <c r="M103" s="11"/>
      <c r="N103" s="5"/>
      <c r="O103" s="5"/>
      <c r="P103" s="5"/>
      <c r="Q103" s="5"/>
      <c r="R103" s="28"/>
      <c r="S103" s="28" t="s">
        <v>13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5</v>
      </c>
      <c r="B104" s="3" t="s">
        <v>34</v>
      </c>
      <c r="C104" s="3" t="s">
        <v>35</v>
      </c>
      <c r="D104" s="3">
        <v>7</v>
      </c>
      <c r="E104" s="4">
        <v>44021</v>
      </c>
      <c r="F104" s="11"/>
      <c r="G104" s="11"/>
      <c r="H104" s="11"/>
      <c r="I104" s="11"/>
      <c r="J104" s="11"/>
      <c r="K104" s="11"/>
      <c r="L104" s="11"/>
      <c r="M104" s="11"/>
      <c r="N104" s="5"/>
      <c r="O104" s="5"/>
      <c r="P104" s="5"/>
      <c r="Q104" s="5"/>
      <c r="R104" s="28">
        <v>0</v>
      </c>
      <c r="S104" s="28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5</v>
      </c>
      <c r="B105" s="3" t="s">
        <v>34</v>
      </c>
      <c r="C105" s="3" t="s">
        <v>35</v>
      </c>
      <c r="D105" s="3">
        <v>8</v>
      </c>
      <c r="E105" s="4">
        <v>44021</v>
      </c>
      <c r="F105" s="11"/>
      <c r="G105" s="11"/>
      <c r="H105" s="11"/>
      <c r="I105" s="11"/>
      <c r="J105" s="11"/>
      <c r="K105" s="11"/>
      <c r="L105" s="11"/>
      <c r="M105" s="11"/>
      <c r="N105" s="5"/>
      <c r="O105" s="5"/>
      <c r="P105" s="5"/>
      <c r="Q105" s="5"/>
      <c r="R105" s="28">
        <v>0</v>
      </c>
      <c r="S105" s="28" t="s">
        <v>12</v>
      </c>
      <c r="T105" s="3"/>
      <c r="U105" s="54">
        <f t="shared" ref="U105" si="15">AVERAGE(N98:N105)</f>
        <v>65.517835904761014</v>
      </c>
      <c r="V105" s="6">
        <f>AVERAGE(R98:R105)</f>
        <v>26.428571428571427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4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C31A6-767D-477B-881D-2A0F77179A64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6</v>
      </c>
      <c r="B2" s="3" t="s">
        <v>34</v>
      </c>
      <c r="C2" s="3" t="s">
        <v>34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6</v>
      </c>
      <c r="B3" s="3" t="s">
        <v>34</v>
      </c>
      <c r="C3" s="3" t="s">
        <v>34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6</v>
      </c>
      <c r="B4" s="3" t="s">
        <v>34</v>
      </c>
      <c r="C4" s="3" t="s">
        <v>34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6</v>
      </c>
      <c r="B5" s="3" t="s">
        <v>34</v>
      </c>
      <c r="C5" s="3" t="s">
        <v>34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6</v>
      </c>
      <c r="B6" s="3" t="s">
        <v>34</v>
      </c>
      <c r="C6" s="3" t="s">
        <v>34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6</v>
      </c>
      <c r="B7" s="3" t="s">
        <v>34</v>
      </c>
      <c r="C7" s="3" t="s">
        <v>34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6</v>
      </c>
      <c r="B8" s="3" t="s">
        <v>34</v>
      </c>
      <c r="C8" s="3" t="s">
        <v>34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6</v>
      </c>
      <c r="B9" s="3" t="s">
        <v>34</v>
      </c>
      <c r="C9" s="3" t="s">
        <v>34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6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6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6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6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6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6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6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6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6</v>
      </c>
      <c r="B18" s="3" t="s">
        <v>34</v>
      </c>
      <c r="C18" s="3" t="s">
        <v>34</v>
      </c>
      <c r="D18" s="3">
        <v>1</v>
      </c>
      <c r="E18" s="4">
        <v>43909</v>
      </c>
      <c r="F18" s="9">
        <v>36.719000000000001</v>
      </c>
      <c r="G18" s="9">
        <v>48.857999999999997</v>
      </c>
      <c r="H18" s="9">
        <v>39.545000000000002</v>
      </c>
      <c r="I18" s="9">
        <v>21.780999999999999</v>
      </c>
      <c r="J18" s="9">
        <v>180.38300000000001</v>
      </c>
      <c r="K18" s="9">
        <v>167.87899999999999</v>
      </c>
      <c r="L18" s="9">
        <v>186.45099999999999</v>
      </c>
      <c r="M18" s="9">
        <v>187.02600000000001</v>
      </c>
      <c r="N18" s="5">
        <f t="shared" si="0"/>
        <v>51.908134358559288</v>
      </c>
      <c r="O18" s="5">
        <f t="shared" si="0"/>
        <v>74.21291525443921</v>
      </c>
      <c r="P18" s="5">
        <f t="shared" si="0"/>
        <v>54.08378072523076</v>
      </c>
      <c r="Q18" s="5">
        <f t="shared" si="0"/>
        <v>29.69723460909178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6</v>
      </c>
      <c r="B19" s="3" t="s">
        <v>34</v>
      </c>
      <c r="C19" s="3" t="s">
        <v>34</v>
      </c>
      <c r="D19" s="3">
        <v>2</v>
      </c>
      <c r="E19" s="4">
        <v>43909</v>
      </c>
      <c r="F19" s="9">
        <v>42.555999999999997</v>
      </c>
      <c r="G19" s="9">
        <v>57.375</v>
      </c>
      <c r="H19" s="9">
        <v>44.625999999999998</v>
      </c>
      <c r="I19" s="9">
        <v>25.695</v>
      </c>
      <c r="J19" s="9">
        <v>174.417</v>
      </c>
      <c r="K19" s="9">
        <v>160.37100000000001</v>
      </c>
      <c r="L19" s="9">
        <v>180.51300000000001</v>
      </c>
      <c r="M19" s="9">
        <v>182.464</v>
      </c>
      <c r="N19" s="5">
        <f t="shared" si="0"/>
        <v>62.217444400488482</v>
      </c>
      <c r="O19" s="5">
        <f t="shared" si="0"/>
        <v>91.229866995903237</v>
      </c>
      <c r="P19" s="5">
        <f t="shared" si="0"/>
        <v>63.040501238137963</v>
      </c>
      <c r="Q19" s="5">
        <f t="shared" si="0"/>
        <v>35.909686294282707</v>
      </c>
      <c r="R19" s="3">
        <v>80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6</v>
      </c>
      <c r="B20" s="3" t="s">
        <v>34</v>
      </c>
      <c r="C20" s="3" t="s">
        <v>34</v>
      </c>
      <c r="D20" s="3">
        <v>3</v>
      </c>
      <c r="E20" s="4">
        <v>43909</v>
      </c>
      <c r="F20" s="9">
        <v>34.005000000000003</v>
      </c>
      <c r="G20" s="9">
        <v>47.305</v>
      </c>
      <c r="H20" s="9">
        <v>36.936</v>
      </c>
      <c r="I20" s="9">
        <v>17.811</v>
      </c>
      <c r="J20" s="9">
        <v>175.93100000000001</v>
      </c>
      <c r="K20" s="9">
        <v>165.49600000000001</v>
      </c>
      <c r="L20" s="9">
        <v>182.90899999999999</v>
      </c>
      <c r="M20" s="9">
        <v>179.59200000000001</v>
      </c>
      <c r="N20" s="5">
        <f t="shared" si="0"/>
        <v>49.287931063883001</v>
      </c>
      <c r="O20" s="5">
        <f t="shared" si="0"/>
        <v>72.888619664523617</v>
      </c>
      <c r="P20" s="5">
        <f t="shared" si="0"/>
        <v>51.493802929325511</v>
      </c>
      <c r="Q20" s="5">
        <f t="shared" si="0"/>
        <v>25.289573032206331</v>
      </c>
      <c r="R20" s="3">
        <v>85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6</v>
      </c>
      <c r="B21" s="3" t="s">
        <v>34</v>
      </c>
      <c r="C21" s="3" t="s">
        <v>34</v>
      </c>
      <c r="D21" s="3">
        <v>4</v>
      </c>
      <c r="E21" s="4">
        <v>43909</v>
      </c>
      <c r="F21" s="9">
        <v>26.343</v>
      </c>
      <c r="G21" s="9">
        <v>38.176000000000002</v>
      </c>
      <c r="H21" s="9">
        <v>29.765000000000001</v>
      </c>
      <c r="I21" s="9">
        <v>11.11</v>
      </c>
      <c r="J21" s="9">
        <v>163.35</v>
      </c>
      <c r="K21" s="9">
        <v>151.95099999999999</v>
      </c>
      <c r="L21" s="9">
        <v>171.77799999999999</v>
      </c>
      <c r="M21" s="9">
        <v>166.38800000000001</v>
      </c>
      <c r="N21" s="5">
        <f t="shared" si="0"/>
        <v>41.123140495867773</v>
      </c>
      <c r="O21" s="5">
        <f t="shared" si="0"/>
        <v>64.065915986074472</v>
      </c>
      <c r="P21" s="5">
        <f t="shared" si="0"/>
        <v>44.185372981406232</v>
      </c>
      <c r="Q21" s="5">
        <f t="shared" si="0"/>
        <v>17.026768757362309</v>
      </c>
      <c r="R21" s="3">
        <v>100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6</v>
      </c>
      <c r="B22" s="3" t="s">
        <v>34</v>
      </c>
      <c r="C22" s="3" t="s">
        <v>34</v>
      </c>
      <c r="D22" s="3">
        <v>5</v>
      </c>
      <c r="E22" s="4">
        <v>43909</v>
      </c>
      <c r="F22" s="9">
        <v>60.689</v>
      </c>
      <c r="G22" s="9">
        <v>79.936999999999998</v>
      </c>
      <c r="H22" s="9">
        <v>65.271000000000001</v>
      </c>
      <c r="I22" s="9">
        <v>36.869999999999997</v>
      </c>
      <c r="J22" s="9">
        <v>198.38399999999999</v>
      </c>
      <c r="K22" s="9">
        <v>189.67500000000001</v>
      </c>
      <c r="L22" s="9">
        <v>204.91200000000001</v>
      </c>
      <c r="M22" s="9">
        <v>200.70500000000001</v>
      </c>
      <c r="N22" s="5">
        <f t="shared" si="0"/>
        <v>78.00878599080572</v>
      </c>
      <c r="O22" s="5">
        <f t="shared" si="0"/>
        <v>107.46769474100434</v>
      </c>
      <c r="P22" s="5">
        <f t="shared" si="0"/>
        <v>81.225623682361217</v>
      </c>
      <c r="Q22" s="5">
        <f t="shared" si="0"/>
        <v>46.844124461273999</v>
      </c>
      <c r="R22" s="3">
        <v>50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6</v>
      </c>
      <c r="B23" s="3" t="s">
        <v>34</v>
      </c>
      <c r="C23" s="3" t="s">
        <v>34</v>
      </c>
      <c r="D23" s="3">
        <v>6</v>
      </c>
      <c r="E23" s="4">
        <v>43909</v>
      </c>
      <c r="F23" s="9">
        <v>24.917999999999999</v>
      </c>
      <c r="G23" s="9">
        <v>34</v>
      </c>
      <c r="H23" s="9">
        <v>28.474</v>
      </c>
      <c r="I23" s="9">
        <v>12.305</v>
      </c>
      <c r="J23" s="9">
        <v>127.64100000000001</v>
      </c>
      <c r="K23" s="9">
        <v>115.38500000000001</v>
      </c>
      <c r="L23" s="9">
        <v>136.59100000000001</v>
      </c>
      <c r="M23" s="9">
        <v>130.93600000000001</v>
      </c>
      <c r="N23" s="5">
        <f t="shared" si="0"/>
        <v>49.78094812795262</v>
      </c>
      <c r="O23" s="5">
        <f t="shared" si="0"/>
        <v>75.139749534168217</v>
      </c>
      <c r="P23" s="5">
        <f t="shared" si="0"/>
        <v>53.157748314310602</v>
      </c>
      <c r="Q23" s="5">
        <f t="shared" si="0"/>
        <v>23.964188611229915</v>
      </c>
      <c r="R23" s="3">
        <v>80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6</v>
      </c>
      <c r="B24" s="3" t="s">
        <v>34</v>
      </c>
      <c r="C24" s="3" t="s">
        <v>34</v>
      </c>
      <c r="D24" s="3">
        <v>7</v>
      </c>
      <c r="E24" s="4">
        <v>43909</v>
      </c>
      <c r="F24" s="9">
        <v>68.638999999999996</v>
      </c>
      <c r="G24" s="9">
        <v>84.971999999999994</v>
      </c>
      <c r="H24" s="9">
        <v>74.02</v>
      </c>
      <c r="I24" s="9">
        <v>46.941000000000003</v>
      </c>
      <c r="J24" s="9">
        <v>198.64099999999999</v>
      </c>
      <c r="K24" s="9">
        <v>188.34899999999999</v>
      </c>
      <c r="L24" s="9">
        <v>205.56399999999999</v>
      </c>
      <c r="M24" s="9">
        <v>201.95099999999999</v>
      </c>
      <c r="N24" s="5">
        <f t="shared" si="0"/>
        <v>88.113455933065168</v>
      </c>
      <c r="O24" s="5">
        <f t="shared" si="0"/>
        <v>115.04101428730708</v>
      </c>
      <c r="P24" s="5">
        <f t="shared" si="0"/>
        <v>91.821038703274894</v>
      </c>
      <c r="Q24" s="5">
        <f t="shared" si="0"/>
        <v>59.271580729979057</v>
      </c>
      <c r="R24" s="3">
        <v>85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6</v>
      </c>
      <c r="B25" s="3" t="s">
        <v>34</v>
      </c>
      <c r="C25" s="3" t="s">
        <v>34</v>
      </c>
      <c r="D25" s="3">
        <v>8</v>
      </c>
      <c r="E25" s="4">
        <v>43909</v>
      </c>
      <c r="F25" s="9">
        <v>48.712000000000003</v>
      </c>
      <c r="G25" s="9">
        <v>72.772999999999996</v>
      </c>
      <c r="H25" s="9">
        <v>53.32</v>
      </c>
      <c r="I25" s="9">
        <v>20.077999999999999</v>
      </c>
      <c r="J25" s="9">
        <v>184.239</v>
      </c>
      <c r="K25" s="9">
        <v>175.393</v>
      </c>
      <c r="L25" s="9">
        <v>190.11699999999999</v>
      </c>
      <c r="M25" s="9">
        <v>187.434</v>
      </c>
      <c r="N25" s="5">
        <f t="shared" si="0"/>
        <v>67.420904368781848</v>
      </c>
      <c r="O25" s="5">
        <f t="shared" si="0"/>
        <v>105.80305371366018</v>
      </c>
      <c r="P25" s="5">
        <f t="shared" si="0"/>
        <v>71.517013207656348</v>
      </c>
      <c r="Q25" s="5">
        <f t="shared" si="0"/>
        <v>27.315695124683888</v>
      </c>
      <c r="R25" s="3">
        <v>20</v>
      </c>
      <c r="S25" s="3"/>
      <c r="T25" s="3"/>
      <c r="U25" s="54">
        <f t="shared" ref="U25" si="2">AVERAGE(N18:N25)</f>
        <v>60.982593092425489</v>
      </c>
      <c r="V25" s="6">
        <f>AVERAGE(R18:R25)</f>
        <v>75</v>
      </c>
      <c r="W25" s="6"/>
      <c r="X25" s="6"/>
      <c r="Y25" s="6"/>
      <c r="Z25" s="6"/>
    </row>
    <row r="26" spans="1:26" ht="14.25" customHeight="1" x14ac:dyDescent="0.25">
      <c r="A26" s="6">
        <v>6</v>
      </c>
      <c r="B26" s="6" t="s">
        <v>34</v>
      </c>
      <c r="C26" s="6" t="s">
        <v>34</v>
      </c>
      <c r="D26" s="6">
        <v>1</v>
      </c>
      <c r="E26" s="7">
        <v>43916</v>
      </c>
      <c r="F26" s="10">
        <v>37.045000000000002</v>
      </c>
      <c r="G26" s="10">
        <v>61.347000000000001</v>
      </c>
      <c r="H26" s="10">
        <v>31.687999999999999</v>
      </c>
      <c r="I26" s="10">
        <v>18.134</v>
      </c>
      <c r="J26" s="10">
        <v>165.79499999999999</v>
      </c>
      <c r="K26" s="10">
        <v>165.642</v>
      </c>
      <c r="L26" s="10">
        <v>159.99100000000001</v>
      </c>
      <c r="M26" s="10">
        <v>172.01900000000001</v>
      </c>
      <c r="N26" s="8">
        <f t="shared" si="0"/>
        <v>56.976838867275859</v>
      </c>
      <c r="O26" s="8">
        <f t="shared" si="0"/>
        <v>94.441536566812772</v>
      </c>
      <c r="P26" s="8">
        <f t="shared" si="0"/>
        <v>50.50559093949034</v>
      </c>
      <c r="Q26" s="8">
        <f t="shared" si="0"/>
        <v>26.881739807811929</v>
      </c>
      <c r="R26" s="6">
        <v>100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6</v>
      </c>
      <c r="B27" s="6" t="s">
        <v>34</v>
      </c>
      <c r="C27" s="6" t="s">
        <v>34</v>
      </c>
      <c r="D27" s="6">
        <v>2</v>
      </c>
      <c r="E27" s="7">
        <v>43916</v>
      </c>
      <c r="F27" s="10">
        <v>36.192</v>
      </c>
      <c r="G27" s="10">
        <v>58.985999999999997</v>
      </c>
      <c r="H27" s="10">
        <v>31.087</v>
      </c>
      <c r="I27" s="10">
        <v>18.541</v>
      </c>
      <c r="J27" s="10">
        <v>154.82</v>
      </c>
      <c r="K27" s="10">
        <v>153.55500000000001</v>
      </c>
      <c r="L27" s="10">
        <v>149.804</v>
      </c>
      <c r="M27" s="10">
        <v>161.30799999999999</v>
      </c>
      <c r="N27" s="8">
        <f t="shared" si="0"/>
        <v>59.610902984110581</v>
      </c>
      <c r="O27" s="8">
        <f t="shared" si="0"/>
        <v>97.95467422096317</v>
      </c>
      <c r="P27" s="8">
        <f t="shared" si="0"/>
        <v>52.917044938719933</v>
      </c>
      <c r="Q27" s="8">
        <f t="shared" si="0"/>
        <v>29.310108612096116</v>
      </c>
      <c r="R27" s="6">
        <v>95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6</v>
      </c>
      <c r="B28" s="6" t="s">
        <v>34</v>
      </c>
      <c r="C28" s="6" t="s">
        <v>34</v>
      </c>
      <c r="D28" s="6">
        <v>3</v>
      </c>
      <c r="E28" s="7">
        <v>43916</v>
      </c>
      <c r="F28" s="10">
        <v>46.78</v>
      </c>
      <c r="G28" s="10">
        <v>70.927999999999997</v>
      </c>
      <c r="H28" s="10">
        <v>41.167999999999999</v>
      </c>
      <c r="I28" s="10">
        <v>28.274000000000001</v>
      </c>
      <c r="J28" s="10">
        <v>162.268</v>
      </c>
      <c r="K28" s="10">
        <v>161</v>
      </c>
      <c r="L28" s="10">
        <v>156.38300000000001</v>
      </c>
      <c r="M28" s="10">
        <v>169.376</v>
      </c>
      <c r="N28" s="8">
        <f t="shared" si="0"/>
        <v>73.513570143219866</v>
      </c>
      <c r="O28" s="8">
        <f t="shared" si="0"/>
        <v>112.33937888198757</v>
      </c>
      <c r="P28" s="8">
        <f t="shared" si="0"/>
        <v>67.129035764757035</v>
      </c>
      <c r="Q28" s="8">
        <f t="shared" si="0"/>
        <v>42.567246835443036</v>
      </c>
      <c r="R28" s="6">
        <v>90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6</v>
      </c>
      <c r="B29" s="6" t="s">
        <v>34</v>
      </c>
      <c r="C29" s="6" t="s">
        <v>34</v>
      </c>
      <c r="D29" s="6">
        <v>4</v>
      </c>
      <c r="E29" s="7">
        <v>43916</v>
      </c>
      <c r="F29" s="10">
        <v>44.573</v>
      </c>
      <c r="G29" s="10">
        <v>72.551000000000002</v>
      </c>
      <c r="H29" s="10">
        <v>38.662999999999997</v>
      </c>
      <c r="I29" s="10">
        <v>22.542999999999999</v>
      </c>
      <c r="J29" s="10">
        <v>180.922</v>
      </c>
      <c r="K29" s="10">
        <v>180.69300000000001</v>
      </c>
      <c r="L29" s="10">
        <v>176.07300000000001</v>
      </c>
      <c r="M29" s="10">
        <v>186.18100000000001</v>
      </c>
      <c r="N29" s="8">
        <f t="shared" si="0"/>
        <v>62.823288488962099</v>
      </c>
      <c r="O29" s="8">
        <f t="shared" si="0"/>
        <v>102.3863957098504</v>
      </c>
      <c r="P29" s="8">
        <f t="shared" si="0"/>
        <v>55.994189909866925</v>
      </c>
      <c r="Q29" s="8">
        <f t="shared" si="0"/>
        <v>30.875680117734891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6</v>
      </c>
      <c r="B30" s="6" t="s">
        <v>34</v>
      </c>
      <c r="C30" s="6" t="s">
        <v>34</v>
      </c>
      <c r="D30" s="6">
        <v>5</v>
      </c>
      <c r="E30" s="7">
        <v>43916</v>
      </c>
      <c r="F30" s="10">
        <v>47.341999999999999</v>
      </c>
      <c r="G30" s="10">
        <v>83.022000000000006</v>
      </c>
      <c r="H30" s="10">
        <v>38.639000000000003</v>
      </c>
      <c r="I30" s="10">
        <v>20.390999999999998</v>
      </c>
      <c r="J30" s="10">
        <v>167.744</v>
      </c>
      <c r="K30" s="10">
        <v>173.08099999999999</v>
      </c>
      <c r="L30" s="10">
        <v>161.05099999999999</v>
      </c>
      <c r="M30" s="10">
        <v>169.392</v>
      </c>
      <c r="N30" s="8">
        <f t="shared" si="0"/>
        <v>71.968058470049598</v>
      </c>
      <c r="O30" s="8">
        <f t="shared" si="0"/>
        <v>122.31619877398445</v>
      </c>
      <c r="P30" s="8">
        <f t="shared" si="0"/>
        <v>61.179036454290888</v>
      </c>
      <c r="Q30" s="8">
        <f t="shared" si="0"/>
        <v>30.69628435817512</v>
      </c>
      <c r="R30" s="6">
        <v>85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6</v>
      </c>
      <c r="B31" s="6" t="s">
        <v>34</v>
      </c>
      <c r="C31" s="6" t="s">
        <v>34</v>
      </c>
      <c r="D31" s="6">
        <v>6</v>
      </c>
      <c r="E31" s="7">
        <v>43916</v>
      </c>
      <c r="F31" s="10">
        <v>46.445999999999998</v>
      </c>
      <c r="G31" s="10">
        <v>77.864000000000004</v>
      </c>
      <c r="H31" s="10">
        <v>39.6</v>
      </c>
      <c r="I31" s="10">
        <v>21.896999999999998</v>
      </c>
      <c r="J31" s="10">
        <v>160.58500000000001</v>
      </c>
      <c r="K31" s="10">
        <v>164.37</v>
      </c>
      <c r="L31" s="10">
        <v>154.86600000000001</v>
      </c>
      <c r="M31" s="10">
        <v>162.56700000000001</v>
      </c>
      <c r="N31" s="8">
        <f t="shared" si="0"/>
        <v>73.753650714574832</v>
      </c>
      <c r="O31" s="8">
        <f t="shared" si="0"/>
        <v>120.79649571089615</v>
      </c>
      <c r="P31" s="8">
        <f t="shared" si="0"/>
        <v>65.204757661462168</v>
      </c>
      <c r="Q31" s="8">
        <f t="shared" si="0"/>
        <v>34.347284504235169</v>
      </c>
      <c r="R31" s="6">
        <v>100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6</v>
      </c>
      <c r="B32" s="6" t="s">
        <v>34</v>
      </c>
      <c r="C32" s="6" t="s">
        <v>34</v>
      </c>
      <c r="D32" s="6">
        <v>7</v>
      </c>
      <c r="E32" s="7">
        <v>43916</v>
      </c>
      <c r="F32" s="10">
        <v>45.594000000000001</v>
      </c>
      <c r="G32" s="10">
        <v>75.346999999999994</v>
      </c>
      <c r="H32" s="10">
        <v>38.963000000000001</v>
      </c>
      <c r="I32" s="10">
        <v>22.489000000000001</v>
      </c>
      <c r="J32" s="10">
        <v>166.596</v>
      </c>
      <c r="K32" s="10">
        <v>167.29499999999999</v>
      </c>
      <c r="L32" s="10">
        <v>161.43199999999999</v>
      </c>
      <c r="M32" s="10">
        <v>171.17500000000001</v>
      </c>
      <c r="N32" s="8">
        <f t="shared" si="0"/>
        <v>69.788410285961248</v>
      </c>
      <c r="O32" s="8">
        <f t="shared" si="0"/>
        <v>114.84793329149107</v>
      </c>
      <c r="P32" s="8">
        <f t="shared" si="0"/>
        <v>61.546440606571196</v>
      </c>
      <c r="Q32" s="8">
        <f t="shared" si="0"/>
        <v>33.50194245655031</v>
      </c>
      <c r="R32" s="6">
        <v>95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6</v>
      </c>
      <c r="B33" s="6" t="s">
        <v>34</v>
      </c>
      <c r="C33" s="6" t="s">
        <v>34</v>
      </c>
      <c r="D33" s="6">
        <v>8</v>
      </c>
      <c r="E33" s="7">
        <v>43916</v>
      </c>
      <c r="F33" s="10">
        <v>32.149000000000001</v>
      </c>
      <c r="G33" s="10">
        <v>66.242000000000004</v>
      </c>
      <c r="H33" s="10">
        <v>25.030999999999999</v>
      </c>
      <c r="I33" s="10">
        <v>5.181</v>
      </c>
      <c r="J33" s="10">
        <v>179.89500000000001</v>
      </c>
      <c r="K33" s="10">
        <v>186.524</v>
      </c>
      <c r="L33" s="10">
        <v>172.97499999999999</v>
      </c>
      <c r="M33" s="10">
        <v>180.24299999999999</v>
      </c>
      <c r="N33" s="8">
        <f t="shared" si="0"/>
        <v>45.570999749854082</v>
      </c>
      <c r="O33" s="8">
        <f t="shared" si="0"/>
        <v>90.560517681370754</v>
      </c>
      <c r="P33" s="8">
        <f t="shared" si="0"/>
        <v>36.900737100737103</v>
      </c>
      <c r="Q33" s="8">
        <f t="shared" si="0"/>
        <v>7.3298546961601838</v>
      </c>
      <c r="R33" s="6">
        <v>3</v>
      </c>
      <c r="S33" s="6"/>
      <c r="T33" s="6"/>
      <c r="U33" s="54">
        <f t="shared" ref="U33" si="3">AVERAGE(N26:N33)</f>
        <v>64.25071496300103</v>
      </c>
      <c r="V33" s="6">
        <f>AVERAGE(R26:R33)</f>
        <v>83.5</v>
      </c>
      <c r="W33" s="6"/>
      <c r="X33" s="6"/>
      <c r="Y33" s="6"/>
      <c r="Z33" s="6"/>
    </row>
    <row r="34" spans="1:26" ht="14.25" customHeight="1" x14ac:dyDescent="0.25">
      <c r="A34" s="3">
        <v>6</v>
      </c>
      <c r="B34" s="3" t="s">
        <v>34</v>
      </c>
      <c r="C34" s="3" t="s">
        <v>34</v>
      </c>
      <c r="D34" s="3">
        <v>1</v>
      </c>
      <c r="E34" s="4">
        <v>43923</v>
      </c>
      <c r="F34" s="9">
        <v>53.134</v>
      </c>
      <c r="G34" s="9">
        <v>77.013999999999996</v>
      </c>
      <c r="H34" s="9">
        <v>52.53</v>
      </c>
      <c r="I34" s="9">
        <v>29.866</v>
      </c>
      <c r="J34" s="9">
        <v>194.50700000000001</v>
      </c>
      <c r="K34" s="9">
        <v>189.1</v>
      </c>
      <c r="L34" s="9">
        <v>195.631</v>
      </c>
      <c r="M34" s="9">
        <v>198.40700000000001</v>
      </c>
      <c r="N34" s="5">
        <f t="shared" ref="N34:Q64" si="4">F34/J34*255</f>
        <v>69.65903540746605</v>
      </c>
      <c r="O34" s="5">
        <f t="shared" si="4"/>
        <v>103.85282919090427</v>
      </c>
      <c r="P34" s="5">
        <f t="shared" si="4"/>
        <v>68.471510138986147</v>
      </c>
      <c r="Q34" s="5">
        <f t="shared" si="4"/>
        <v>38.384885613914825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6</v>
      </c>
      <c r="B35" s="3" t="s">
        <v>34</v>
      </c>
      <c r="C35" s="3" t="s">
        <v>34</v>
      </c>
      <c r="D35" s="3">
        <v>2</v>
      </c>
      <c r="E35" s="4">
        <v>43923</v>
      </c>
      <c r="F35" s="9">
        <v>38.323</v>
      </c>
      <c r="G35" s="9">
        <v>55.097000000000001</v>
      </c>
      <c r="H35" s="9">
        <v>36.854999999999997</v>
      </c>
      <c r="I35" s="9">
        <v>23.015999999999998</v>
      </c>
      <c r="J35" s="9">
        <v>177.70400000000001</v>
      </c>
      <c r="K35" s="9">
        <v>173.00899999999999</v>
      </c>
      <c r="L35" s="9">
        <v>178.29</v>
      </c>
      <c r="M35" s="9">
        <v>181.73</v>
      </c>
      <c r="N35" s="5">
        <f t="shared" si="4"/>
        <v>54.99237496060865</v>
      </c>
      <c r="O35" s="5">
        <f t="shared" si="4"/>
        <v>81.208116340768413</v>
      </c>
      <c r="P35" s="5">
        <f t="shared" si="4"/>
        <v>52.71201413427562</v>
      </c>
      <c r="Q35" s="5">
        <f t="shared" si="4"/>
        <v>32.295603367633298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6</v>
      </c>
      <c r="B36" s="3" t="s">
        <v>34</v>
      </c>
      <c r="C36" s="3" t="s">
        <v>34</v>
      </c>
      <c r="D36" s="3">
        <v>3</v>
      </c>
      <c r="E36" s="4">
        <v>43923</v>
      </c>
      <c r="F36" s="9">
        <v>35.438000000000002</v>
      </c>
      <c r="G36" s="9">
        <v>50.421999999999997</v>
      </c>
      <c r="H36" s="9">
        <v>34.545000000000002</v>
      </c>
      <c r="I36" s="9">
        <v>21.373000000000001</v>
      </c>
      <c r="J36" s="9">
        <v>154.16900000000001</v>
      </c>
      <c r="K36" s="9">
        <v>149.816</v>
      </c>
      <c r="L36" s="9">
        <v>154.70500000000001</v>
      </c>
      <c r="M36" s="9">
        <v>157.84299999999999</v>
      </c>
      <c r="N36" s="5">
        <f t="shared" si="4"/>
        <v>58.615480414350486</v>
      </c>
      <c r="O36" s="5">
        <f t="shared" si="4"/>
        <v>85.82267581566721</v>
      </c>
      <c r="P36" s="5">
        <f t="shared" si="4"/>
        <v>56.940467341068484</v>
      </c>
      <c r="Q36" s="5">
        <f t="shared" si="4"/>
        <v>34.528708906951849</v>
      </c>
      <c r="R36" s="3">
        <v>95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6</v>
      </c>
      <c r="B37" s="3" t="s">
        <v>34</v>
      </c>
      <c r="C37" s="3" t="s">
        <v>34</v>
      </c>
      <c r="D37" s="3">
        <v>4</v>
      </c>
      <c r="E37" s="4">
        <v>43923</v>
      </c>
      <c r="F37" s="9">
        <v>39.874000000000002</v>
      </c>
      <c r="G37" s="9">
        <v>60.533999999999999</v>
      </c>
      <c r="H37" s="9">
        <v>39.445999999999998</v>
      </c>
      <c r="I37" s="9">
        <v>19.638000000000002</v>
      </c>
      <c r="J37" s="9">
        <v>192.92099999999999</v>
      </c>
      <c r="K37" s="9">
        <v>188.136</v>
      </c>
      <c r="L37" s="9">
        <v>193.36500000000001</v>
      </c>
      <c r="M37" s="9">
        <v>197.05199999999999</v>
      </c>
      <c r="N37" s="5">
        <f t="shared" si="4"/>
        <v>52.704837731506679</v>
      </c>
      <c r="O37" s="5">
        <f t="shared" si="4"/>
        <v>82.047933409873707</v>
      </c>
      <c r="P37" s="5">
        <f t="shared" si="4"/>
        <v>52.019393375223025</v>
      </c>
      <c r="Q37" s="5">
        <f t="shared" si="4"/>
        <v>25.413038182814692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6</v>
      </c>
      <c r="B38" s="3" t="s">
        <v>34</v>
      </c>
      <c r="C38" s="3" t="s">
        <v>34</v>
      </c>
      <c r="D38" s="3">
        <v>5</v>
      </c>
      <c r="E38" s="4">
        <v>43923</v>
      </c>
      <c r="F38" s="9">
        <v>43.466999999999999</v>
      </c>
      <c r="G38" s="9">
        <v>59.207999999999998</v>
      </c>
      <c r="H38" s="9">
        <v>44.53</v>
      </c>
      <c r="I38" s="9">
        <v>26.701000000000001</v>
      </c>
      <c r="J38" s="9">
        <v>154.69200000000001</v>
      </c>
      <c r="K38" s="9">
        <v>148.42599999999999</v>
      </c>
      <c r="L38" s="9">
        <v>156.072</v>
      </c>
      <c r="M38" s="9">
        <v>159.75700000000001</v>
      </c>
      <c r="N38" s="5">
        <f t="shared" si="4"/>
        <v>71.652606469629973</v>
      </c>
      <c r="O38" s="5">
        <f t="shared" si="4"/>
        <v>101.72099227898077</v>
      </c>
      <c r="P38" s="5">
        <f t="shared" si="4"/>
        <v>72.75584345686606</v>
      </c>
      <c r="Q38" s="5">
        <f t="shared" si="4"/>
        <v>42.619447035184692</v>
      </c>
      <c r="R38" s="3">
        <v>70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6</v>
      </c>
      <c r="B39" s="3" t="s">
        <v>34</v>
      </c>
      <c r="C39" s="3" t="s">
        <v>34</v>
      </c>
      <c r="D39" s="3">
        <v>6</v>
      </c>
      <c r="E39" s="4">
        <v>43923</v>
      </c>
      <c r="F39" s="9">
        <v>44.63</v>
      </c>
      <c r="G39" s="9">
        <v>60.207000000000001</v>
      </c>
      <c r="H39" s="9">
        <v>44.185000000000002</v>
      </c>
      <c r="I39" s="9">
        <v>29.530999999999999</v>
      </c>
      <c r="J39" s="9">
        <v>165.14</v>
      </c>
      <c r="K39" s="9">
        <v>160.46</v>
      </c>
      <c r="L39" s="9">
        <v>165.982</v>
      </c>
      <c r="M39" s="9">
        <v>169.07400000000001</v>
      </c>
      <c r="N39" s="5">
        <f t="shared" si="4"/>
        <v>68.915162892091573</v>
      </c>
      <c r="O39" s="5">
        <f t="shared" si="4"/>
        <v>95.679826748099217</v>
      </c>
      <c r="P39" s="5">
        <f t="shared" si="4"/>
        <v>67.881908881685973</v>
      </c>
      <c r="Q39" s="5">
        <f t="shared" si="4"/>
        <v>44.539107136520094</v>
      </c>
      <c r="R39" s="3">
        <v>85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6</v>
      </c>
      <c r="B40" s="3" t="s">
        <v>34</v>
      </c>
      <c r="C40" s="3" t="s">
        <v>34</v>
      </c>
      <c r="D40" s="3">
        <v>7</v>
      </c>
      <c r="E40" s="4">
        <v>43923</v>
      </c>
      <c r="F40" s="9">
        <v>42.875</v>
      </c>
      <c r="G40" s="9">
        <v>62.776000000000003</v>
      </c>
      <c r="H40" s="9">
        <v>41.969000000000001</v>
      </c>
      <c r="I40" s="9">
        <v>23.893000000000001</v>
      </c>
      <c r="J40" s="9">
        <v>176.16499999999999</v>
      </c>
      <c r="K40" s="9">
        <v>170.37</v>
      </c>
      <c r="L40" s="9">
        <v>176.74299999999999</v>
      </c>
      <c r="M40" s="9">
        <v>181.26599999999999</v>
      </c>
      <c r="N40" s="5">
        <f t="shared" si="4"/>
        <v>62.061845429001224</v>
      </c>
      <c r="O40" s="5">
        <f t="shared" si="4"/>
        <v>93.959499911956328</v>
      </c>
      <c r="P40" s="5">
        <f t="shared" si="4"/>
        <v>60.551733307684039</v>
      </c>
      <c r="Q40" s="5">
        <f t="shared" si="4"/>
        <v>33.61201218099368</v>
      </c>
      <c r="R40" s="3">
        <v>95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6</v>
      </c>
      <c r="B41" s="3" t="s">
        <v>34</v>
      </c>
      <c r="C41" s="3" t="s">
        <v>34</v>
      </c>
      <c r="D41" s="3">
        <v>8</v>
      </c>
      <c r="E41" s="4">
        <v>43923</v>
      </c>
      <c r="F41" s="11"/>
      <c r="G41" s="11"/>
      <c r="H41" s="11"/>
      <c r="I41" s="11"/>
      <c r="J41" s="11"/>
      <c r="K41" s="11"/>
      <c r="L41" s="11"/>
      <c r="M41" s="11"/>
      <c r="N41" s="5"/>
      <c r="O41" s="5"/>
      <c r="P41" s="5"/>
      <c r="Q41" s="5"/>
      <c r="R41" s="3">
        <v>0</v>
      </c>
      <c r="S41" s="3" t="s">
        <v>12</v>
      </c>
      <c r="T41" s="3"/>
      <c r="U41" s="54">
        <f t="shared" ref="U41" si="5">AVERAGE(N34:N41)</f>
        <v>62.657334757807803</v>
      </c>
      <c r="V41" s="6">
        <f>AVERAGE(R34:R41)</f>
        <v>80.625</v>
      </c>
      <c r="W41" s="6"/>
      <c r="X41" s="6"/>
      <c r="Y41" s="6"/>
      <c r="Z41" s="6"/>
    </row>
    <row r="42" spans="1:26" ht="14.25" customHeight="1" x14ac:dyDescent="0.25">
      <c r="A42" s="6">
        <v>6</v>
      </c>
      <c r="B42" s="6" t="s">
        <v>34</v>
      </c>
      <c r="C42" s="6" t="s">
        <v>34</v>
      </c>
      <c r="D42" s="6">
        <v>1</v>
      </c>
      <c r="E42" s="7">
        <v>43930</v>
      </c>
      <c r="F42" s="10">
        <v>38.83</v>
      </c>
      <c r="G42" s="10">
        <v>60.36</v>
      </c>
      <c r="H42" s="10">
        <v>30.085000000000001</v>
      </c>
      <c r="I42" s="10">
        <v>26.135000000000002</v>
      </c>
      <c r="J42" s="10">
        <v>147.07400000000001</v>
      </c>
      <c r="K42" s="10">
        <v>156.15899999999999</v>
      </c>
      <c r="L42" s="10">
        <v>135.404</v>
      </c>
      <c r="M42" s="10">
        <v>149.559</v>
      </c>
      <c r="N42" s="8">
        <f t="shared" si="4"/>
        <v>67.324272135115649</v>
      </c>
      <c r="O42" s="8">
        <f t="shared" si="4"/>
        <v>98.564924211860998</v>
      </c>
      <c r="P42" s="8">
        <f t="shared" si="4"/>
        <v>56.657668901952682</v>
      </c>
      <c r="Q42" s="8">
        <f t="shared" si="4"/>
        <v>44.560507893206029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6</v>
      </c>
      <c r="B43" s="6" t="s">
        <v>34</v>
      </c>
      <c r="C43" s="6" t="s">
        <v>34</v>
      </c>
      <c r="D43" s="6">
        <v>2</v>
      </c>
      <c r="E43" s="7">
        <v>43930</v>
      </c>
      <c r="F43" s="10">
        <v>65.989999999999995</v>
      </c>
      <c r="G43" s="10">
        <v>89.852000000000004</v>
      </c>
      <c r="H43" s="10">
        <v>55.552</v>
      </c>
      <c r="I43" s="10">
        <v>52.595999999999997</v>
      </c>
      <c r="J43" s="10">
        <v>169.435</v>
      </c>
      <c r="K43" s="10">
        <v>178.15899999999999</v>
      </c>
      <c r="L43" s="10">
        <v>158.589</v>
      </c>
      <c r="M43" s="10">
        <v>171.32900000000001</v>
      </c>
      <c r="N43" s="8">
        <f t="shared" si="4"/>
        <v>99.31507657803877</v>
      </c>
      <c r="O43" s="8">
        <f t="shared" si="4"/>
        <v>128.60568368704361</v>
      </c>
      <c r="P43" s="8">
        <f t="shared" si="4"/>
        <v>89.323723587386269</v>
      </c>
      <c r="Q43" s="8">
        <f t="shared" si="4"/>
        <v>78.282018805923101</v>
      </c>
      <c r="R43" s="6">
        <v>95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6</v>
      </c>
      <c r="B44" s="6" t="s">
        <v>34</v>
      </c>
      <c r="C44" s="6" t="s">
        <v>34</v>
      </c>
      <c r="D44" s="6">
        <v>3</v>
      </c>
      <c r="E44" s="7">
        <v>43930</v>
      </c>
      <c r="F44" s="10">
        <v>68.417000000000002</v>
      </c>
      <c r="G44" s="10">
        <v>70.236999999999995</v>
      </c>
      <c r="H44" s="10">
        <v>81.680999999999997</v>
      </c>
      <c r="I44" s="10">
        <v>53.292000000000002</v>
      </c>
      <c r="J44" s="10">
        <v>143.38200000000001</v>
      </c>
      <c r="K44" s="10">
        <v>122.08199999999999</v>
      </c>
      <c r="L44" s="10">
        <v>162.24100000000001</v>
      </c>
      <c r="M44" s="10">
        <v>146.096</v>
      </c>
      <c r="N44" s="8">
        <f t="shared" si="4"/>
        <v>121.6773025902833</v>
      </c>
      <c r="O44" s="8">
        <f t="shared" si="4"/>
        <v>146.70823708654837</v>
      </c>
      <c r="P44" s="8">
        <f t="shared" si="4"/>
        <v>128.38095795760626</v>
      </c>
      <c r="Q44" s="8">
        <f t="shared" si="4"/>
        <v>93.017331069981395</v>
      </c>
      <c r="R44" s="6">
        <v>95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6</v>
      </c>
      <c r="B45" s="6" t="s">
        <v>34</v>
      </c>
      <c r="C45" s="6" t="s">
        <v>34</v>
      </c>
      <c r="D45" s="6">
        <v>4</v>
      </c>
      <c r="E45" s="7">
        <v>43930</v>
      </c>
      <c r="F45" s="10">
        <v>33.177999999999997</v>
      </c>
      <c r="G45" s="10">
        <v>51.222000000000001</v>
      </c>
      <c r="H45" s="10">
        <v>25.536999999999999</v>
      </c>
      <c r="I45" s="10">
        <v>22.954999999999998</v>
      </c>
      <c r="J45" s="10">
        <v>141.149</v>
      </c>
      <c r="K45" s="10">
        <v>147.50399999999999</v>
      </c>
      <c r="L45" s="10">
        <v>128.95099999999999</v>
      </c>
      <c r="M45" s="10">
        <v>146.827</v>
      </c>
      <c r="N45" s="8">
        <f t="shared" si="4"/>
        <v>59.939425713253364</v>
      </c>
      <c r="O45" s="8">
        <f t="shared" si="4"/>
        <v>88.550886755613405</v>
      </c>
      <c r="P45" s="8">
        <f t="shared" si="4"/>
        <v>50.499298183030767</v>
      </c>
      <c r="Q45" s="8">
        <f t="shared" si="4"/>
        <v>39.866816048819359</v>
      </c>
      <c r="R45" s="6">
        <v>95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6</v>
      </c>
      <c r="B46" s="6" t="s">
        <v>34</v>
      </c>
      <c r="C46" s="6" t="s">
        <v>34</v>
      </c>
      <c r="D46" s="6">
        <v>5</v>
      </c>
      <c r="E46" s="7">
        <v>43930</v>
      </c>
      <c r="F46" s="10">
        <v>73.721999999999994</v>
      </c>
      <c r="G46" s="10">
        <v>101.437</v>
      </c>
      <c r="H46" s="10">
        <v>63.006</v>
      </c>
      <c r="I46" s="10">
        <v>56.73</v>
      </c>
      <c r="J46" s="10">
        <v>176.19399999999999</v>
      </c>
      <c r="K46" s="10">
        <v>184.5</v>
      </c>
      <c r="L46" s="10">
        <v>165.42400000000001</v>
      </c>
      <c r="M46" s="10">
        <v>178.42099999999999</v>
      </c>
      <c r="N46" s="8">
        <f t="shared" si="4"/>
        <v>106.69551744100252</v>
      </c>
      <c r="O46" s="8">
        <f t="shared" si="4"/>
        <v>140.19747967479674</v>
      </c>
      <c r="P46" s="8">
        <f t="shared" si="4"/>
        <v>97.123331560112192</v>
      </c>
      <c r="Q46" s="8">
        <f t="shared" si="4"/>
        <v>81.078740731191957</v>
      </c>
      <c r="R46" s="6">
        <v>80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6</v>
      </c>
      <c r="B47" s="6" t="s">
        <v>34</v>
      </c>
      <c r="C47" s="6" t="s">
        <v>34</v>
      </c>
      <c r="D47" s="6">
        <v>6</v>
      </c>
      <c r="E47" s="7">
        <v>43930</v>
      </c>
      <c r="F47" s="10">
        <v>86.432000000000002</v>
      </c>
      <c r="G47" s="10">
        <v>109.429</v>
      </c>
      <c r="H47" s="10">
        <v>75.988</v>
      </c>
      <c r="I47" s="10">
        <v>73.915000000000006</v>
      </c>
      <c r="J47" s="10">
        <v>179.30500000000001</v>
      </c>
      <c r="K47" s="10">
        <v>183.80099999999999</v>
      </c>
      <c r="L47" s="10">
        <v>168.55799999999999</v>
      </c>
      <c r="M47" s="10">
        <v>185.70400000000001</v>
      </c>
      <c r="N47" s="8">
        <f t="shared" si="4"/>
        <v>122.91994088285324</v>
      </c>
      <c r="O47" s="8">
        <f t="shared" si="4"/>
        <v>151.81851567728143</v>
      </c>
      <c r="P47" s="8">
        <f t="shared" si="4"/>
        <v>114.95710675257182</v>
      </c>
      <c r="Q47" s="8">
        <f t="shared" si="4"/>
        <v>101.49660211950201</v>
      </c>
      <c r="R47" s="6">
        <v>95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6</v>
      </c>
      <c r="B48" s="6" t="s">
        <v>34</v>
      </c>
      <c r="C48" s="6" t="s">
        <v>34</v>
      </c>
      <c r="D48" s="6">
        <v>7</v>
      </c>
      <c r="E48" s="7">
        <v>43930</v>
      </c>
      <c r="F48" s="10">
        <v>53</v>
      </c>
      <c r="G48" s="10">
        <v>78.728999999999999</v>
      </c>
      <c r="H48" s="10">
        <v>43.2</v>
      </c>
      <c r="I48" s="10">
        <v>37.103999999999999</v>
      </c>
      <c r="J48" s="10">
        <v>167.27799999999999</v>
      </c>
      <c r="K48" s="10">
        <v>174.48400000000001</v>
      </c>
      <c r="L48" s="10">
        <v>155.84</v>
      </c>
      <c r="M48" s="10">
        <v>171.322</v>
      </c>
      <c r="N48" s="8">
        <f t="shared" si="4"/>
        <v>80.793648895850026</v>
      </c>
      <c r="O48" s="8">
        <f t="shared" si="4"/>
        <v>115.05865867357466</v>
      </c>
      <c r="P48" s="8">
        <f t="shared" si="4"/>
        <v>70.687885010266939</v>
      </c>
      <c r="Q48" s="8">
        <f t="shared" si="4"/>
        <v>55.226532494367333</v>
      </c>
      <c r="R48" s="6">
        <v>95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6</v>
      </c>
      <c r="B49" s="6" t="s">
        <v>34</v>
      </c>
      <c r="C49" s="6" t="s">
        <v>34</v>
      </c>
      <c r="D49" s="6">
        <v>8</v>
      </c>
      <c r="E49" s="7">
        <v>43930</v>
      </c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6">
        <v>0</v>
      </c>
      <c r="S49" s="6" t="s">
        <v>12</v>
      </c>
      <c r="T49" s="6"/>
      <c r="U49" s="54">
        <f t="shared" ref="U49" si="6">AVERAGE(N42:N49)</f>
        <v>94.095026319485243</v>
      </c>
      <c r="V49" s="6">
        <f>AVERAGE(R42:R49)</f>
        <v>81.875</v>
      </c>
      <c r="W49" s="6"/>
      <c r="X49" s="6"/>
      <c r="Y49" s="6"/>
      <c r="Z49" s="6"/>
    </row>
    <row r="50" spans="1:26" ht="14.25" customHeight="1" x14ac:dyDescent="0.25">
      <c r="A50" s="3">
        <v>6</v>
      </c>
      <c r="B50" s="3" t="s">
        <v>34</v>
      </c>
      <c r="C50" s="3" t="s">
        <v>34</v>
      </c>
      <c r="D50" s="3">
        <v>1</v>
      </c>
      <c r="E50" s="4">
        <v>43937</v>
      </c>
      <c r="F50" s="9">
        <v>43.917000000000002</v>
      </c>
      <c r="G50" s="9">
        <v>58.23</v>
      </c>
      <c r="H50" s="9">
        <v>45.787999999999997</v>
      </c>
      <c r="I50" s="9">
        <v>27.768999999999998</v>
      </c>
      <c r="J50" s="9">
        <v>163.893</v>
      </c>
      <c r="K50" s="9">
        <v>150.51499999999999</v>
      </c>
      <c r="L50" s="9">
        <v>166.89099999999999</v>
      </c>
      <c r="M50" s="9">
        <v>174.22</v>
      </c>
      <c r="N50" s="5">
        <f t="shared" si="4"/>
        <v>68.330160531566335</v>
      </c>
      <c r="O50" s="5">
        <f t="shared" si="4"/>
        <v>98.652293791316481</v>
      </c>
      <c r="P50" s="5">
        <f t="shared" si="4"/>
        <v>69.961471858877943</v>
      </c>
      <c r="Q50" s="5">
        <f t="shared" si="4"/>
        <v>40.644558604063825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6</v>
      </c>
      <c r="B51" s="3" t="s">
        <v>34</v>
      </c>
      <c r="C51" s="3" t="s">
        <v>34</v>
      </c>
      <c r="D51" s="3">
        <v>2</v>
      </c>
      <c r="E51" s="4">
        <v>43937</v>
      </c>
      <c r="F51" s="9">
        <v>82.242999999999995</v>
      </c>
      <c r="G51" s="9">
        <v>90.17</v>
      </c>
      <c r="H51" s="9">
        <v>86.367000000000004</v>
      </c>
      <c r="I51" s="9">
        <v>70.2</v>
      </c>
      <c r="J51" s="9">
        <v>161.30799999999999</v>
      </c>
      <c r="K51" s="9">
        <v>147.38999999999999</v>
      </c>
      <c r="L51" s="9">
        <v>164.31</v>
      </c>
      <c r="M51" s="9">
        <v>172.131</v>
      </c>
      <c r="N51" s="5">
        <f t="shared" si="4"/>
        <v>130.01193369206734</v>
      </c>
      <c r="O51" s="5">
        <f t="shared" si="4"/>
        <v>156.00346020761248</v>
      </c>
      <c r="P51" s="5">
        <f t="shared" si="4"/>
        <v>134.03679021362058</v>
      </c>
      <c r="Q51" s="5">
        <f t="shared" si="4"/>
        <v>103.99637485403559</v>
      </c>
      <c r="R51" s="3">
        <v>95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6</v>
      </c>
      <c r="B52" s="3" t="s">
        <v>34</v>
      </c>
      <c r="C52" s="3" t="s">
        <v>34</v>
      </c>
      <c r="D52" s="3">
        <v>3</v>
      </c>
      <c r="E52" s="4">
        <v>43937</v>
      </c>
      <c r="F52" s="9">
        <v>70.789000000000001</v>
      </c>
      <c r="G52" s="9">
        <v>79.363</v>
      </c>
      <c r="H52" s="9">
        <v>74.061000000000007</v>
      </c>
      <c r="I52" s="9">
        <v>58.936</v>
      </c>
      <c r="J52" s="9">
        <v>141.892</v>
      </c>
      <c r="K52" s="9">
        <v>129.375</v>
      </c>
      <c r="L52" s="9">
        <v>145.197</v>
      </c>
      <c r="M52" s="9">
        <v>150.988</v>
      </c>
      <c r="N52" s="5">
        <f t="shared" si="4"/>
        <v>127.21784878640092</v>
      </c>
      <c r="O52" s="5">
        <f t="shared" si="4"/>
        <v>156.42562318840578</v>
      </c>
      <c r="P52" s="5">
        <f t="shared" si="4"/>
        <v>130.06849315068493</v>
      </c>
      <c r="Q52" s="5">
        <f t="shared" si="4"/>
        <v>99.535592232495304</v>
      </c>
      <c r="R52" s="3">
        <v>95</v>
      </c>
      <c r="S52" s="3"/>
      <c r="T52" s="3" t="s">
        <v>24</v>
      </c>
      <c r="V52" s="43"/>
      <c r="W52" s="6"/>
      <c r="X52" s="6"/>
      <c r="Y52" s="6"/>
      <c r="Z52" s="6"/>
    </row>
    <row r="53" spans="1:26" ht="14.25" customHeight="1" x14ac:dyDescent="0.25">
      <c r="A53" s="3">
        <v>6</v>
      </c>
      <c r="B53" s="3" t="s">
        <v>34</v>
      </c>
      <c r="C53" s="3" t="s">
        <v>34</v>
      </c>
      <c r="D53" s="3">
        <v>4</v>
      </c>
      <c r="E53" s="4">
        <v>43937</v>
      </c>
      <c r="F53" s="9">
        <v>49.728999999999999</v>
      </c>
      <c r="G53" s="9">
        <v>66.885999999999996</v>
      </c>
      <c r="H53" s="9">
        <v>51.828000000000003</v>
      </c>
      <c r="I53" s="9">
        <v>30.504000000000001</v>
      </c>
      <c r="J53" s="9">
        <v>180.25</v>
      </c>
      <c r="K53" s="9">
        <v>167.773</v>
      </c>
      <c r="L53" s="9">
        <v>183.09200000000001</v>
      </c>
      <c r="M53" s="9">
        <v>189.85599999999999</v>
      </c>
      <c r="N53" s="5">
        <f t="shared" si="4"/>
        <v>70.351705963938969</v>
      </c>
      <c r="O53" s="5">
        <f t="shared" si="4"/>
        <v>101.6607559023204</v>
      </c>
      <c r="P53" s="5">
        <f t="shared" si="4"/>
        <v>72.183055513075388</v>
      </c>
      <c r="Q53" s="5">
        <f t="shared" si="4"/>
        <v>40.970630372492835</v>
      </c>
      <c r="R53" s="3">
        <v>100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6</v>
      </c>
      <c r="B54" s="3" t="s">
        <v>34</v>
      </c>
      <c r="C54" s="3" t="s">
        <v>34</v>
      </c>
      <c r="D54" s="3">
        <v>5</v>
      </c>
      <c r="E54" s="4">
        <v>43937</v>
      </c>
      <c r="F54" s="9">
        <v>64.596000000000004</v>
      </c>
      <c r="G54" s="9">
        <v>67.965000000000003</v>
      </c>
      <c r="H54" s="9">
        <v>68.334000000000003</v>
      </c>
      <c r="I54" s="9">
        <v>57.491</v>
      </c>
      <c r="J54" s="9">
        <v>129.21700000000001</v>
      </c>
      <c r="K54" s="9">
        <v>114.37</v>
      </c>
      <c r="L54" s="9">
        <v>132.274</v>
      </c>
      <c r="M54" s="9">
        <v>141.001</v>
      </c>
      <c r="N54" s="5">
        <f t="shared" si="4"/>
        <v>127.47533219313249</v>
      </c>
      <c r="O54" s="5">
        <f t="shared" si="4"/>
        <v>151.5351490775553</v>
      </c>
      <c r="P54" s="5">
        <f t="shared" si="4"/>
        <v>131.73541285513403</v>
      </c>
      <c r="Q54" s="5">
        <f t="shared" si="4"/>
        <v>103.97234771384599</v>
      </c>
      <c r="R54" s="3">
        <v>70</v>
      </c>
      <c r="S54" s="3"/>
      <c r="T54" s="3" t="s">
        <v>24</v>
      </c>
      <c r="V54" s="43"/>
      <c r="W54" s="6"/>
      <c r="X54" s="6"/>
      <c r="Y54" s="6"/>
      <c r="Z54" s="6"/>
    </row>
    <row r="55" spans="1:26" ht="14.25" customHeight="1" x14ac:dyDescent="0.25">
      <c r="A55" s="3">
        <v>6</v>
      </c>
      <c r="B55" s="3" t="s">
        <v>34</v>
      </c>
      <c r="C55" s="3" t="s">
        <v>34</v>
      </c>
      <c r="D55" s="3">
        <v>6</v>
      </c>
      <c r="E55" s="4">
        <v>43937</v>
      </c>
      <c r="F55" s="9">
        <v>73.966999999999999</v>
      </c>
      <c r="G55" s="9">
        <v>77.7</v>
      </c>
      <c r="H55" s="9">
        <v>78.643000000000001</v>
      </c>
      <c r="I55" s="9">
        <v>65.585999999999999</v>
      </c>
      <c r="J55" s="9">
        <v>144.46</v>
      </c>
      <c r="K55" s="9">
        <v>129.56200000000001</v>
      </c>
      <c r="L55" s="9">
        <v>147.673</v>
      </c>
      <c r="M55" s="9">
        <v>156.12700000000001</v>
      </c>
      <c r="N55" s="5">
        <f t="shared" si="4"/>
        <v>130.56614287692094</v>
      </c>
      <c r="O55" s="5">
        <f t="shared" si="4"/>
        <v>152.92678408792699</v>
      </c>
      <c r="P55" s="5">
        <f t="shared" si="4"/>
        <v>135.79980768319191</v>
      </c>
      <c r="Q55" s="5">
        <f t="shared" si="4"/>
        <v>107.12067739724711</v>
      </c>
      <c r="R55" s="3">
        <v>90</v>
      </c>
      <c r="S55" s="3"/>
      <c r="T55" s="3" t="s">
        <v>24</v>
      </c>
      <c r="V55" s="43"/>
      <c r="W55" s="6"/>
      <c r="X55" s="6"/>
      <c r="Y55" s="6"/>
      <c r="Z55" s="6"/>
    </row>
    <row r="56" spans="1:26" ht="14.25" customHeight="1" x14ac:dyDescent="0.25">
      <c r="A56" s="3">
        <v>6</v>
      </c>
      <c r="B56" s="3" t="s">
        <v>34</v>
      </c>
      <c r="C56" s="3" t="s">
        <v>34</v>
      </c>
      <c r="D56" s="3">
        <v>7</v>
      </c>
      <c r="E56" s="4">
        <v>43937</v>
      </c>
      <c r="F56" s="9">
        <v>56.771000000000001</v>
      </c>
      <c r="G56" s="9">
        <v>65.31</v>
      </c>
      <c r="H56" s="9">
        <v>60.930999999999997</v>
      </c>
      <c r="I56" s="9">
        <v>44.076000000000001</v>
      </c>
      <c r="J56" s="9">
        <v>138.37899999999999</v>
      </c>
      <c r="K56" s="9">
        <v>122.55500000000001</v>
      </c>
      <c r="L56" s="9">
        <v>142.227</v>
      </c>
      <c r="M56" s="9">
        <v>150.423</v>
      </c>
      <c r="N56" s="5">
        <f t="shared" si="4"/>
        <v>104.61562086732815</v>
      </c>
      <c r="O56" s="5">
        <f t="shared" si="4"/>
        <v>135.89041654767246</v>
      </c>
      <c r="P56" s="5">
        <f t="shared" si="4"/>
        <v>109.24370900040076</v>
      </c>
      <c r="Q56" s="5">
        <f t="shared" si="4"/>
        <v>74.718493847350473</v>
      </c>
      <c r="R56" s="3">
        <v>100</v>
      </c>
      <c r="S56" s="3"/>
      <c r="T56" s="3" t="s">
        <v>24</v>
      </c>
      <c r="V56" s="6"/>
      <c r="W56" s="6"/>
      <c r="X56" s="6"/>
      <c r="Y56" s="6"/>
      <c r="Z56" s="6"/>
    </row>
    <row r="57" spans="1:26" ht="14.25" customHeight="1" x14ac:dyDescent="0.25">
      <c r="A57" s="3">
        <v>6</v>
      </c>
      <c r="B57" s="3" t="s">
        <v>34</v>
      </c>
      <c r="C57" s="3" t="s">
        <v>34</v>
      </c>
      <c r="D57" s="3">
        <v>8</v>
      </c>
      <c r="E57" s="4">
        <v>43937</v>
      </c>
      <c r="F57" s="9">
        <v>27.574000000000002</v>
      </c>
      <c r="G57" s="9">
        <v>40.256999999999998</v>
      </c>
      <c r="H57" s="9">
        <v>30.991</v>
      </c>
      <c r="I57" s="9">
        <v>11.552</v>
      </c>
      <c r="J57" s="9">
        <v>178.50800000000001</v>
      </c>
      <c r="K57" s="9">
        <v>164.05699999999999</v>
      </c>
      <c r="L57" s="9">
        <v>181.976</v>
      </c>
      <c r="M57" s="9">
        <v>189.429</v>
      </c>
      <c r="N57" s="5">
        <f t="shared" si="4"/>
        <v>39.389663208371616</v>
      </c>
      <c r="O57" s="5">
        <f t="shared" si="4"/>
        <v>62.57297768458524</v>
      </c>
      <c r="P57" s="5">
        <f t="shared" si="4"/>
        <v>43.427182705411703</v>
      </c>
      <c r="Q57" s="5">
        <f t="shared" si="4"/>
        <v>15.550734048113013</v>
      </c>
      <c r="R57" s="3">
        <v>1</v>
      </c>
      <c r="S57" s="3"/>
      <c r="T57" s="3"/>
      <c r="U57" s="54">
        <f t="shared" ref="U57" si="7">AVERAGE(N50:N57)</f>
        <v>99.744801014965859</v>
      </c>
      <c r="V57" s="6">
        <f>AVERAGE(R50:R57)</f>
        <v>81.375</v>
      </c>
      <c r="W57" s="6"/>
      <c r="X57" s="6"/>
      <c r="Y57" s="6"/>
      <c r="Z57" s="6"/>
    </row>
    <row r="58" spans="1:26" ht="14.25" customHeight="1" x14ac:dyDescent="0.25">
      <c r="A58" s="6">
        <v>6</v>
      </c>
      <c r="B58" s="6" t="s">
        <v>34</v>
      </c>
      <c r="C58" s="6" t="s">
        <v>34</v>
      </c>
      <c r="D58" s="6">
        <v>1</v>
      </c>
      <c r="E58" s="7">
        <v>43944</v>
      </c>
      <c r="F58" s="10">
        <v>23.308</v>
      </c>
      <c r="G58" s="10">
        <v>23.635000000000002</v>
      </c>
      <c r="H58" s="10">
        <v>26.28</v>
      </c>
      <c r="I58" s="10">
        <v>20.032</v>
      </c>
      <c r="J58" s="10">
        <v>135.03800000000001</v>
      </c>
      <c r="K58" s="10">
        <v>97.335999999999999</v>
      </c>
      <c r="L58" s="10">
        <v>142.70599999999999</v>
      </c>
      <c r="M58" s="10">
        <v>165.06899999999999</v>
      </c>
      <c r="N58" s="8">
        <f t="shared" si="4"/>
        <v>44.013833143263376</v>
      </c>
      <c r="O58" s="8">
        <f t="shared" si="4"/>
        <v>61.918765924221262</v>
      </c>
      <c r="P58" s="8">
        <f t="shared" si="4"/>
        <v>46.959483133154883</v>
      </c>
      <c r="Q58" s="8">
        <f t="shared" si="4"/>
        <v>30.945604565363578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6</v>
      </c>
      <c r="B59" s="6" t="s">
        <v>34</v>
      </c>
      <c r="C59" s="6" t="s">
        <v>34</v>
      </c>
      <c r="D59" s="6">
        <v>2</v>
      </c>
      <c r="E59" s="7">
        <v>43944</v>
      </c>
      <c r="F59" s="10">
        <v>61.954000000000001</v>
      </c>
      <c r="G59" s="10">
        <v>50.156999999999996</v>
      </c>
      <c r="H59" s="10">
        <v>69.435000000000002</v>
      </c>
      <c r="I59" s="10">
        <v>66.233999999999995</v>
      </c>
      <c r="J59" s="10">
        <v>125.001</v>
      </c>
      <c r="K59" s="10">
        <v>87.873000000000005</v>
      </c>
      <c r="L59" s="10">
        <v>131.71</v>
      </c>
      <c r="M59" s="10">
        <v>155.34299999999999</v>
      </c>
      <c r="N59" s="8">
        <f t="shared" si="4"/>
        <v>126.38514891880864</v>
      </c>
      <c r="O59" s="8">
        <f t="shared" si="4"/>
        <v>145.5513639001741</v>
      </c>
      <c r="P59" s="8">
        <f t="shared" si="4"/>
        <v>134.43113658795841</v>
      </c>
      <c r="Q59" s="8">
        <f t="shared" si="4"/>
        <v>108.72501496687975</v>
      </c>
      <c r="R59" s="6">
        <v>95</v>
      </c>
      <c r="S59" s="6"/>
      <c r="T59" s="6" t="s">
        <v>24</v>
      </c>
      <c r="V59" s="43"/>
      <c r="W59" s="6"/>
      <c r="X59" s="6"/>
      <c r="Y59" s="6"/>
      <c r="Z59" s="6"/>
    </row>
    <row r="60" spans="1:26" ht="14.25" customHeight="1" x14ac:dyDescent="0.25">
      <c r="A60" s="6">
        <v>6</v>
      </c>
      <c r="B60" s="6" t="s">
        <v>34</v>
      </c>
      <c r="C60" s="6" t="s">
        <v>34</v>
      </c>
      <c r="D60" s="6">
        <v>3</v>
      </c>
      <c r="E60" s="7">
        <v>43944</v>
      </c>
      <c r="F60" s="10">
        <v>55.848999999999997</v>
      </c>
      <c r="G60" s="10">
        <v>44.395000000000003</v>
      </c>
      <c r="H60" s="10">
        <v>63.01</v>
      </c>
      <c r="I60" s="10">
        <v>60.109000000000002</v>
      </c>
      <c r="J60" s="10">
        <v>119.52</v>
      </c>
      <c r="K60" s="10">
        <v>82.534000000000006</v>
      </c>
      <c r="L60" s="10">
        <v>126.172</v>
      </c>
      <c r="M60" s="10">
        <v>149.83199999999999</v>
      </c>
      <c r="N60" s="8">
        <f t="shared" si="4"/>
        <v>119.15574799196787</v>
      </c>
      <c r="O60" s="8">
        <f t="shared" si="4"/>
        <v>137.16438074005865</v>
      </c>
      <c r="P60" s="8">
        <f t="shared" si="4"/>
        <v>127.34640015217322</v>
      </c>
      <c r="Q60" s="8">
        <f t="shared" si="4"/>
        <v>102.29987586096429</v>
      </c>
      <c r="R60" s="6">
        <v>100</v>
      </c>
      <c r="S60" s="6"/>
      <c r="T60" s="6" t="s">
        <v>24</v>
      </c>
      <c r="V60" s="43"/>
      <c r="W60" s="6"/>
      <c r="X60" s="6"/>
      <c r="Y60" s="6"/>
      <c r="Z60" s="6"/>
    </row>
    <row r="61" spans="1:26" ht="14.25" customHeight="1" x14ac:dyDescent="0.25">
      <c r="A61" s="6">
        <v>6</v>
      </c>
      <c r="B61" s="6" t="s">
        <v>34</v>
      </c>
      <c r="C61" s="6" t="s">
        <v>34</v>
      </c>
      <c r="D61" s="6">
        <v>4</v>
      </c>
      <c r="E61" s="7">
        <v>43944</v>
      </c>
      <c r="F61" s="10">
        <v>30.34</v>
      </c>
      <c r="G61" s="10">
        <v>30.55</v>
      </c>
      <c r="H61" s="10">
        <v>34.923000000000002</v>
      </c>
      <c r="I61" s="10">
        <v>25.504999999999999</v>
      </c>
      <c r="J61" s="10">
        <v>148.602</v>
      </c>
      <c r="K61" s="10">
        <v>110.059</v>
      </c>
      <c r="L61" s="10">
        <v>156.619</v>
      </c>
      <c r="M61" s="10">
        <v>179.113</v>
      </c>
      <c r="N61" s="8">
        <f t="shared" si="4"/>
        <v>52.063229297048487</v>
      </c>
      <c r="O61" s="8">
        <f t="shared" si="4"/>
        <v>70.782489392053364</v>
      </c>
      <c r="P61" s="8">
        <f t="shared" si="4"/>
        <v>56.860055293419066</v>
      </c>
      <c r="Q61" s="8">
        <f t="shared" si="4"/>
        <v>36.311015950824334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6</v>
      </c>
      <c r="B62" s="6" t="s">
        <v>34</v>
      </c>
      <c r="C62" s="6" t="s">
        <v>34</v>
      </c>
      <c r="D62" s="6">
        <v>5</v>
      </c>
      <c r="E62" s="7">
        <v>43944</v>
      </c>
      <c r="F62" s="10">
        <v>61.03</v>
      </c>
      <c r="G62" s="10">
        <v>47.116</v>
      </c>
      <c r="H62" s="10">
        <v>69.028000000000006</v>
      </c>
      <c r="I62" s="10">
        <v>66.924000000000007</v>
      </c>
      <c r="J62" s="10">
        <v>119.78700000000001</v>
      </c>
      <c r="K62" s="10">
        <v>83.366</v>
      </c>
      <c r="L62" s="10">
        <v>127.11</v>
      </c>
      <c r="M62" s="10">
        <v>148.953</v>
      </c>
      <c r="N62" s="8">
        <f t="shared" si="4"/>
        <v>129.9193568584237</v>
      </c>
      <c r="O62" s="8">
        <f t="shared" si="4"/>
        <v>144.11846556149987</v>
      </c>
      <c r="P62" s="8">
        <f t="shared" si="4"/>
        <v>138.47958461175361</v>
      </c>
      <c r="Q62" s="8">
        <f t="shared" si="4"/>
        <v>114.57050210469075</v>
      </c>
      <c r="R62" s="6">
        <v>70</v>
      </c>
      <c r="S62" s="6"/>
      <c r="T62" s="6" t="s">
        <v>24</v>
      </c>
      <c r="V62" s="43"/>
      <c r="W62" s="6"/>
      <c r="X62" s="6"/>
      <c r="Y62" s="6"/>
      <c r="Z62" s="6"/>
    </row>
    <row r="63" spans="1:26" ht="14.25" customHeight="1" x14ac:dyDescent="0.25">
      <c r="A63" s="6">
        <v>6</v>
      </c>
      <c r="B63" s="6" t="s">
        <v>34</v>
      </c>
      <c r="C63" s="6" t="s">
        <v>34</v>
      </c>
      <c r="D63" s="6">
        <v>6</v>
      </c>
      <c r="E63" s="7">
        <v>43944</v>
      </c>
      <c r="F63" s="10">
        <v>61.405000000000001</v>
      </c>
      <c r="G63" s="10">
        <v>48.645000000000003</v>
      </c>
      <c r="H63" s="10">
        <v>69.260000000000005</v>
      </c>
      <c r="I63" s="10">
        <v>66.242999999999995</v>
      </c>
      <c r="J63" s="10">
        <v>127.366</v>
      </c>
      <c r="K63" s="10">
        <v>90.674000000000007</v>
      </c>
      <c r="L63" s="10">
        <v>134.77799999999999</v>
      </c>
      <c r="M63" s="10">
        <v>156.67400000000001</v>
      </c>
      <c r="N63" s="8">
        <f t="shared" si="4"/>
        <v>122.93920669566447</v>
      </c>
      <c r="O63" s="8">
        <f t="shared" si="4"/>
        <v>136.8029975516686</v>
      </c>
      <c r="P63" s="8">
        <f t="shared" si="4"/>
        <v>131.0399323331701</v>
      </c>
      <c r="Q63" s="8">
        <f t="shared" si="4"/>
        <v>107.81600648480283</v>
      </c>
      <c r="R63" s="6">
        <v>90</v>
      </c>
      <c r="S63" s="6"/>
      <c r="T63" s="6" t="s">
        <v>24</v>
      </c>
      <c r="V63" s="43"/>
      <c r="W63" s="6"/>
      <c r="X63" s="6"/>
      <c r="Y63" s="6"/>
      <c r="Z63" s="6"/>
    </row>
    <row r="64" spans="1:26" ht="14.25" customHeight="1" x14ac:dyDescent="0.25">
      <c r="A64" s="6">
        <v>6</v>
      </c>
      <c r="B64" s="6" t="s">
        <v>34</v>
      </c>
      <c r="C64" s="6" t="s">
        <v>34</v>
      </c>
      <c r="D64" s="6">
        <v>7</v>
      </c>
      <c r="E64" s="7">
        <v>43944</v>
      </c>
      <c r="F64" s="10">
        <v>58.079000000000001</v>
      </c>
      <c r="G64" s="10">
        <v>48.512999999999998</v>
      </c>
      <c r="H64" s="10">
        <v>66.03</v>
      </c>
      <c r="I64" s="10">
        <v>59.655999999999999</v>
      </c>
      <c r="J64" s="10">
        <v>122.563</v>
      </c>
      <c r="K64" s="10">
        <v>85.436999999999998</v>
      </c>
      <c r="L64" s="10">
        <v>129.87200000000001</v>
      </c>
      <c r="M64" s="10">
        <v>152.35599999999999</v>
      </c>
      <c r="N64" s="8">
        <f t="shared" si="4"/>
        <v>120.83699811525501</v>
      </c>
      <c r="O64" s="8">
        <f t="shared" si="4"/>
        <v>144.79458548404088</v>
      </c>
      <c r="P64" s="8">
        <f t="shared" si="4"/>
        <v>129.64803806825182</v>
      </c>
      <c r="Q64" s="8">
        <f t="shared" si="4"/>
        <v>99.846937436005135</v>
      </c>
      <c r="R64" s="6">
        <v>100</v>
      </c>
      <c r="S64" s="6"/>
      <c r="T64" s="6" t="s">
        <v>24</v>
      </c>
      <c r="V64" s="6"/>
      <c r="W64" s="6"/>
      <c r="X64" s="6"/>
      <c r="Y64" s="6"/>
      <c r="Z64" s="6"/>
    </row>
    <row r="65" spans="1:26" ht="14.25" customHeight="1" x14ac:dyDescent="0.25">
      <c r="A65" s="6">
        <v>6</v>
      </c>
      <c r="B65" s="6" t="s">
        <v>34</v>
      </c>
      <c r="C65" s="6" t="s">
        <v>34</v>
      </c>
      <c r="D65" s="6">
        <v>8</v>
      </c>
      <c r="E65" s="7">
        <v>43944</v>
      </c>
      <c r="F65" s="10"/>
      <c r="G65" s="10"/>
      <c r="H65" s="10"/>
      <c r="I65" s="10"/>
      <c r="J65" s="10"/>
      <c r="K65" s="10"/>
      <c r="L65" s="10"/>
      <c r="M65" s="10"/>
      <c r="N65" s="8"/>
      <c r="O65" s="8"/>
      <c r="P65" s="8"/>
      <c r="Q65" s="8"/>
      <c r="R65" s="6">
        <v>0</v>
      </c>
      <c r="S65" s="6" t="s">
        <v>12</v>
      </c>
      <c r="T65" s="6"/>
      <c r="U65" s="54">
        <f t="shared" ref="U65" si="8">AVERAGE(N58:N65)</f>
        <v>102.18764586006164</v>
      </c>
      <c r="V65" s="6">
        <f>AVERAGE(R58:R65)</f>
        <v>81.875</v>
      </c>
      <c r="W65" s="6"/>
      <c r="X65" s="6"/>
      <c r="Y65" s="6"/>
      <c r="Z65" s="6"/>
    </row>
    <row r="66" spans="1:26" ht="14.25" customHeight="1" x14ac:dyDescent="0.25">
      <c r="A66" s="3">
        <v>6</v>
      </c>
      <c r="B66" s="3" t="s">
        <v>34</v>
      </c>
      <c r="C66" s="3" t="s">
        <v>34</v>
      </c>
      <c r="D66" s="3">
        <v>1</v>
      </c>
      <c r="E66" s="4">
        <v>43952</v>
      </c>
      <c r="F66" s="9">
        <v>55.505000000000003</v>
      </c>
      <c r="G66" s="9">
        <v>82.379000000000005</v>
      </c>
      <c r="H66" s="9">
        <v>58.764000000000003</v>
      </c>
      <c r="I66" s="9">
        <v>25.39</v>
      </c>
      <c r="J66" s="9">
        <v>189.97</v>
      </c>
      <c r="K66" s="9">
        <v>192.95099999999999</v>
      </c>
      <c r="L66" s="9">
        <v>195.809</v>
      </c>
      <c r="M66" s="9">
        <v>181.161</v>
      </c>
      <c r="N66" s="5">
        <f t="shared" ref="N66:Q96" si="9">F66/J66*255</f>
        <v>74.505316628941415</v>
      </c>
      <c r="O66" s="5">
        <f t="shared" si="9"/>
        <v>108.87036086882162</v>
      </c>
      <c r="P66" s="5">
        <f t="shared" si="9"/>
        <v>76.527738765838151</v>
      </c>
      <c r="Q66" s="5">
        <f t="shared" si="9"/>
        <v>35.738652358951427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6</v>
      </c>
      <c r="B67" s="3" t="s">
        <v>34</v>
      </c>
      <c r="C67" s="3" t="s">
        <v>34</v>
      </c>
      <c r="D67" s="3">
        <v>2</v>
      </c>
      <c r="E67" s="4">
        <v>43952</v>
      </c>
      <c r="F67" s="9">
        <v>128.226</v>
      </c>
      <c r="G67" s="9">
        <v>147.92400000000001</v>
      </c>
      <c r="H67" s="9">
        <v>136.35599999999999</v>
      </c>
      <c r="I67" s="9">
        <v>100.4</v>
      </c>
      <c r="J67" s="9">
        <v>183.57499999999999</v>
      </c>
      <c r="K67" s="9">
        <v>185.565</v>
      </c>
      <c r="L67" s="9">
        <v>189.10900000000001</v>
      </c>
      <c r="M67" s="9">
        <v>175.96899999999999</v>
      </c>
      <c r="N67" s="5">
        <f t="shared" si="9"/>
        <v>178.1159199237369</v>
      </c>
      <c r="O67" s="5">
        <f t="shared" si="9"/>
        <v>203.27443213968152</v>
      </c>
      <c r="P67" s="5">
        <f t="shared" si="9"/>
        <v>183.86634163366099</v>
      </c>
      <c r="Q67" s="5">
        <f t="shared" si="9"/>
        <v>145.49153544090152</v>
      </c>
      <c r="R67" s="3">
        <v>90</v>
      </c>
      <c r="S67" s="3"/>
      <c r="T67" s="3" t="s">
        <v>24</v>
      </c>
      <c r="V67" s="43"/>
      <c r="W67" s="6"/>
      <c r="X67" s="6"/>
      <c r="Y67" s="6"/>
      <c r="Z67" s="6"/>
    </row>
    <row r="68" spans="1:26" ht="14.25" customHeight="1" x14ac:dyDescent="0.25">
      <c r="A68" s="3">
        <v>6</v>
      </c>
      <c r="B68" s="3" t="s">
        <v>34</v>
      </c>
      <c r="C68" s="3" t="s">
        <v>34</v>
      </c>
      <c r="D68" s="3">
        <v>3</v>
      </c>
      <c r="E68" s="4">
        <v>43952</v>
      </c>
      <c r="F68" s="9">
        <v>118.94</v>
      </c>
      <c r="G68" s="9">
        <v>138.34299999999999</v>
      </c>
      <c r="H68" s="9">
        <v>126.095</v>
      </c>
      <c r="I68" s="9">
        <v>92.369</v>
      </c>
      <c r="J68" s="9">
        <v>190.375</v>
      </c>
      <c r="K68" s="9">
        <v>193.12200000000001</v>
      </c>
      <c r="L68" s="9">
        <v>195.31800000000001</v>
      </c>
      <c r="M68" s="9">
        <v>182.59700000000001</v>
      </c>
      <c r="N68" s="5">
        <f t="shared" si="9"/>
        <v>159.31556139198949</v>
      </c>
      <c r="O68" s="5">
        <f t="shared" si="9"/>
        <v>182.66932301860999</v>
      </c>
      <c r="P68" s="5">
        <f t="shared" si="9"/>
        <v>164.62499616010814</v>
      </c>
      <c r="Q68" s="5">
        <f t="shared" si="9"/>
        <v>128.99497253514568</v>
      </c>
      <c r="R68" s="3">
        <v>95</v>
      </c>
      <c r="S68" s="3"/>
      <c r="T68" s="3" t="s">
        <v>24</v>
      </c>
      <c r="V68" s="43"/>
      <c r="W68" s="6"/>
      <c r="X68" s="6"/>
      <c r="Y68" s="6"/>
      <c r="Z68" s="6"/>
    </row>
    <row r="69" spans="1:26" ht="14.25" customHeight="1" x14ac:dyDescent="0.25">
      <c r="A69" s="3">
        <v>6</v>
      </c>
      <c r="B69" s="3" t="s">
        <v>34</v>
      </c>
      <c r="C69" s="3" t="s">
        <v>34</v>
      </c>
      <c r="D69" s="3">
        <v>4</v>
      </c>
      <c r="E69" s="4">
        <v>43952</v>
      </c>
      <c r="F69" s="9">
        <v>77.046000000000006</v>
      </c>
      <c r="G69" s="9">
        <v>111.89100000000001</v>
      </c>
      <c r="H69" s="9">
        <v>79.427999999999997</v>
      </c>
      <c r="I69" s="9">
        <v>39.835999999999999</v>
      </c>
      <c r="J69" s="9">
        <v>203.626</v>
      </c>
      <c r="K69" s="9">
        <v>205.875</v>
      </c>
      <c r="L69" s="9">
        <v>208.09899999999999</v>
      </c>
      <c r="M69" s="9">
        <v>196.61199999999999</v>
      </c>
      <c r="N69" s="5">
        <f t="shared" si="9"/>
        <v>96.484388044748712</v>
      </c>
      <c r="O69" s="5">
        <f t="shared" si="9"/>
        <v>138.58994535519128</v>
      </c>
      <c r="P69" s="5">
        <f t="shared" si="9"/>
        <v>97.329348050687415</v>
      </c>
      <c r="Q69" s="5">
        <f t="shared" si="9"/>
        <v>51.66612414298212</v>
      </c>
      <c r="R69" s="3">
        <v>100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6</v>
      </c>
      <c r="B70" s="3" t="s">
        <v>34</v>
      </c>
      <c r="C70" s="3" t="s">
        <v>34</v>
      </c>
      <c r="D70" s="3">
        <v>5</v>
      </c>
      <c r="E70" s="4">
        <v>43952</v>
      </c>
      <c r="F70" s="9">
        <v>120.42</v>
      </c>
      <c r="G70" s="9">
        <v>127.277</v>
      </c>
      <c r="H70" s="9">
        <v>130.78899999999999</v>
      </c>
      <c r="I70" s="9">
        <v>103.15600000000001</v>
      </c>
      <c r="J70" s="9">
        <v>167.887</v>
      </c>
      <c r="K70" s="9">
        <v>163.547</v>
      </c>
      <c r="L70" s="9">
        <v>174.28</v>
      </c>
      <c r="M70" s="9">
        <v>165.715</v>
      </c>
      <c r="N70" s="5">
        <f t="shared" si="9"/>
        <v>182.90338144108836</v>
      </c>
      <c r="O70" s="5">
        <f t="shared" si="9"/>
        <v>198.44836652460762</v>
      </c>
      <c r="P70" s="5">
        <f t="shared" si="9"/>
        <v>191.36558985540509</v>
      </c>
      <c r="Q70" s="5">
        <f t="shared" si="9"/>
        <v>158.73505717647768</v>
      </c>
      <c r="R70" s="3">
        <v>85</v>
      </c>
      <c r="S70" s="3"/>
      <c r="T70" s="3" t="s">
        <v>24</v>
      </c>
      <c r="V70" s="43"/>
      <c r="W70" s="6"/>
      <c r="X70" s="6"/>
      <c r="Y70" s="6"/>
      <c r="Z70" s="6"/>
    </row>
    <row r="71" spans="1:26" ht="14.25" customHeight="1" x14ac:dyDescent="0.25">
      <c r="A71" s="3">
        <v>6</v>
      </c>
      <c r="B71" s="3" t="s">
        <v>34</v>
      </c>
      <c r="C71" s="3" t="s">
        <v>34</v>
      </c>
      <c r="D71" s="3">
        <v>6</v>
      </c>
      <c r="E71" s="4">
        <v>43952</v>
      </c>
      <c r="F71" s="9">
        <v>149.76400000000001</v>
      </c>
      <c r="G71" s="9">
        <v>165.285</v>
      </c>
      <c r="H71" s="9">
        <v>156.673</v>
      </c>
      <c r="I71" s="9">
        <v>127.386</v>
      </c>
      <c r="J71" s="9">
        <v>188.75399999999999</v>
      </c>
      <c r="K71" s="9">
        <v>189.30099999999999</v>
      </c>
      <c r="L71" s="9">
        <v>192.66900000000001</v>
      </c>
      <c r="M71" s="9">
        <v>184.166</v>
      </c>
      <c r="N71" s="5">
        <f t="shared" si="9"/>
        <v>202.32588448456724</v>
      </c>
      <c r="O71" s="5">
        <f t="shared" si="9"/>
        <v>222.64898230859851</v>
      </c>
      <c r="P71" s="5">
        <f t="shared" si="9"/>
        <v>207.3588122635193</v>
      </c>
      <c r="Q71" s="5">
        <f t="shared" si="9"/>
        <v>176.38125386879227</v>
      </c>
      <c r="R71" s="3">
        <v>95</v>
      </c>
      <c r="S71" s="3"/>
      <c r="T71" s="3" t="s">
        <v>24</v>
      </c>
      <c r="V71" s="43"/>
      <c r="W71" s="6"/>
      <c r="X71" s="6"/>
      <c r="Y71" s="6"/>
      <c r="Z71" s="6"/>
    </row>
    <row r="72" spans="1:26" ht="14.25" customHeight="1" x14ac:dyDescent="0.25">
      <c r="A72" s="3">
        <v>6</v>
      </c>
      <c r="B72" s="3" t="s">
        <v>34</v>
      </c>
      <c r="C72" s="3" t="s">
        <v>34</v>
      </c>
      <c r="D72" s="3">
        <v>7</v>
      </c>
      <c r="E72" s="4">
        <v>43952</v>
      </c>
      <c r="F72" s="9">
        <v>130.28200000000001</v>
      </c>
      <c r="G72" s="9">
        <v>143.89599999999999</v>
      </c>
      <c r="H72" s="9">
        <v>141.19800000000001</v>
      </c>
      <c r="I72" s="9">
        <v>105.791</v>
      </c>
      <c r="J72" s="9">
        <v>169.16800000000001</v>
      </c>
      <c r="K72" s="9">
        <v>164.62899999999999</v>
      </c>
      <c r="L72" s="9">
        <v>176.011</v>
      </c>
      <c r="M72" s="9">
        <v>166.87899999999999</v>
      </c>
      <c r="N72" s="5">
        <f t="shared" si="9"/>
        <v>196.38412702165894</v>
      </c>
      <c r="O72" s="5">
        <f t="shared" si="9"/>
        <v>222.8858828031513</v>
      </c>
      <c r="P72" s="5">
        <f t="shared" si="9"/>
        <v>204.56386248586739</v>
      </c>
      <c r="Q72" s="5">
        <f t="shared" si="9"/>
        <v>161.65428244416611</v>
      </c>
      <c r="R72" s="3">
        <v>100</v>
      </c>
      <c r="S72" s="3"/>
      <c r="T72" s="3" t="s">
        <v>24</v>
      </c>
      <c r="V72" s="6"/>
      <c r="W72" s="6"/>
      <c r="X72" s="6"/>
      <c r="Y72" s="6"/>
      <c r="Z72" s="6"/>
    </row>
    <row r="73" spans="1:26" ht="14.25" customHeight="1" x14ac:dyDescent="0.25">
      <c r="A73" s="3">
        <v>6</v>
      </c>
      <c r="B73" s="3" t="s">
        <v>34</v>
      </c>
      <c r="C73" s="3" t="s">
        <v>34</v>
      </c>
      <c r="D73" s="3">
        <v>8</v>
      </c>
      <c r="E73" s="4">
        <v>43952</v>
      </c>
      <c r="F73" s="11"/>
      <c r="G73" s="11"/>
      <c r="H73" s="11"/>
      <c r="I73" s="11"/>
      <c r="J73" s="11"/>
      <c r="K73" s="11"/>
      <c r="L73" s="11"/>
      <c r="M73" s="11"/>
      <c r="N73" s="5"/>
      <c r="O73" s="5"/>
      <c r="P73" s="5"/>
      <c r="Q73" s="5"/>
      <c r="R73" s="3">
        <v>0</v>
      </c>
      <c r="S73" s="3" t="s">
        <v>12</v>
      </c>
      <c r="T73" s="3"/>
      <c r="U73" s="54">
        <f t="shared" ref="U73" si="10">AVERAGE(N66:N73)</f>
        <v>155.71922556239016</v>
      </c>
      <c r="V73" s="6">
        <f>AVERAGE(R66:R73)</f>
        <v>83.125</v>
      </c>
      <c r="W73" s="6"/>
      <c r="X73" s="6"/>
      <c r="Y73" s="6"/>
      <c r="Z73" s="6"/>
    </row>
    <row r="74" spans="1:26" ht="14.25" customHeight="1" x14ac:dyDescent="0.25">
      <c r="A74" s="6">
        <v>6</v>
      </c>
      <c r="B74" s="6" t="s">
        <v>34</v>
      </c>
      <c r="C74" s="6" t="s">
        <v>34</v>
      </c>
      <c r="D74" s="6">
        <v>1</v>
      </c>
      <c r="E74" s="7">
        <v>43962</v>
      </c>
      <c r="F74" s="10">
        <v>27.712</v>
      </c>
      <c r="G74" s="10">
        <v>19.98</v>
      </c>
      <c r="H74" s="10">
        <v>39.206000000000003</v>
      </c>
      <c r="I74" s="10">
        <v>23.956</v>
      </c>
      <c r="J74" s="10">
        <v>124.352</v>
      </c>
      <c r="K74" s="10">
        <v>77.924999999999997</v>
      </c>
      <c r="L74" s="10">
        <v>150.64400000000001</v>
      </c>
      <c r="M74" s="10">
        <v>144.80199999999999</v>
      </c>
      <c r="N74" s="8">
        <f t="shared" si="9"/>
        <v>56.827071538857439</v>
      </c>
      <c r="O74" s="8">
        <f t="shared" si="9"/>
        <v>65.382098171318574</v>
      </c>
      <c r="P74" s="8">
        <f t="shared" si="9"/>
        <v>66.365271766548958</v>
      </c>
      <c r="Q74" s="8">
        <f t="shared" si="9"/>
        <v>42.18712448723084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6</v>
      </c>
      <c r="B75" s="6" t="s">
        <v>34</v>
      </c>
      <c r="C75" s="6" t="s">
        <v>34</v>
      </c>
      <c r="D75" s="6">
        <v>2</v>
      </c>
      <c r="E75" s="7">
        <v>43962</v>
      </c>
      <c r="F75" s="10">
        <v>66.38</v>
      </c>
      <c r="G75" s="10">
        <v>44.329000000000001</v>
      </c>
      <c r="H75" s="10">
        <v>88.391000000000005</v>
      </c>
      <c r="I75" s="10">
        <v>66.489999999999995</v>
      </c>
      <c r="J75" s="10">
        <v>107.726</v>
      </c>
      <c r="K75" s="10">
        <v>64.861000000000004</v>
      </c>
      <c r="L75" s="10">
        <v>131.666</v>
      </c>
      <c r="M75" s="10">
        <v>126.73399999999999</v>
      </c>
      <c r="N75" s="8">
        <f t="shared" si="9"/>
        <v>157.12919815086423</v>
      </c>
      <c r="O75" s="8">
        <f t="shared" si="9"/>
        <v>174.27876535976932</v>
      </c>
      <c r="P75" s="8">
        <f t="shared" si="9"/>
        <v>171.18849968860602</v>
      </c>
      <c r="Q75" s="8">
        <f t="shared" si="9"/>
        <v>133.7837517950984</v>
      </c>
      <c r="R75" s="6">
        <v>90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6</v>
      </c>
      <c r="B76" s="6" t="s">
        <v>34</v>
      </c>
      <c r="C76" s="6" t="s">
        <v>34</v>
      </c>
      <c r="D76" s="6">
        <v>3</v>
      </c>
      <c r="E76" s="7">
        <v>43962</v>
      </c>
      <c r="F76" s="10">
        <v>58.508000000000003</v>
      </c>
      <c r="G76" s="10">
        <v>36.743000000000002</v>
      </c>
      <c r="H76" s="10">
        <v>78.540999999999997</v>
      </c>
      <c r="I76" s="10">
        <v>60.320999999999998</v>
      </c>
      <c r="J76" s="10">
        <v>106.124</v>
      </c>
      <c r="K76" s="10">
        <v>63.247</v>
      </c>
      <c r="L76" s="10">
        <v>129.792</v>
      </c>
      <c r="M76" s="10">
        <v>125.53400000000001</v>
      </c>
      <c r="N76" s="8">
        <f t="shared" si="9"/>
        <v>140.58591835965476</v>
      </c>
      <c r="O76" s="8">
        <f t="shared" si="9"/>
        <v>148.14086043606812</v>
      </c>
      <c r="P76" s="8">
        <f t="shared" si="9"/>
        <v>154.30808524408283</v>
      </c>
      <c r="Q76" s="8">
        <f t="shared" si="9"/>
        <v>122.53138591935252</v>
      </c>
      <c r="R76" s="6">
        <v>85</v>
      </c>
      <c r="S76" s="6"/>
      <c r="T76" s="6" t="s">
        <v>24</v>
      </c>
      <c r="V76" s="43"/>
      <c r="W76" s="6"/>
      <c r="X76" s="6"/>
      <c r="Y76" s="6"/>
      <c r="Z76" s="6"/>
    </row>
    <row r="77" spans="1:26" ht="14.25" customHeight="1" x14ac:dyDescent="0.25">
      <c r="A77" s="6">
        <v>6</v>
      </c>
      <c r="B77" s="6" t="s">
        <v>34</v>
      </c>
      <c r="C77" s="6" t="s">
        <v>34</v>
      </c>
      <c r="D77" s="6">
        <v>4</v>
      </c>
      <c r="E77" s="7">
        <v>43962</v>
      </c>
      <c r="F77" s="10">
        <v>59.222999999999999</v>
      </c>
      <c r="G77" s="10">
        <v>37.356000000000002</v>
      </c>
      <c r="H77" s="10">
        <v>79.668000000000006</v>
      </c>
      <c r="I77" s="10">
        <v>60.747999999999998</v>
      </c>
      <c r="J77" s="10">
        <v>96.637</v>
      </c>
      <c r="K77" s="10">
        <v>57.273000000000003</v>
      </c>
      <c r="L77" s="10">
        <v>120.06399999999999</v>
      </c>
      <c r="M77" s="10">
        <v>112.64400000000001</v>
      </c>
      <c r="N77" s="8">
        <f t="shared" si="9"/>
        <v>156.27414965282449</v>
      </c>
      <c r="O77" s="8">
        <f t="shared" si="9"/>
        <v>166.32235084594836</v>
      </c>
      <c r="P77" s="8">
        <f t="shared" si="9"/>
        <v>169.20425772921112</v>
      </c>
      <c r="Q77" s="8">
        <f t="shared" si="9"/>
        <v>137.51944178118674</v>
      </c>
      <c r="R77" s="6">
        <v>90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6</v>
      </c>
      <c r="B78" s="6" t="s">
        <v>34</v>
      </c>
      <c r="C78" s="6" t="s">
        <v>34</v>
      </c>
      <c r="D78" s="6">
        <v>5</v>
      </c>
      <c r="E78" s="7">
        <v>43962</v>
      </c>
      <c r="F78" s="10">
        <v>58.058999999999997</v>
      </c>
      <c r="G78" s="10">
        <v>36.945</v>
      </c>
      <c r="H78" s="10">
        <v>76.962999999999994</v>
      </c>
      <c r="I78" s="10">
        <v>60.353000000000002</v>
      </c>
      <c r="J78" s="10">
        <v>104.496</v>
      </c>
      <c r="K78" s="10">
        <v>61.695</v>
      </c>
      <c r="L78" s="10">
        <v>127.617</v>
      </c>
      <c r="M78" s="10">
        <v>124.31699999999999</v>
      </c>
      <c r="N78" s="8">
        <f t="shared" si="9"/>
        <v>141.68049494717502</v>
      </c>
      <c r="O78" s="8">
        <f t="shared" si="9"/>
        <v>152.70240700218818</v>
      </c>
      <c r="P78" s="8">
        <f t="shared" si="9"/>
        <v>153.78487975739907</v>
      </c>
      <c r="Q78" s="8">
        <f t="shared" si="9"/>
        <v>123.7965443181544</v>
      </c>
      <c r="R78" s="6">
        <v>60</v>
      </c>
      <c r="S78" s="6"/>
      <c r="T78" s="6" t="s">
        <v>24</v>
      </c>
      <c r="V78" s="43"/>
      <c r="W78" s="6"/>
      <c r="X78" s="6"/>
      <c r="Y78" s="6"/>
      <c r="Z78" s="6"/>
    </row>
    <row r="79" spans="1:26" ht="14.25" customHeight="1" x14ac:dyDescent="0.25">
      <c r="A79" s="6">
        <v>6</v>
      </c>
      <c r="B79" s="6" t="s">
        <v>34</v>
      </c>
      <c r="C79" s="6" t="s">
        <v>34</v>
      </c>
      <c r="D79" s="6">
        <v>6</v>
      </c>
      <c r="E79" s="7">
        <v>43962</v>
      </c>
      <c r="F79" s="10">
        <v>59.945999999999998</v>
      </c>
      <c r="G79" s="10">
        <v>38.475000000000001</v>
      </c>
      <c r="H79" s="10">
        <v>80.343999999999994</v>
      </c>
      <c r="I79" s="10">
        <v>61.097000000000001</v>
      </c>
      <c r="J79" s="10">
        <v>108.818</v>
      </c>
      <c r="K79" s="10">
        <v>65.442999999999998</v>
      </c>
      <c r="L79" s="10">
        <v>133.15799999999999</v>
      </c>
      <c r="M79" s="10">
        <v>128.00299999999999</v>
      </c>
      <c r="N79" s="8">
        <f t="shared" si="9"/>
        <v>140.47519711812384</v>
      </c>
      <c r="O79" s="8">
        <f t="shared" si="9"/>
        <v>149.91863148083067</v>
      </c>
      <c r="P79" s="8">
        <f t="shared" si="9"/>
        <v>153.86022619744963</v>
      </c>
      <c r="Q79" s="8">
        <f t="shared" si="9"/>
        <v>121.71382701967924</v>
      </c>
      <c r="R79" s="6">
        <v>85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6</v>
      </c>
      <c r="B80" s="6" t="s">
        <v>34</v>
      </c>
      <c r="C80" s="6" t="s">
        <v>34</v>
      </c>
      <c r="D80" s="6">
        <v>7</v>
      </c>
      <c r="E80" s="7">
        <v>43962</v>
      </c>
      <c r="F80" s="10">
        <v>60.576000000000001</v>
      </c>
      <c r="G80" s="10">
        <v>38.450000000000003</v>
      </c>
      <c r="H80" s="10">
        <v>82.653000000000006</v>
      </c>
      <c r="I80" s="10">
        <v>60.652000000000001</v>
      </c>
      <c r="J80" s="10">
        <v>98.406000000000006</v>
      </c>
      <c r="K80" s="10">
        <v>57.171999999999997</v>
      </c>
      <c r="L80" s="10">
        <v>122.33499999999999</v>
      </c>
      <c r="M80" s="10">
        <v>115.94799999999999</v>
      </c>
      <c r="N80" s="8">
        <f t="shared" si="9"/>
        <v>156.97091640753609</v>
      </c>
      <c r="O80" s="8">
        <f t="shared" si="9"/>
        <v>171.49566221227175</v>
      </c>
      <c r="P80" s="8">
        <f t="shared" si="9"/>
        <v>172.28524134548576</v>
      </c>
      <c r="Q80" s="8">
        <f t="shared" si="9"/>
        <v>133.3896229344189</v>
      </c>
      <c r="R80" s="6">
        <v>95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6</v>
      </c>
      <c r="B81" s="6" t="s">
        <v>34</v>
      </c>
      <c r="C81" s="6" t="s">
        <v>34</v>
      </c>
      <c r="D81" s="6">
        <v>8</v>
      </c>
      <c r="E81" s="7">
        <v>43962</v>
      </c>
      <c r="F81" s="10"/>
      <c r="G81" s="10"/>
      <c r="H81" s="10"/>
      <c r="I81" s="10"/>
      <c r="J81" s="10"/>
      <c r="K81" s="10"/>
      <c r="L81" s="10"/>
      <c r="M81" s="10"/>
      <c r="N81" s="8"/>
      <c r="O81" s="8"/>
      <c r="P81" s="8"/>
      <c r="Q81" s="8"/>
      <c r="R81" s="6">
        <v>0</v>
      </c>
      <c r="S81" s="6" t="s">
        <v>12</v>
      </c>
      <c r="T81" s="6"/>
      <c r="U81" s="54">
        <f t="shared" ref="U81" si="11">AVERAGE(N74:N81)</f>
        <v>135.7061351678623</v>
      </c>
      <c r="V81" s="6">
        <f>AVERAGE(R74:R81)</f>
        <v>75.625</v>
      </c>
      <c r="W81" s="6"/>
      <c r="X81" s="6"/>
      <c r="Y81" s="6"/>
      <c r="Z81" s="6"/>
    </row>
    <row r="82" spans="1:26" ht="14.25" customHeight="1" x14ac:dyDescent="0.25">
      <c r="A82" s="3">
        <v>6</v>
      </c>
      <c r="B82" s="3" t="s">
        <v>34</v>
      </c>
      <c r="C82" s="3" t="s">
        <v>34</v>
      </c>
      <c r="D82" s="3">
        <v>1</v>
      </c>
      <c r="E82" s="4">
        <v>43981</v>
      </c>
      <c r="F82" s="9">
        <v>30.622</v>
      </c>
      <c r="G82" s="9">
        <v>44.84</v>
      </c>
      <c r="H82" s="9">
        <v>28.666</v>
      </c>
      <c r="I82" s="9">
        <v>18.343</v>
      </c>
      <c r="J82" s="9">
        <v>183.41900000000001</v>
      </c>
      <c r="K82" s="9">
        <v>175</v>
      </c>
      <c r="L82" s="9">
        <v>181.565</v>
      </c>
      <c r="M82" s="9">
        <v>193.399</v>
      </c>
      <c r="N82" s="5">
        <f t="shared" si="9"/>
        <v>42.572525201860216</v>
      </c>
      <c r="O82" s="5">
        <f t="shared" si="9"/>
        <v>65.338285714285732</v>
      </c>
      <c r="P82" s="5">
        <f t="shared" si="9"/>
        <v>40.260127227163828</v>
      </c>
      <c r="Q82" s="5">
        <f t="shared" si="9"/>
        <v>24.185569728902426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6</v>
      </c>
      <c r="B83" s="3" t="s">
        <v>34</v>
      </c>
      <c r="C83" s="3" t="s">
        <v>34</v>
      </c>
      <c r="D83" s="3">
        <v>2</v>
      </c>
      <c r="E83" s="4">
        <v>43981</v>
      </c>
      <c r="F83" s="9">
        <v>66.591999999999999</v>
      </c>
      <c r="G83" s="9">
        <v>80.234999999999999</v>
      </c>
      <c r="H83" s="9">
        <v>67.501000000000005</v>
      </c>
      <c r="I83" s="9">
        <v>52.039000000000001</v>
      </c>
      <c r="J83" s="9">
        <v>150.364</v>
      </c>
      <c r="K83" s="9">
        <v>141.46899999999999</v>
      </c>
      <c r="L83" s="9">
        <v>148.363</v>
      </c>
      <c r="M83" s="9">
        <v>160.999</v>
      </c>
      <c r="N83" s="5">
        <f t="shared" si="9"/>
        <v>112.9323508286558</v>
      </c>
      <c r="O83" s="5">
        <f t="shared" si="9"/>
        <v>144.62479412450784</v>
      </c>
      <c r="P83" s="5">
        <f t="shared" si="9"/>
        <v>116.01784137554512</v>
      </c>
      <c r="Q83" s="5">
        <f t="shared" si="9"/>
        <v>82.422530574724078</v>
      </c>
      <c r="R83" s="3">
        <v>90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6</v>
      </c>
      <c r="B84" s="3" t="s">
        <v>34</v>
      </c>
      <c r="C84" s="3" t="s">
        <v>34</v>
      </c>
      <c r="D84" s="3">
        <v>3</v>
      </c>
      <c r="E84" s="4">
        <v>43981</v>
      </c>
      <c r="F84" s="9">
        <v>62.768000000000001</v>
      </c>
      <c r="G84" s="9">
        <v>70.316000000000003</v>
      </c>
      <c r="H84" s="9">
        <v>64.706999999999994</v>
      </c>
      <c r="I84" s="9">
        <v>53.28</v>
      </c>
      <c r="J84" s="9">
        <v>155.422</v>
      </c>
      <c r="K84" s="9">
        <v>144.03700000000001</v>
      </c>
      <c r="L84" s="9">
        <v>154.756</v>
      </c>
      <c r="M84" s="9">
        <v>167.13300000000001</v>
      </c>
      <c r="N84" s="5">
        <f t="shared" si="9"/>
        <v>102.98310406506157</v>
      </c>
      <c r="O84" s="5">
        <f t="shared" si="9"/>
        <v>124.48593069836222</v>
      </c>
      <c r="P84" s="5">
        <f t="shared" si="9"/>
        <v>106.62129416630049</v>
      </c>
      <c r="Q84" s="5">
        <f t="shared" si="9"/>
        <v>81.290947927698298</v>
      </c>
      <c r="R84" s="3">
        <v>95</v>
      </c>
      <c r="S84" s="3"/>
      <c r="T84" s="3" t="s">
        <v>24</v>
      </c>
      <c r="V84" s="43"/>
      <c r="W84" s="6"/>
      <c r="X84" s="6"/>
      <c r="Y84" s="6"/>
      <c r="Z84" s="6"/>
    </row>
    <row r="85" spans="1:26" ht="14.25" customHeight="1" x14ac:dyDescent="0.25">
      <c r="A85" s="3">
        <v>6</v>
      </c>
      <c r="B85" s="3" t="s">
        <v>34</v>
      </c>
      <c r="C85" s="3" t="s">
        <v>34</v>
      </c>
      <c r="D85" s="3">
        <v>4</v>
      </c>
      <c r="E85" s="4">
        <v>43981</v>
      </c>
      <c r="F85" s="9">
        <v>27.35</v>
      </c>
      <c r="G85" s="9">
        <v>37.914000000000001</v>
      </c>
      <c r="H85" s="9">
        <v>25.46</v>
      </c>
      <c r="I85" s="9">
        <v>18.620999999999999</v>
      </c>
      <c r="J85" s="9">
        <v>179.898</v>
      </c>
      <c r="K85" s="9">
        <v>171.50200000000001</v>
      </c>
      <c r="L85" s="9">
        <v>176.87799999999999</v>
      </c>
      <c r="M85" s="9">
        <v>190.94200000000001</v>
      </c>
      <c r="N85" s="5">
        <f t="shared" si="9"/>
        <v>38.767801754327458</v>
      </c>
      <c r="O85" s="5">
        <f t="shared" si="9"/>
        <v>56.372928595584888</v>
      </c>
      <c r="P85" s="5">
        <f t="shared" si="9"/>
        <v>36.704960481235659</v>
      </c>
      <c r="Q85" s="5">
        <f t="shared" si="9"/>
        <v>24.868048936326211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6</v>
      </c>
      <c r="B86" s="3" t="s">
        <v>34</v>
      </c>
      <c r="C86" s="3" t="s">
        <v>34</v>
      </c>
      <c r="D86" s="3">
        <v>5</v>
      </c>
      <c r="E86" s="4">
        <v>43981</v>
      </c>
      <c r="F86" s="9">
        <v>46.15</v>
      </c>
      <c r="G86" s="9">
        <v>62.325000000000003</v>
      </c>
      <c r="H86" s="9">
        <v>46.683999999999997</v>
      </c>
      <c r="I86" s="9">
        <v>29.466000000000001</v>
      </c>
      <c r="J86" s="9">
        <v>159.99600000000001</v>
      </c>
      <c r="K86" s="9">
        <v>151.11199999999999</v>
      </c>
      <c r="L86" s="9">
        <v>157.679</v>
      </c>
      <c r="M86" s="9">
        <v>170.84100000000001</v>
      </c>
      <c r="N86" s="5">
        <f t="shared" si="9"/>
        <v>73.553401335033371</v>
      </c>
      <c r="O86" s="5">
        <f t="shared" si="9"/>
        <v>105.1728188363598</v>
      </c>
      <c r="P86" s="5">
        <f t="shared" si="9"/>
        <v>75.497815181476284</v>
      </c>
      <c r="Q86" s="5">
        <f t="shared" si="9"/>
        <v>43.98142132157971</v>
      </c>
      <c r="R86" s="3">
        <v>1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6</v>
      </c>
      <c r="B87" s="3" t="s">
        <v>34</v>
      </c>
      <c r="C87" s="3" t="s">
        <v>34</v>
      </c>
      <c r="D87" s="3">
        <v>6</v>
      </c>
      <c r="E87" s="4">
        <v>43981</v>
      </c>
      <c r="F87" s="9">
        <v>68.816000000000003</v>
      </c>
      <c r="G87" s="9">
        <v>76.328999999999994</v>
      </c>
      <c r="H87" s="9">
        <v>70.820999999999998</v>
      </c>
      <c r="I87" s="9">
        <v>59.284999999999997</v>
      </c>
      <c r="J87" s="9">
        <v>153.624</v>
      </c>
      <c r="K87" s="9">
        <v>142.286</v>
      </c>
      <c r="L87" s="9">
        <v>152.90100000000001</v>
      </c>
      <c r="M87" s="9">
        <v>165.292</v>
      </c>
      <c r="N87" s="5">
        <f t="shared" si="9"/>
        <v>114.22746445867833</v>
      </c>
      <c r="O87" s="5">
        <f t="shared" si="9"/>
        <v>136.79416808399981</v>
      </c>
      <c r="P87" s="5">
        <f t="shared" si="9"/>
        <v>118.11142503973157</v>
      </c>
      <c r="Q87" s="5">
        <f t="shared" si="9"/>
        <v>91.460415507102567</v>
      </c>
      <c r="R87" s="3">
        <v>80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6</v>
      </c>
      <c r="B88" s="3" t="s">
        <v>34</v>
      </c>
      <c r="C88" s="3" t="s">
        <v>34</v>
      </c>
      <c r="D88" s="3">
        <v>7</v>
      </c>
      <c r="E88" s="4">
        <v>43981</v>
      </c>
      <c r="F88" s="9">
        <v>74.067999999999998</v>
      </c>
      <c r="G88" s="9">
        <v>86.63</v>
      </c>
      <c r="H88" s="9">
        <v>74.825000000000003</v>
      </c>
      <c r="I88" s="9">
        <v>60.743000000000002</v>
      </c>
      <c r="J88" s="9">
        <v>157.78800000000001</v>
      </c>
      <c r="K88" s="9">
        <v>148.797</v>
      </c>
      <c r="L88" s="9">
        <v>155.999</v>
      </c>
      <c r="M88" s="9">
        <v>168.23699999999999</v>
      </c>
      <c r="N88" s="5">
        <f t="shared" si="9"/>
        <v>119.70073769868429</v>
      </c>
      <c r="O88" s="5">
        <f t="shared" si="9"/>
        <v>148.46166253351882</v>
      </c>
      <c r="P88" s="5">
        <f t="shared" si="9"/>
        <v>122.31088019794998</v>
      </c>
      <c r="Q88" s="5">
        <f t="shared" si="9"/>
        <v>92.069312933540189</v>
      </c>
      <c r="R88" s="3">
        <v>100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6</v>
      </c>
      <c r="B89" s="3" t="s">
        <v>34</v>
      </c>
      <c r="C89" s="3" t="s">
        <v>34</v>
      </c>
      <c r="D89" s="3">
        <v>8</v>
      </c>
      <c r="E89" s="4">
        <v>43981</v>
      </c>
      <c r="F89" s="3"/>
      <c r="G89" s="3"/>
      <c r="H89" s="3"/>
      <c r="I89" s="3"/>
      <c r="J89" s="3"/>
      <c r="K89" s="3"/>
      <c r="L89" s="3"/>
      <c r="M89" s="3"/>
      <c r="N89" s="5"/>
      <c r="O89" s="5"/>
      <c r="P89" s="5"/>
      <c r="Q89" s="5"/>
      <c r="R89" s="3">
        <v>0</v>
      </c>
      <c r="S89" s="3" t="s">
        <v>12</v>
      </c>
      <c r="T89" s="3"/>
      <c r="U89" s="54">
        <f t="shared" ref="U89" si="12">AVERAGE(N82:N89)</f>
        <v>86.391055048900157</v>
      </c>
      <c r="V89" s="6">
        <f>AVERAGE(R82:R89)</f>
        <v>70.75</v>
      </c>
      <c r="W89" s="6"/>
      <c r="X89" s="6"/>
      <c r="Y89" s="6"/>
      <c r="Z89" s="6"/>
    </row>
    <row r="90" spans="1:26" ht="14.25" customHeight="1" x14ac:dyDescent="0.25">
      <c r="A90" s="6">
        <v>6</v>
      </c>
      <c r="B90" s="6" t="s">
        <v>34</v>
      </c>
      <c r="C90" s="6" t="s">
        <v>34</v>
      </c>
      <c r="D90" s="6">
        <v>1</v>
      </c>
      <c r="E90" s="7">
        <v>43992</v>
      </c>
      <c r="F90" s="10">
        <v>34.654000000000003</v>
      </c>
      <c r="G90" s="10">
        <v>42.484000000000002</v>
      </c>
      <c r="H90" s="10">
        <v>32.917000000000002</v>
      </c>
      <c r="I90" s="10">
        <v>28.472999999999999</v>
      </c>
      <c r="J90" s="10">
        <v>162.06700000000001</v>
      </c>
      <c r="K90" s="10">
        <v>149.90799999999999</v>
      </c>
      <c r="L90" s="10">
        <v>159.50299999999999</v>
      </c>
      <c r="M90" s="10">
        <v>176.69399999999999</v>
      </c>
      <c r="N90" s="8">
        <f t="shared" si="9"/>
        <v>54.525412329468679</v>
      </c>
      <c r="O90" s="8">
        <f t="shared" si="9"/>
        <v>72.267123835952717</v>
      </c>
      <c r="P90" s="8">
        <f t="shared" si="9"/>
        <v>52.624934954201493</v>
      </c>
      <c r="Q90" s="8">
        <f t="shared" si="9"/>
        <v>41.091463207579203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6</v>
      </c>
      <c r="B91" s="6" t="s">
        <v>34</v>
      </c>
      <c r="C91" s="6" t="s">
        <v>34</v>
      </c>
      <c r="D91" s="6">
        <v>2</v>
      </c>
      <c r="E91" s="7">
        <v>43992</v>
      </c>
      <c r="F91" s="10">
        <v>51.78</v>
      </c>
      <c r="G91" s="10">
        <v>69.349999999999994</v>
      </c>
      <c r="H91" s="10">
        <v>51.271000000000001</v>
      </c>
      <c r="I91" s="10">
        <v>34.747</v>
      </c>
      <c r="J91" s="10">
        <v>155.74199999999999</v>
      </c>
      <c r="K91" s="10">
        <v>152.648</v>
      </c>
      <c r="L91" s="10">
        <v>153.91900000000001</v>
      </c>
      <c r="M91" s="10">
        <v>160.84399999999999</v>
      </c>
      <c r="N91" s="8">
        <f t="shared" si="9"/>
        <v>84.780598682436349</v>
      </c>
      <c r="O91" s="8">
        <f t="shared" si="9"/>
        <v>115.84986373879775</v>
      </c>
      <c r="P91" s="8">
        <f t="shared" si="9"/>
        <v>84.941462717403311</v>
      </c>
      <c r="Q91" s="8">
        <f t="shared" si="9"/>
        <v>55.087444977742408</v>
      </c>
      <c r="R91" s="6">
        <v>50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6</v>
      </c>
      <c r="B92" s="6" t="s">
        <v>34</v>
      </c>
      <c r="C92" s="6" t="s">
        <v>34</v>
      </c>
      <c r="D92" s="6">
        <v>3</v>
      </c>
      <c r="E92" s="7">
        <v>43992</v>
      </c>
      <c r="F92" s="10">
        <v>59.777000000000001</v>
      </c>
      <c r="G92" s="10">
        <v>77.700999999999993</v>
      </c>
      <c r="H92" s="10">
        <v>58.533000000000001</v>
      </c>
      <c r="I92" s="10">
        <v>43.103000000000002</v>
      </c>
      <c r="J92" s="10">
        <v>156.89400000000001</v>
      </c>
      <c r="K92" s="10">
        <v>154.03399999999999</v>
      </c>
      <c r="L92" s="10">
        <v>155.291</v>
      </c>
      <c r="M92" s="10">
        <v>161.542</v>
      </c>
      <c r="N92" s="8">
        <f t="shared" si="9"/>
        <v>97.155627366247273</v>
      </c>
      <c r="O92" s="8">
        <f t="shared" si="9"/>
        <v>128.63234740381995</v>
      </c>
      <c r="P92" s="8">
        <f t="shared" si="9"/>
        <v>96.115776187931047</v>
      </c>
      <c r="Q92" s="8">
        <f t="shared" si="9"/>
        <v>68.039673892857593</v>
      </c>
      <c r="R92" s="6">
        <v>95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6</v>
      </c>
      <c r="B93" s="6" t="s">
        <v>34</v>
      </c>
      <c r="C93" s="6" t="s">
        <v>34</v>
      </c>
      <c r="D93" s="6">
        <v>4</v>
      </c>
      <c r="E93" s="7">
        <v>43992</v>
      </c>
      <c r="F93" s="10">
        <v>31.925000000000001</v>
      </c>
      <c r="G93" s="10">
        <v>46.555999999999997</v>
      </c>
      <c r="H93" s="10">
        <v>29.434000000000001</v>
      </c>
      <c r="I93" s="10">
        <v>19.709</v>
      </c>
      <c r="J93" s="10">
        <v>169.48599999999999</v>
      </c>
      <c r="K93" s="10">
        <v>166.834</v>
      </c>
      <c r="L93" s="10">
        <v>167.351</v>
      </c>
      <c r="M93" s="10">
        <v>174.46100000000001</v>
      </c>
      <c r="N93" s="8">
        <f t="shared" si="9"/>
        <v>48.032728366944767</v>
      </c>
      <c r="O93" s="8">
        <f t="shared" si="9"/>
        <v>71.159236126928562</v>
      </c>
      <c r="P93" s="8">
        <f t="shared" si="9"/>
        <v>44.849866448363024</v>
      </c>
      <c r="Q93" s="8">
        <f t="shared" si="9"/>
        <v>28.807555843426321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6</v>
      </c>
      <c r="B94" s="6" t="s">
        <v>34</v>
      </c>
      <c r="C94" s="6" t="s">
        <v>34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>
        <v>0</v>
      </c>
      <c r="S94" s="6" t="s">
        <v>12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6</v>
      </c>
      <c r="B95" s="6" t="s">
        <v>34</v>
      </c>
      <c r="C95" s="6" t="s">
        <v>34</v>
      </c>
      <c r="D95" s="6">
        <v>6</v>
      </c>
      <c r="E95" s="7">
        <v>43992</v>
      </c>
      <c r="F95" s="10">
        <v>55.371000000000002</v>
      </c>
      <c r="G95" s="10">
        <v>68.427000000000007</v>
      </c>
      <c r="H95" s="10">
        <v>55.031999999999996</v>
      </c>
      <c r="I95" s="10">
        <v>42.667000000000002</v>
      </c>
      <c r="J95" s="10">
        <v>149.35</v>
      </c>
      <c r="K95" s="10">
        <v>144.691</v>
      </c>
      <c r="L95" s="10">
        <v>147.77199999999999</v>
      </c>
      <c r="M95" s="10">
        <v>155.68199999999999</v>
      </c>
      <c r="N95" s="8">
        <f t="shared" si="9"/>
        <v>94.540374958152</v>
      </c>
      <c r="O95" s="8">
        <f t="shared" si="9"/>
        <v>120.59412817659704</v>
      </c>
      <c r="P95" s="8">
        <f t="shared" si="9"/>
        <v>94.964945997888634</v>
      </c>
      <c r="Q95" s="8">
        <f t="shared" si="9"/>
        <v>69.886595752880879</v>
      </c>
      <c r="R95" s="6">
        <v>90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6</v>
      </c>
      <c r="B96" s="6" t="s">
        <v>34</v>
      </c>
      <c r="C96" s="6" t="s">
        <v>34</v>
      </c>
      <c r="D96" s="6">
        <v>7</v>
      </c>
      <c r="E96" s="7">
        <v>43992</v>
      </c>
      <c r="F96" s="10">
        <v>63.008000000000003</v>
      </c>
      <c r="G96" s="10">
        <v>85.828999999999994</v>
      </c>
      <c r="H96" s="10">
        <v>60.631</v>
      </c>
      <c r="I96" s="10">
        <v>42.591999999999999</v>
      </c>
      <c r="J96" s="10">
        <v>157.315</v>
      </c>
      <c r="K96" s="10">
        <v>152.94</v>
      </c>
      <c r="L96" s="10">
        <v>155.328</v>
      </c>
      <c r="M96" s="10">
        <v>163.822</v>
      </c>
      <c r="N96" s="8">
        <f t="shared" si="9"/>
        <v>102.13291803070274</v>
      </c>
      <c r="O96" s="8">
        <f t="shared" si="9"/>
        <v>143.10445272655943</v>
      </c>
      <c r="P96" s="8">
        <f t="shared" si="9"/>
        <v>99.537140760197772</v>
      </c>
      <c r="Q96" s="8">
        <f t="shared" si="9"/>
        <v>66.297322703910339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6</v>
      </c>
      <c r="B97" s="6" t="s">
        <v>34</v>
      </c>
      <c r="C97" s="6" t="s">
        <v>34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8"/>
      <c r="O97" s="8"/>
      <c r="P97" s="8"/>
      <c r="Q97" s="8"/>
      <c r="R97" s="6">
        <v>0</v>
      </c>
      <c r="S97" s="6" t="s">
        <v>12</v>
      </c>
      <c r="T97" s="6"/>
      <c r="U97" s="54">
        <f t="shared" ref="U97" si="13">AVERAGE(N90:N97)</f>
        <v>80.194609955658635</v>
      </c>
      <c r="V97" s="6">
        <f>AVERAGE(R90:R97)</f>
        <v>66.875</v>
      </c>
      <c r="W97" s="6"/>
      <c r="X97" s="6"/>
      <c r="Y97" s="6"/>
      <c r="Z97" s="6"/>
    </row>
    <row r="98" spans="1:26" ht="14.25" customHeight="1" x14ac:dyDescent="0.25">
      <c r="A98" s="3">
        <v>6</v>
      </c>
      <c r="B98" s="3" t="s">
        <v>34</v>
      </c>
      <c r="C98" s="3" t="s">
        <v>34</v>
      </c>
      <c r="D98" s="3">
        <v>1</v>
      </c>
      <c r="E98" s="4">
        <v>44021</v>
      </c>
      <c r="F98" s="9">
        <v>40.070999999999998</v>
      </c>
      <c r="G98" s="9">
        <v>56.014000000000003</v>
      </c>
      <c r="H98" s="9">
        <v>34.920999999999999</v>
      </c>
      <c r="I98" s="9">
        <v>29.245000000000001</v>
      </c>
      <c r="J98" s="9">
        <v>189.64099999999999</v>
      </c>
      <c r="K98" s="9">
        <v>184.65</v>
      </c>
      <c r="L98" s="9">
        <v>183.56800000000001</v>
      </c>
      <c r="M98" s="9">
        <v>200.88200000000001</v>
      </c>
      <c r="N98" s="5">
        <f t="shared" ref="N98:Q104" si="14">F98/J98*255</f>
        <v>53.881307312237332</v>
      </c>
      <c r="O98" s="5">
        <f t="shared" si="14"/>
        <v>77.354833468724607</v>
      </c>
      <c r="P98" s="5">
        <f t="shared" si="14"/>
        <v>48.509843763618925</v>
      </c>
      <c r="Q98" s="5">
        <f t="shared" si="14"/>
        <v>37.123659660895456</v>
      </c>
      <c r="R98" s="3">
        <v>25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6</v>
      </c>
      <c r="B99" s="3" t="s">
        <v>34</v>
      </c>
      <c r="C99" s="3" t="s">
        <v>34</v>
      </c>
      <c r="D99" s="3">
        <v>2</v>
      </c>
      <c r="E99" s="4">
        <v>44021</v>
      </c>
      <c r="F99" s="9">
        <v>33.198</v>
      </c>
      <c r="G99" s="9">
        <v>43.823999999999998</v>
      </c>
      <c r="H99" s="9">
        <v>29.135000000000002</v>
      </c>
      <c r="I99" s="9">
        <v>26.605</v>
      </c>
      <c r="J99" s="9">
        <v>199.9</v>
      </c>
      <c r="K99" s="9">
        <v>196.078</v>
      </c>
      <c r="L99" s="9">
        <v>194.18899999999999</v>
      </c>
      <c r="M99" s="9">
        <v>209.27600000000001</v>
      </c>
      <c r="N99" s="5">
        <f t="shared" si="14"/>
        <v>42.348624312156083</v>
      </c>
      <c r="O99" s="5">
        <f t="shared" si="14"/>
        <v>56.993237385122242</v>
      </c>
      <c r="P99" s="5">
        <f t="shared" si="14"/>
        <v>38.25873247197319</v>
      </c>
      <c r="Q99" s="5">
        <f t="shared" si="14"/>
        <v>32.417835776677684</v>
      </c>
      <c r="R99" s="3">
        <v>75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6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34.854999999999997</v>
      </c>
      <c r="G100" s="9">
        <v>42.838999999999999</v>
      </c>
      <c r="H100" s="9">
        <v>32.039000000000001</v>
      </c>
      <c r="I100" s="9">
        <v>29.622</v>
      </c>
      <c r="J100" s="9">
        <v>167.72499999999999</v>
      </c>
      <c r="K100" s="9">
        <v>156.643</v>
      </c>
      <c r="L100" s="9">
        <v>159.762</v>
      </c>
      <c r="M100" s="9">
        <v>186.518</v>
      </c>
      <c r="N100" s="5">
        <f t="shared" si="14"/>
        <v>52.991653003428226</v>
      </c>
      <c r="O100" s="5">
        <f t="shared" si="14"/>
        <v>69.737843376339839</v>
      </c>
      <c r="P100" s="5">
        <f t="shared" si="14"/>
        <v>51.138224358733616</v>
      </c>
      <c r="Q100" s="5">
        <f t="shared" si="14"/>
        <v>40.498021638662216</v>
      </c>
      <c r="R100" s="3">
        <v>25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6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35.183999999999997</v>
      </c>
      <c r="G101" s="9">
        <v>44.216999999999999</v>
      </c>
      <c r="H101" s="9">
        <v>31.545000000000002</v>
      </c>
      <c r="I101" s="9">
        <v>29.809000000000001</v>
      </c>
      <c r="J101" s="9">
        <v>170.04900000000001</v>
      </c>
      <c r="K101" s="9">
        <v>159.447</v>
      </c>
      <c r="L101" s="9">
        <v>161.93</v>
      </c>
      <c r="M101" s="9">
        <v>188.52</v>
      </c>
      <c r="N101" s="5">
        <f t="shared" si="14"/>
        <v>52.760792477462374</v>
      </c>
      <c r="O101" s="5">
        <f t="shared" si="14"/>
        <v>70.71525334437149</v>
      </c>
      <c r="P101" s="5">
        <f t="shared" si="14"/>
        <v>49.675631445686413</v>
      </c>
      <c r="Q101" s="5">
        <f t="shared" si="14"/>
        <v>40.32089433481859</v>
      </c>
      <c r="R101" s="3">
        <v>80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6</v>
      </c>
      <c r="B102" s="3" t="s">
        <v>34</v>
      </c>
      <c r="C102" s="3" t="s">
        <v>34</v>
      </c>
      <c r="D102" s="3">
        <v>5</v>
      </c>
      <c r="E102" s="4">
        <v>44021</v>
      </c>
      <c r="F102" s="11"/>
      <c r="G102" s="11"/>
      <c r="H102" s="11"/>
      <c r="I102" s="11"/>
      <c r="J102" s="11"/>
      <c r="K102" s="11"/>
      <c r="L102" s="11"/>
      <c r="M102" s="11"/>
      <c r="N102" s="5"/>
      <c r="O102" s="5"/>
      <c r="P102" s="5"/>
      <c r="Q102" s="5"/>
      <c r="R102" s="3">
        <v>0</v>
      </c>
      <c r="S102" s="3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6</v>
      </c>
      <c r="B103" s="3" t="s">
        <v>34</v>
      </c>
      <c r="C103" s="3" t="s">
        <v>34</v>
      </c>
      <c r="D103" s="3">
        <v>6</v>
      </c>
      <c r="E103" s="4">
        <v>44021</v>
      </c>
      <c r="F103" s="9">
        <v>33.924999999999997</v>
      </c>
      <c r="G103" s="9">
        <v>51.003</v>
      </c>
      <c r="H103" s="9">
        <v>28.844999999999999</v>
      </c>
      <c r="I103" s="9">
        <v>21.981000000000002</v>
      </c>
      <c r="J103" s="9">
        <v>198.97</v>
      </c>
      <c r="K103" s="9">
        <v>196.131</v>
      </c>
      <c r="L103" s="9">
        <v>193.47</v>
      </c>
      <c r="M103" s="9">
        <v>207.63499999999999</v>
      </c>
      <c r="N103" s="5">
        <f t="shared" si="14"/>
        <v>43.478288184148361</v>
      </c>
      <c r="O103" s="5">
        <f t="shared" si="14"/>
        <v>66.311623353778856</v>
      </c>
      <c r="P103" s="5">
        <f t="shared" si="14"/>
        <v>38.018685067452317</v>
      </c>
      <c r="Q103" s="5">
        <f t="shared" si="14"/>
        <v>26.99523201772341</v>
      </c>
      <c r="R103" s="3">
        <v>5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6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59.54</v>
      </c>
      <c r="G104" s="9">
        <v>79.174999999999997</v>
      </c>
      <c r="H104" s="9">
        <v>54.024999999999999</v>
      </c>
      <c r="I104" s="9">
        <v>45.448</v>
      </c>
      <c r="J104" s="9">
        <v>205.83799999999999</v>
      </c>
      <c r="K104" s="9">
        <v>204.00200000000001</v>
      </c>
      <c r="L104" s="9">
        <v>200.69499999999999</v>
      </c>
      <c r="M104" s="9">
        <v>212.68299999999999</v>
      </c>
      <c r="N104" s="5">
        <f t="shared" si="14"/>
        <v>73.76043296184379</v>
      </c>
      <c r="O104" s="5">
        <f t="shared" si="14"/>
        <v>98.967779727649727</v>
      </c>
      <c r="P104" s="5">
        <f t="shared" si="14"/>
        <v>68.643339395600293</v>
      </c>
      <c r="Q104" s="5">
        <f t="shared" si="14"/>
        <v>54.490673913758975</v>
      </c>
      <c r="R104" s="3">
        <v>50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6</v>
      </c>
      <c r="B105" s="3" t="s">
        <v>34</v>
      </c>
      <c r="C105" s="3" t="s">
        <v>34</v>
      </c>
      <c r="D105" s="3">
        <v>8</v>
      </c>
      <c r="E105" s="4">
        <v>44021</v>
      </c>
      <c r="F105" s="3"/>
      <c r="G105" s="3"/>
      <c r="H105" s="3"/>
      <c r="I105" s="3"/>
      <c r="J105" s="3"/>
      <c r="K105" s="3"/>
      <c r="L105" s="3"/>
      <c r="M105" s="3"/>
      <c r="N105" s="5"/>
      <c r="O105" s="5"/>
      <c r="P105" s="5"/>
      <c r="Q105" s="5"/>
      <c r="R105" s="3">
        <v>0</v>
      </c>
      <c r="S105" s="3" t="s">
        <v>12</v>
      </c>
      <c r="T105" s="3"/>
      <c r="U105" s="54">
        <f t="shared" ref="U105" si="15">AVERAGE(N98:N105)</f>
        <v>53.203516375212693</v>
      </c>
      <c r="V105" s="6">
        <f>AVERAGE(R98:R105)</f>
        <v>32.5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F583-4DC3-4A56-A488-207624DDE2BC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7</v>
      </c>
      <c r="B2" s="3" t="s">
        <v>34</v>
      </c>
      <c r="C2" s="3" t="s">
        <v>34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17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7</v>
      </c>
      <c r="B3" s="3" t="s">
        <v>34</v>
      </c>
      <c r="C3" s="3" t="s">
        <v>34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7</v>
      </c>
      <c r="B4" s="3" t="s">
        <v>34</v>
      </c>
      <c r="C4" s="3" t="s">
        <v>34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7</v>
      </c>
      <c r="B5" s="3" t="s">
        <v>34</v>
      </c>
      <c r="C5" s="3" t="s">
        <v>34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7</v>
      </c>
      <c r="B6" s="3" t="s">
        <v>34</v>
      </c>
      <c r="C6" s="3" t="s">
        <v>34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7</v>
      </c>
      <c r="B7" s="3" t="s">
        <v>34</v>
      </c>
      <c r="C7" s="3" t="s">
        <v>34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7</v>
      </c>
      <c r="B8" s="3" t="s">
        <v>34</v>
      </c>
      <c r="C8" s="3" t="s">
        <v>34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7</v>
      </c>
      <c r="B9" s="3" t="s">
        <v>34</v>
      </c>
      <c r="C9" s="3" t="s">
        <v>34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7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7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7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7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7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7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7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7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7</v>
      </c>
      <c r="B18" s="3" t="s">
        <v>34</v>
      </c>
      <c r="C18" s="3" t="s">
        <v>34</v>
      </c>
      <c r="D18" s="3">
        <v>1</v>
      </c>
      <c r="E18" s="4">
        <v>43909</v>
      </c>
      <c r="F18" s="9">
        <v>35.134</v>
      </c>
      <c r="G18" s="9">
        <v>53.018999999999998</v>
      </c>
      <c r="H18" s="9">
        <v>38.783999999999999</v>
      </c>
      <c r="I18" s="9">
        <v>13.621</v>
      </c>
      <c r="J18" s="9">
        <v>183.76</v>
      </c>
      <c r="K18" s="9">
        <v>173.32</v>
      </c>
      <c r="L18" s="9">
        <v>191.048</v>
      </c>
      <c r="M18" s="9">
        <v>187.05099999999999</v>
      </c>
      <c r="N18" s="5">
        <f t="shared" ref="N18:Q81" si="2">F18/J18*255</f>
        <v>48.754734436221163</v>
      </c>
      <c r="O18" s="5">
        <f t="shared" si="2"/>
        <v>78.005106162012453</v>
      </c>
      <c r="P18" s="5">
        <f t="shared" si="2"/>
        <v>51.766676437335121</v>
      </c>
      <c r="Q18" s="5">
        <f t="shared" si="2"/>
        <v>18.569026629101156</v>
      </c>
      <c r="R18" s="3">
        <v>95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7</v>
      </c>
      <c r="B19" s="3" t="s">
        <v>34</v>
      </c>
      <c r="C19" s="3" t="s">
        <v>34</v>
      </c>
      <c r="D19" s="3">
        <v>2</v>
      </c>
      <c r="E19" s="4">
        <v>43909</v>
      </c>
      <c r="F19" s="9">
        <v>46.999000000000002</v>
      </c>
      <c r="G19" s="9">
        <v>62.524999999999999</v>
      </c>
      <c r="H19" s="9">
        <v>50.484999999999999</v>
      </c>
      <c r="I19" s="9">
        <v>28.006</v>
      </c>
      <c r="J19" s="9">
        <v>203.28100000000001</v>
      </c>
      <c r="K19" s="9">
        <v>193.85599999999999</v>
      </c>
      <c r="L19" s="9">
        <v>208.988</v>
      </c>
      <c r="M19" s="9">
        <v>207.39500000000001</v>
      </c>
      <c r="N19" s="5">
        <f t="shared" si="2"/>
        <v>58.956542913503966</v>
      </c>
      <c r="O19" s="5">
        <f t="shared" si="2"/>
        <v>82.245971236381635</v>
      </c>
      <c r="P19" s="5">
        <f t="shared" si="2"/>
        <v>61.60006794648497</v>
      </c>
      <c r="Q19" s="5">
        <f t="shared" si="2"/>
        <v>34.434436702909906</v>
      </c>
      <c r="R19" s="3">
        <v>100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7</v>
      </c>
      <c r="B20" s="3" t="s">
        <v>34</v>
      </c>
      <c r="C20" s="3" t="s">
        <v>34</v>
      </c>
      <c r="D20" s="3">
        <v>3</v>
      </c>
      <c r="E20" s="4">
        <v>43909</v>
      </c>
      <c r="F20" s="9">
        <v>18.923999999999999</v>
      </c>
      <c r="G20" s="9">
        <v>27.274000000000001</v>
      </c>
      <c r="H20" s="9">
        <v>21.213999999999999</v>
      </c>
      <c r="I20" s="9">
        <v>8.3490000000000002</v>
      </c>
      <c r="J20" s="9">
        <v>148.78299999999999</v>
      </c>
      <c r="K20" s="9">
        <v>132.089</v>
      </c>
      <c r="L20" s="9">
        <v>156.91200000000001</v>
      </c>
      <c r="M20" s="9">
        <v>157.16200000000001</v>
      </c>
      <c r="N20" s="5">
        <f t="shared" si="2"/>
        <v>32.433947426789352</v>
      </c>
      <c r="O20" s="5">
        <f t="shared" si="2"/>
        <v>52.652908266396139</v>
      </c>
      <c r="P20" s="5">
        <f t="shared" si="2"/>
        <v>34.475183542367695</v>
      </c>
      <c r="Q20" s="5">
        <f t="shared" si="2"/>
        <v>13.546499790025578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7</v>
      </c>
      <c r="B21" s="3" t="s">
        <v>34</v>
      </c>
      <c r="C21" s="3" t="s">
        <v>34</v>
      </c>
      <c r="D21" s="3">
        <v>4</v>
      </c>
      <c r="E21" s="4">
        <v>43909</v>
      </c>
      <c r="F21" s="9">
        <v>41.331000000000003</v>
      </c>
      <c r="G21" s="9">
        <v>59.948999999999998</v>
      </c>
      <c r="H21" s="9">
        <v>48.143999999999998</v>
      </c>
      <c r="I21" s="9">
        <v>15.903</v>
      </c>
      <c r="J21" s="9">
        <v>165.244</v>
      </c>
      <c r="K21" s="9">
        <v>154.58099999999999</v>
      </c>
      <c r="L21" s="9">
        <v>173.958</v>
      </c>
      <c r="M21" s="9">
        <v>167.149</v>
      </c>
      <c r="N21" s="5">
        <f t="shared" si="2"/>
        <v>63.780863450412731</v>
      </c>
      <c r="O21" s="5">
        <f t="shared" si="2"/>
        <v>98.893104585945224</v>
      </c>
      <c r="P21" s="5">
        <f t="shared" si="2"/>
        <v>70.572896906149751</v>
      </c>
      <c r="Q21" s="5">
        <f t="shared" si="2"/>
        <v>24.261377573302859</v>
      </c>
      <c r="R21" s="3">
        <v>50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7</v>
      </c>
      <c r="B22" s="3" t="s">
        <v>34</v>
      </c>
      <c r="C22" s="3" t="s">
        <v>34</v>
      </c>
      <c r="D22" s="3">
        <v>5</v>
      </c>
      <c r="E22" s="4">
        <v>43909</v>
      </c>
      <c r="F22" s="29"/>
      <c r="G22" s="29"/>
      <c r="H22" s="29"/>
      <c r="I22" s="29"/>
      <c r="J22" s="29"/>
      <c r="K22" s="29"/>
      <c r="L22" s="29"/>
      <c r="M22" s="29"/>
      <c r="N22" s="5"/>
      <c r="O22" s="5"/>
      <c r="P22" s="5"/>
      <c r="Q22" s="5"/>
      <c r="R22" s="3"/>
      <c r="S22" s="3" t="s">
        <v>13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7</v>
      </c>
      <c r="B23" s="3" t="s">
        <v>34</v>
      </c>
      <c r="C23" s="3" t="s">
        <v>34</v>
      </c>
      <c r="D23" s="3">
        <v>6</v>
      </c>
      <c r="E23" s="4">
        <v>43909</v>
      </c>
      <c r="F23" s="9">
        <v>48.939</v>
      </c>
      <c r="G23" s="9">
        <v>66.78</v>
      </c>
      <c r="H23" s="9">
        <v>53.296999999999997</v>
      </c>
      <c r="I23" s="9">
        <v>26.756</v>
      </c>
      <c r="J23" s="9">
        <v>188.61500000000001</v>
      </c>
      <c r="K23" s="9">
        <v>179.38900000000001</v>
      </c>
      <c r="L23" s="9">
        <v>195.25200000000001</v>
      </c>
      <c r="M23" s="9">
        <v>191.25200000000001</v>
      </c>
      <c r="N23" s="5">
        <f t="shared" si="2"/>
        <v>66.163587201442084</v>
      </c>
      <c r="O23" s="5">
        <f t="shared" si="2"/>
        <v>94.927225192180131</v>
      </c>
      <c r="P23" s="5">
        <f t="shared" si="2"/>
        <v>69.606124393092003</v>
      </c>
      <c r="Q23" s="5">
        <f t="shared" si="2"/>
        <v>35.674293602158407</v>
      </c>
      <c r="R23" s="3">
        <v>70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7</v>
      </c>
      <c r="B24" s="3" t="s">
        <v>34</v>
      </c>
      <c r="C24" s="3" t="s">
        <v>34</v>
      </c>
      <c r="D24" s="3">
        <v>7</v>
      </c>
      <c r="E24" s="4">
        <v>43909</v>
      </c>
      <c r="F24" s="9">
        <v>27.736000000000001</v>
      </c>
      <c r="G24" s="9">
        <v>36.356999999999999</v>
      </c>
      <c r="H24" s="9">
        <v>33.259</v>
      </c>
      <c r="I24" s="9">
        <v>13.598000000000001</v>
      </c>
      <c r="J24" s="9">
        <v>96.643000000000001</v>
      </c>
      <c r="K24" s="9">
        <v>78.090999999999994</v>
      </c>
      <c r="L24" s="9">
        <v>103.253</v>
      </c>
      <c r="M24" s="9">
        <v>108.776</v>
      </c>
      <c r="N24" s="5">
        <f t="shared" si="2"/>
        <v>73.183572529826264</v>
      </c>
      <c r="O24" s="5">
        <f t="shared" si="2"/>
        <v>118.720915342357</v>
      </c>
      <c r="P24" s="5">
        <f t="shared" si="2"/>
        <v>82.13848508033665</v>
      </c>
      <c r="Q24" s="5">
        <f t="shared" si="2"/>
        <v>31.877344267117749</v>
      </c>
      <c r="R24" s="3">
        <v>70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7</v>
      </c>
      <c r="B25" s="3" t="s">
        <v>34</v>
      </c>
      <c r="C25" s="3" t="s">
        <v>34</v>
      </c>
      <c r="D25" s="3">
        <v>8</v>
      </c>
      <c r="E25" s="4">
        <v>43909</v>
      </c>
      <c r="F25" s="9">
        <v>30.681000000000001</v>
      </c>
      <c r="G25" s="9">
        <v>41.029000000000003</v>
      </c>
      <c r="H25" s="9">
        <v>35.67</v>
      </c>
      <c r="I25" s="9">
        <v>15.359</v>
      </c>
      <c r="J25" s="9">
        <v>193.3</v>
      </c>
      <c r="K25" s="9">
        <v>181.87299999999999</v>
      </c>
      <c r="L25" s="9">
        <v>201.56800000000001</v>
      </c>
      <c r="M25" s="9">
        <v>196.52199999999999</v>
      </c>
      <c r="N25" s="5">
        <f t="shared" si="2"/>
        <v>40.474159337816864</v>
      </c>
      <c r="O25" s="5">
        <f t="shared" si="2"/>
        <v>57.525828462718501</v>
      </c>
      <c r="P25" s="5">
        <f t="shared" si="2"/>
        <v>45.125466343864105</v>
      </c>
      <c r="Q25" s="5">
        <f t="shared" si="2"/>
        <v>19.929295447837902</v>
      </c>
      <c r="R25" s="3">
        <v>100</v>
      </c>
      <c r="S25" s="3"/>
      <c r="T25" s="3"/>
      <c r="U25" s="54">
        <f t="shared" ref="U25" si="3">AVERAGE(N18:N25)</f>
        <v>54.821058185144636</v>
      </c>
      <c r="V25" s="6">
        <f>AVERAGE(R18:R25)</f>
        <v>83.571428571428569</v>
      </c>
      <c r="W25" s="6"/>
      <c r="X25" s="6"/>
      <c r="Y25" s="6"/>
      <c r="Z25" s="6"/>
    </row>
    <row r="26" spans="1:26" ht="14.25" customHeight="1" x14ac:dyDescent="0.25">
      <c r="A26" s="6">
        <v>7</v>
      </c>
      <c r="B26" s="6" t="s">
        <v>34</v>
      </c>
      <c r="C26" s="6" t="s">
        <v>34</v>
      </c>
      <c r="D26" s="6">
        <v>1</v>
      </c>
      <c r="E26" s="7">
        <v>43916</v>
      </c>
      <c r="F26" s="10">
        <v>42</v>
      </c>
      <c r="G26" s="10">
        <v>71.891000000000005</v>
      </c>
      <c r="H26" s="10">
        <v>35.634999999999998</v>
      </c>
      <c r="I26" s="10">
        <v>18.515999999999998</v>
      </c>
      <c r="J26" s="10">
        <v>167.38499999999999</v>
      </c>
      <c r="K26" s="10">
        <v>172.78899999999999</v>
      </c>
      <c r="L26" s="10">
        <v>160.83000000000001</v>
      </c>
      <c r="M26" s="10">
        <v>168.68199999999999</v>
      </c>
      <c r="N26" s="8">
        <f t="shared" si="2"/>
        <v>63.984227977417333</v>
      </c>
      <c r="O26" s="8">
        <f t="shared" si="2"/>
        <v>106.09590309568318</v>
      </c>
      <c r="P26" s="8">
        <f t="shared" si="2"/>
        <v>56.500186532363358</v>
      </c>
      <c r="Q26" s="8">
        <f t="shared" si="2"/>
        <v>27.991012674737078</v>
      </c>
      <c r="R26" s="6">
        <v>100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7</v>
      </c>
      <c r="B27" s="6" t="s">
        <v>34</v>
      </c>
      <c r="C27" s="6" t="s">
        <v>34</v>
      </c>
      <c r="D27" s="6">
        <v>2</v>
      </c>
      <c r="E27" s="7">
        <v>43916</v>
      </c>
      <c r="F27" s="10">
        <v>32.814</v>
      </c>
      <c r="G27" s="10">
        <v>54.847000000000001</v>
      </c>
      <c r="H27" s="10">
        <v>27.106000000000002</v>
      </c>
      <c r="I27" s="10">
        <v>16.577999999999999</v>
      </c>
      <c r="J27" s="10">
        <v>182.36</v>
      </c>
      <c r="K27" s="10">
        <v>188.82900000000001</v>
      </c>
      <c r="L27" s="10">
        <v>175.839</v>
      </c>
      <c r="M27" s="10">
        <v>182.35300000000001</v>
      </c>
      <c r="N27" s="8">
        <f t="shared" si="2"/>
        <v>45.88489800394823</v>
      </c>
      <c r="O27" s="8">
        <f t="shared" si="2"/>
        <v>74.066933574821661</v>
      </c>
      <c r="P27" s="8">
        <f t="shared" si="2"/>
        <v>39.308856397045027</v>
      </c>
      <c r="Q27" s="8">
        <f t="shared" si="2"/>
        <v>23.182453812111671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7</v>
      </c>
      <c r="B28" s="6" t="s">
        <v>34</v>
      </c>
      <c r="C28" s="6" t="s">
        <v>34</v>
      </c>
      <c r="D28" s="6">
        <v>3</v>
      </c>
      <c r="E28" s="7">
        <v>43916</v>
      </c>
      <c r="F28" s="10">
        <v>32.427999999999997</v>
      </c>
      <c r="G28" s="10">
        <v>55.540999999999997</v>
      </c>
      <c r="H28" s="10">
        <v>26.581</v>
      </c>
      <c r="I28" s="10">
        <v>15.157</v>
      </c>
      <c r="J28" s="10">
        <v>196.98400000000001</v>
      </c>
      <c r="K28" s="10">
        <v>201.72</v>
      </c>
      <c r="L28" s="10">
        <v>191.15100000000001</v>
      </c>
      <c r="M28" s="10">
        <v>197.93600000000001</v>
      </c>
      <c r="N28" s="8">
        <f t="shared" si="2"/>
        <v>41.978739390001209</v>
      </c>
      <c r="O28" s="8">
        <f t="shared" si="2"/>
        <v>70.210960737656166</v>
      </c>
      <c r="P28" s="8">
        <f t="shared" si="2"/>
        <v>35.459688937018377</v>
      </c>
      <c r="Q28" s="8">
        <f t="shared" si="2"/>
        <v>19.52669044539649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7</v>
      </c>
      <c r="B29" s="6" t="s">
        <v>34</v>
      </c>
      <c r="C29" s="6" t="s">
        <v>34</v>
      </c>
      <c r="D29" s="6">
        <v>4</v>
      </c>
      <c r="E29" s="7">
        <v>43916</v>
      </c>
      <c r="F29" s="10">
        <v>19.78</v>
      </c>
      <c r="G29" s="10">
        <v>34.731000000000002</v>
      </c>
      <c r="H29" s="10">
        <v>16.149000000000001</v>
      </c>
      <c r="I29" s="10">
        <v>8.3829999999999991</v>
      </c>
      <c r="J29" s="10">
        <v>134.626</v>
      </c>
      <c r="K29" s="10">
        <v>141.691</v>
      </c>
      <c r="L29" s="10">
        <v>127.39700000000001</v>
      </c>
      <c r="M29" s="10">
        <v>134.84</v>
      </c>
      <c r="N29" s="8">
        <f t="shared" si="2"/>
        <v>37.466016965519295</v>
      </c>
      <c r="O29" s="8">
        <f t="shared" si="2"/>
        <v>62.505063836094038</v>
      </c>
      <c r="P29" s="8">
        <f t="shared" si="2"/>
        <v>32.324112812703596</v>
      </c>
      <c r="Q29" s="8">
        <f t="shared" si="2"/>
        <v>15.85334470483536</v>
      </c>
      <c r="R29" s="6">
        <v>50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7</v>
      </c>
      <c r="B30" s="6" t="s">
        <v>34</v>
      </c>
      <c r="C30" s="6" t="s">
        <v>34</v>
      </c>
      <c r="D30" s="6">
        <v>5</v>
      </c>
      <c r="E30" s="7">
        <v>43916</v>
      </c>
      <c r="F30" s="10"/>
      <c r="G30" s="10"/>
      <c r="H30" s="10"/>
      <c r="I30" s="10"/>
      <c r="J30" s="10"/>
      <c r="K30" s="10"/>
      <c r="L30" s="10"/>
      <c r="M30" s="10"/>
      <c r="N30" s="8"/>
      <c r="O30" s="8"/>
      <c r="P30" s="8"/>
      <c r="Q30" s="8"/>
      <c r="R30" s="6"/>
      <c r="S30" s="6" t="s">
        <v>13</v>
      </c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7</v>
      </c>
      <c r="B31" s="6" t="s">
        <v>34</v>
      </c>
      <c r="C31" s="6" t="s">
        <v>34</v>
      </c>
      <c r="D31" s="6">
        <v>6</v>
      </c>
      <c r="E31" s="7">
        <v>43916</v>
      </c>
      <c r="F31" s="10">
        <v>39.164000000000001</v>
      </c>
      <c r="G31" s="10">
        <v>62.52</v>
      </c>
      <c r="H31" s="10">
        <v>33.081000000000003</v>
      </c>
      <c r="I31" s="10">
        <v>21.943999999999999</v>
      </c>
      <c r="J31" s="10">
        <v>160.60400000000001</v>
      </c>
      <c r="K31" s="10">
        <v>167.95500000000001</v>
      </c>
      <c r="L31" s="10">
        <v>154.09299999999999</v>
      </c>
      <c r="M31" s="10">
        <v>159.595</v>
      </c>
      <c r="N31" s="8">
        <f t="shared" si="2"/>
        <v>62.182884610594996</v>
      </c>
      <c r="O31" s="8">
        <f t="shared" si="2"/>
        <v>94.921854068053932</v>
      </c>
      <c r="P31" s="8">
        <f t="shared" si="2"/>
        <v>54.743920878949737</v>
      </c>
      <c r="Q31" s="8">
        <f t="shared" si="2"/>
        <v>35.062000689244648</v>
      </c>
      <c r="R31" s="6">
        <v>95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7</v>
      </c>
      <c r="B32" s="6" t="s">
        <v>34</v>
      </c>
      <c r="C32" s="6" t="s">
        <v>34</v>
      </c>
      <c r="D32" s="6">
        <v>7</v>
      </c>
      <c r="E32" s="7">
        <v>43916</v>
      </c>
      <c r="F32" s="10">
        <v>54.674999999999997</v>
      </c>
      <c r="G32" s="10">
        <v>93.927000000000007</v>
      </c>
      <c r="H32" s="10">
        <v>46.548000000000002</v>
      </c>
      <c r="I32" s="10">
        <v>23.59</v>
      </c>
      <c r="J32" s="10">
        <v>179.904</v>
      </c>
      <c r="K32" s="10">
        <v>187.11699999999999</v>
      </c>
      <c r="L32" s="10">
        <v>173.21100000000001</v>
      </c>
      <c r="M32" s="10">
        <v>179.44800000000001</v>
      </c>
      <c r="N32" s="8">
        <f t="shared" si="2"/>
        <v>77.497582043756665</v>
      </c>
      <c r="O32" s="8">
        <f t="shared" si="2"/>
        <v>128.00218579819045</v>
      </c>
      <c r="P32" s="8">
        <f t="shared" si="2"/>
        <v>68.527633926251795</v>
      </c>
      <c r="Q32" s="8">
        <f t="shared" si="2"/>
        <v>33.521967366590879</v>
      </c>
      <c r="R32" s="6">
        <v>95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7</v>
      </c>
      <c r="B33" s="6" t="s">
        <v>34</v>
      </c>
      <c r="C33" s="6" t="s">
        <v>34</v>
      </c>
      <c r="D33" s="6">
        <v>8</v>
      </c>
      <c r="E33" s="7">
        <v>43916</v>
      </c>
      <c r="F33" s="10">
        <v>25.643999999999998</v>
      </c>
      <c r="G33" s="10">
        <v>47.685000000000002</v>
      </c>
      <c r="H33" s="10">
        <v>20.082999999999998</v>
      </c>
      <c r="I33" s="10">
        <v>9.2040000000000006</v>
      </c>
      <c r="J33" s="10">
        <v>164.398</v>
      </c>
      <c r="K33" s="10">
        <v>170.44</v>
      </c>
      <c r="L33" s="10">
        <v>158.172</v>
      </c>
      <c r="M33" s="10">
        <v>164.667</v>
      </c>
      <c r="N33" s="8">
        <f t="shared" si="2"/>
        <v>39.776761274468058</v>
      </c>
      <c r="O33" s="8">
        <f t="shared" si="2"/>
        <v>71.342847923022774</v>
      </c>
      <c r="P33" s="8">
        <f t="shared" si="2"/>
        <v>32.377190653212956</v>
      </c>
      <c r="Q33" s="8">
        <f t="shared" si="2"/>
        <v>14.253129042248903</v>
      </c>
      <c r="R33" s="6">
        <v>100</v>
      </c>
      <c r="S33" s="6"/>
      <c r="T33" s="6"/>
      <c r="U33" s="54">
        <f t="shared" ref="U33" si="4">AVERAGE(N26:N33)</f>
        <v>52.681587180815107</v>
      </c>
      <c r="V33" s="6">
        <f>AVERAGE(R26:R33)</f>
        <v>91.428571428571431</v>
      </c>
      <c r="W33" s="6"/>
      <c r="X33" s="6"/>
      <c r="Y33" s="6"/>
      <c r="Z33" s="6"/>
    </row>
    <row r="34" spans="1:26" ht="14.25" customHeight="1" x14ac:dyDescent="0.25">
      <c r="A34" s="3">
        <v>7</v>
      </c>
      <c r="B34" s="3" t="s">
        <v>34</v>
      </c>
      <c r="C34" s="3" t="s">
        <v>34</v>
      </c>
      <c r="D34" s="3">
        <v>1</v>
      </c>
      <c r="E34" s="4">
        <v>43923</v>
      </c>
      <c r="F34" s="9">
        <v>43.322000000000003</v>
      </c>
      <c r="G34" s="9">
        <v>63.113999999999997</v>
      </c>
      <c r="H34" s="9">
        <v>45.277000000000001</v>
      </c>
      <c r="I34" s="9">
        <v>21.594000000000001</v>
      </c>
      <c r="J34" s="9">
        <v>193.40199999999999</v>
      </c>
      <c r="K34" s="9">
        <v>186.35599999999999</v>
      </c>
      <c r="L34" s="9">
        <v>195.24</v>
      </c>
      <c r="M34" s="9">
        <v>198.66399999999999</v>
      </c>
      <c r="N34" s="5">
        <f t="shared" si="2"/>
        <v>57.119936712133288</v>
      </c>
      <c r="O34" s="5">
        <f t="shared" si="2"/>
        <v>86.361963124342651</v>
      </c>
      <c r="P34" s="5">
        <f t="shared" si="2"/>
        <v>59.135602335586974</v>
      </c>
      <c r="Q34" s="5">
        <f t="shared" si="2"/>
        <v>27.71750291950228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7</v>
      </c>
      <c r="B35" s="3" t="s">
        <v>34</v>
      </c>
      <c r="C35" s="3" t="s">
        <v>34</v>
      </c>
      <c r="D35" s="3">
        <v>2</v>
      </c>
      <c r="E35" s="4">
        <v>43923</v>
      </c>
      <c r="F35" s="9">
        <v>26.18</v>
      </c>
      <c r="G35" s="9">
        <v>37.357999999999997</v>
      </c>
      <c r="H35" s="9">
        <v>27.689</v>
      </c>
      <c r="I35" s="9">
        <v>13.573</v>
      </c>
      <c r="J35" s="9">
        <v>183.81800000000001</v>
      </c>
      <c r="K35" s="9">
        <v>176.18</v>
      </c>
      <c r="L35" s="9">
        <v>186.22499999999999</v>
      </c>
      <c r="M35" s="9">
        <v>189.102</v>
      </c>
      <c r="N35" s="5">
        <f t="shared" si="2"/>
        <v>36.317988445092425</v>
      </c>
      <c r="O35" s="5">
        <f t="shared" si="2"/>
        <v>54.071347485526161</v>
      </c>
      <c r="P35" s="5">
        <f t="shared" si="2"/>
        <v>37.914861055175187</v>
      </c>
      <c r="Q35" s="5">
        <f t="shared" si="2"/>
        <v>18.302900022210235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7</v>
      </c>
      <c r="B36" s="3" t="s">
        <v>34</v>
      </c>
      <c r="C36" s="3" t="s">
        <v>34</v>
      </c>
      <c r="D36" s="3">
        <v>3</v>
      </c>
      <c r="E36" s="4">
        <v>43923</v>
      </c>
      <c r="F36" s="9">
        <v>54.052</v>
      </c>
      <c r="G36" s="9">
        <v>78.644999999999996</v>
      </c>
      <c r="H36" s="9">
        <v>54.085999999999999</v>
      </c>
      <c r="I36" s="9">
        <v>29.423999999999999</v>
      </c>
      <c r="J36" s="9">
        <v>221.99299999999999</v>
      </c>
      <c r="K36" s="9">
        <v>216.63900000000001</v>
      </c>
      <c r="L36" s="9">
        <v>223.4</v>
      </c>
      <c r="M36" s="9">
        <v>226.04900000000001</v>
      </c>
      <c r="N36" s="5">
        <f t="shared" si="2"/>
        <v>62.08871450901605</v>
      </c>
      <c r="O36" s="5">
        <f t="shared" si="2"/>
        <v>92.570935981056039</v>
      </c>
      <c r="P36" s="5">
        <f t="shared" si="2"/>
        <v>61.736481647269471</v>
      </c>
      <c r="Q36" s="5">
        <f t="shared" si="2"/>
        <v>33.192449424682259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7</v>
      </c>
      <c r="B37" s="3" t="s">
        <v>34</v>
      </c>
      <c r="C37" s="3" t="s">
        <v>34</v>
      </c>
      <c r="D37" s="3">
        <v>4</v>
      </c>
      <c r="E37" s="4">
        <v>43923</v>
      </c>
      <c r="F37" s="9">
        <v>44.104999999999997</v>
      </c>
      <c r="G37" s="9">
        <v>62.98</v>
      </c>
      <c r="H37" s="9">
        <v>47.234000000000002</v>
      </c>
      <c r="I37" s="9">
        <v>22.111000000000001</v>
      </c>
      <c r="J37" s="9">
        <v>168.82499999999999</v>
      </c>
      <c r="K37" s="9">
        <v>161.18</v>
      </c>
      <c r="L37" s="9">
        <v>171.16800000000001</v>
      </c>
      <c r="M37" s="9">
        <v>174.31800000000001</v>
      </c>
      <c r="N37" s="5">
        <f t="shared" si="2"/>
        <v>66.617947578853844</v>
      </c>
      <c r="O37" s="5">
        <f t="shared" si="2"/>
        <v>99.639533440873549</v>
      </c>
      <c r="P37" s="5">
        <f t="shared" si="2"/>
        <v>70.367533651149756</v>
      </c>
      <c r="Q37" s="5">
        <f t="shared" si="2"/>
        <v>32.344938560561729</v>
      </c>
      <c r="R37" s="3">
        <v>75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7</v>
      </c>
      <c r="B38" s="3" t="s">
        <v>34</v>
      </c>
      <c r="C38" s="3" t="s">
        <v>34</v>
      </c>
      <c r="D38" s="3">
        <v>5</v>
      </c>
      <c r="E38" s="4">
        <v>43923</v>
      </c>
      <c r="F38" s="9"/>
      <c r="G38" s="9"/>
      <c r="H38" s="9"/>
      <c r="I38" s="9"/>
      <c r="J38" s="9"/>
      <c r="K38" s="9"/>
      <c r="L38" s="9"/>
      <c r="M38" s="9"/>
      <c r="N38" s="5"/>
      <c r="O38" s="5"/>
      <c r="P38" s="5"/>
      <c r="Q38" s="5"/>
      <c r="R38" s="3"/>
      <c r="S38" s="3" t="s">
        <v>13</v>
      </c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7</v>
      </c>
      <c r="B39" s="3" t="s">
        <v>34</v>
      </c>
      <c r="C39" s="3" t="s">
        <v>34</v>
      </c>
      <c r="D39" s="3">
        <v>6</v>
      </c>
      <c r="E39" s="4">
        <v>43923</v>
      </c>
      <c r="F39" s="9">
        <v>31.599</v>
      </c>
      <c r="G39" s="9">
        <v>43.47</v>
      </c>
      <c r="H39" s="9">
        <v>33.591999999999999</v>
      </c>
      <c r="I39" s="9">
        <v>17.756</v>
      </c>
      <c r="J39" s="9">
        <v>125.009</v>
      </c>
      <c r="K39" s="9">
        <v>113.73399999999999</v>
      </c>
      <c r="L39" s="9">
        <v>128.59200000000001</v>
      </c>
      <c r="M39" s="9">
        <v>132.59899999999999</v>
      </c>
      <c r="N39" s="5">
        <f t="shared" si="2"/>
        <v>64.457319073026738</v>
      </c>
      <c r="O39" s="5">
        <f t="shared" si="2"/>
        <v>97.462939842087678</v>
      </c>
      <c r="P39" s="5">
        <f t="shared" si="2"/>
        <v>66.613475177304963</v>
      </c>
      <c r="Q39" s="5">
        <f t="shared" si="2"/>
        <v>34.146411360568337</v>
      </c>
      <c r="R39" s="3">
        <v>70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7</v>
      </c>
      <c r="B40" s="3" t="s">
        <v>34</v>
      </c>
      <c r="C40" s="3" t="s">
        <v>34</v>
      </c>
      <c r="D40" s="3">
        <v>7</v>
      </c>
      <c r="E40" s="4">
        <v>43923</v>
      </c>
      <c r="F40" s="9">
        <v>46.104999999999997</v>
      </c>
      <c r="G40" s="9">
        <v>66.078000000000003</v>
      </c>
      <c r="H40" s="9">
        <v>48.665999999999997</v>
      </c>
      <c r="I40" s="9">
        <v>23.599</v>
      </c>
      <c r="J40" s="9">
        <v>170.46700000000001</v>
      </c>
      <c r="K40" s="9">
        <v>163.63999999999999</v>
      </c>
      <c r="L40" s="9">
        <v>172.78200000000001</v>
      </c>
      <c r="M40" s="9">
        <v>175.19499999999999</v>
      </c>
      <c r="N40" s="5">
        <f t="shared" si="2"/>
        <v>68.968040735156947</v>
      </c>
      <c r="O40" s="5">
        <f t="shared" si="2"/>
        <v>102.96926179418237</v>
      </c>
      <c r="P40" s="5">
        <f t="shared" si="2"/>
        <v>71.823627461193865</v>
      </c>
      <c r="Q40" s="5">
        <f t="shared" si="2"/>
        <v>34.348839864151373</v>
      </c>
      <c r="R40" s="3">
        <v>95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7</v>
      </c>
      <c r="B41" s="3" t="s">
        <v>34</v>
      </c>
      <c r="C41" s="3" t="s">
        <v>34</v>
      </c>
      <c r="D41" s="3">
        <v>8</v>
      </c>
      <c r="E41" s="4">
        <v>43923</v>
      </c>
      <c r="F41" s="9">
        <v>38.604999999999997</v>
      </c>
      <c r="G41" s="9">
        <v>55.011000000000003</v>
      </c>
      <c r="H41" s="9">
        <v>40.363999999999997</v>
      </c>
      <c r="I41" s="9">
        <v>20.466999999999999</v>
      </c>
      <c r="J41" s="9">
        <v>180.75299999999999</v>
      </c>
      <c r="K41" s="9">
        <v>173.08199999999999</v>
      </c>
      <c r="L41" s="9">
        <v>183.84200000000001</v>
      </c>
      <c r="M41" s="9">
        <v>185.5</v>
      </c>
      <c r="N41" s="5">
        <f t="shared" si="2"/>
        <v>54.462581533916449</v>
      </c>
      <c r="O41" s="5">
        <f t="shared" si="2"/>
        <v>81.047162616563256</v>
      </c>
      <c r="P41" s="5">
        <f t="shared" si="2"/>
        <v>55.987315194569241</v>
      </c>
      <c r="Q41" s="5">
        <f t="shared" si="2"/>
        <v>28.135229110512128</v>
      </c>
      <c r="R41" s="3">
        <v>100</v>
      </c>
      <c r="S41" s="3"/>
      <c r="T41" s="3"/>
      <c r="U41" s="54">
        <f t="shared" ref="U41" si="5">AVERAGE(N34:N41)</f>
        <v>58.576075512456541</v>
      </c>
      <c r="V41" s="6">
        <f>AVERAGE(R34:R41)</f>
        <v>91.428571428571431</v>
      </c>
      <c r="W41" s="6"/>
      <c r="X41" s="6"/>
      <c r="Y41" s="6"/>
      <c r="Z41" s="6"/>
    </row>
    <row r="42" spans="1:26" ht="14.25" customHeight="1" x14ac:dyDescent="0.25">
      <c r="A42" s="6">
        <v>7</v>
      </c>
      <c r="B42" s="6" t="s">
        <v>34</v>
      </c>
      <c r="C42" s="6" t="s">
        <v>34</v>
      </c>
      <c r="D42" s="6">
        <v>1</v>
      </c>
      <c r="E42" s="7">
        <v>43930</v>
      </c>
      <c r="F42" s="10">
        <v>114.54600000000001</v>
      </c>
      <c r="G42" s="10">
        <v>154.91200000000001</v>
      </c>
      <c r="H42" s="10">
        <v>103.40900000000001</v>
      </c>
      <c r="I42" s="10">
        <v>85.353999999999999</v>
      </c>
      <c r="J42" s="10">
        <v>221.26300000000001</v>
      </c>
      <c r="K42" s="10">
        <v>226.58</v>
      </c>
      <c r="L42" s="10">
        <v>213.70400000000001</v>
      </c>
      <c r="M42" s="10">
        <v>223.48500000000001</v>
      </c>
      <c r="N42" s="8">
        <f t="shared" si="2"/>
        <v>132.01136204426408</v>
      </c>
      <c r="O42" s="8">
        <f t="shared" si="2"/>
        <v>174.34266042898756</v>
      </c>
      <c r="P42" s="8">
        <f t="shared" si="2"/>
        <v>123.39167727323775</v>
      </c>
      <c r="Q42" s="8">
        <f t="shared" si="2"/>
        <v>97.390294650647689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7</v>
      </c>
      <c r="B43" s="6" t="s">
        <v>34</v>
      </c>
      <c r="C43" s="6" t="s">
        <v>34</v>
      </c>
      <c r="D43" s="6">
        <v>2</v>
      </c>
      <c r="E43" s="7">
        <v>43930</v>
      </c>
      <c r="F43" s="10">
        <v>70.662000000000006</v>
      </c>
      <c r="G43" s="10">
        <v>100.392</v>
      </c>
      <c r="H43" s="10">
        <v>60.627000000000002</v>
      </c>
      <c r="I43" s="10">
        <v>51.006999999999998</v>
      </c>
      <c r="J43" s="10">
        <v>211.703</v>
      </c>
      <c r="K43" s="10">
        <v>217.35</v>
      </c>
      <c r="L43" s="10">
        <v>203.428</v>
      </c>
      <c r="M43" s="10">
        <v>214.04</v>
      </c>
      <c r="N43" s="8">
        <f t="shared" si="2"/>
        <v>85.113626164957523</v>
      </c>
      <c r="O43" s="8">
        <f t="shared" si="2"/>
        <v>117.78219461697724</v>
      </c>
      <c r="P43" s="8">
        <f t="shared" si="2"/>
        <v>75.996839176514555</v>
      </c>
      <c r="Q43" s="8">
        <f t="shared" si="2"/>
        <v>60.768010652214542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7</v>
      </c>
      <c r="B44" s="6" t="s">
        <v>34</v>
      </c>
      <c r="C44" s="6" t="s">
        <v>34</v>
      </c>
      <c r="D44" s="6">
        <v>3</v>
      </c>
      <c r="E44" s="7">
        <v>43930</v>
      </c>
      <c r="F44" s="10">
        <v>48.716000000000001</v>
      </c>
      <c r="G44" s="10">
        <v>75.801000000000002</v>
      </c>
      <c r="H44" s="10">
        <v>39.753</v>
      </c>
      <c r="I44" s="10">
        <v>30.606999999999999</v>
      </c>
      <c r="J44" s="10">
        <v>194.54400000000001</v>
      </c>
      <c r="K44" s="10">
        <v>199.404</v>
      </c>
      <c r="L44" s="10">
        <v>185.83699999999999</v>
      </c>
      <c r="M44" s="10">
        <v>198.131</v>
      </c>
      <c r="N44" s="8">
        <f t="shared" si="2"/>
        <v>63.854860597088567</v>
      </c>
      <c r="O44" s="8">
        <f t="shared" si="2"/>
        <v>96.935141722332546</v>
      </c>
      <c r="P44" s="8">
        <f t="shared" si="2"/>
        <v>54.547883360148951</v>
      </c>
      <c r="Q44" s="8">
        <f t="shared" si="2"/>
        <v>39.39204364788953</v>
      </c>
      <c r="R44" s="6">
        <v>100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7</v>
      </c>
      <c r="B45" s="6" t="s">
        <v>34</v>
      </c>
      <c r="C45" s="6" t="s">
        <v>34</v>
      </c>
      <c r="D45" s="6">
        <v>4</v>
      </c>
      <c r="E45" s="7">
        <v>43930</v>
      </c>
      <c r="F45" s="10">
        <v>88.215999999999994</v>
      </c>
      <c r="G45" s="10">
        <v>121.607</v>
      </c>
      <c r="H45" s="10">
        <v>77.641000000000005</v>
      </c>
      <c r="I45" s="10">
        <v>65.438000000000002</v>
      </c>
      <c r="J45" s="10">
        <v>186.596</v>
      </c>
      <c r="K45" s="10">
        <v>193.93600000000001</v>
      </c>
      <c r="L45" s="10">
        <v>177.029</v>
      </c>
      <c r="M45" s="10">
        <v>188.63399999999999</v>
      </c>
      <c r="N45" s="8">
        <f t="shared" si="2"/>
        <v>120.55499581984607</v>
      </c>
      <c r="O45" s="8">
        <f t="shared" si="2"/>
        <v>159.8970021037868</v>
      </c>
      <c r="P45" s="8">
        <f t="shared" si="2"/>
        <v>111.83735433177617</v>
      </c>
      <c r="Q45" s="8">
        <f t="shared" si="2"/>
        <v>88.460669868634511</v>
      </c>
      <c r="R45" s="6">
        <v>65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7</v>
      </c>
      <c r="B46" s="6" t="s">
        <v>34</v>
      </c>
      <c r="C46" s="6" t="s">
        <v>34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6"/>
      <c r="S46" s="6" t="s">
        <v>13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7</v>
      </c>
      <c r="B47" s="6" t="s">
        <v>34</v>
      </c>
      <c r="C47" s="6" t="s">
        <v>34</v>
      </c>
      <c r="D47" s="6">
        <v>6</v>
      </c>
      <c r="E47" s="7">
        <v>43930</v>
      </c>
      <c r="F47" s="10">
        <v>81.33</v>
      </c>
      <c r="G47" s="10">
        <v>103.504</v>
      </c>
      <c r="H47" s="10">
        <v>72.945999999999998</v>
      </c>
      <c r="I47" s="10">
        <v>67.626999999999995</v>
      </c>
      <c r="J47" s="10">
        <v>173.863</v>
      </c>
      <c r="K47" s="10">
        <v>177.67699999999999</v>
      </c>
      <c r="L47" s="10">
        <v>164.73400000000001</v>
      </c>
      <c r="M47" s="10">
        <v>178.83099999999999</v>
      </c>
      <c r="N47" s="8">
        <f t="shared" si="2"/>
        <v>119.28443659663068</v>
      </c>
      <c r="O47" s="8">
        <f t="shared" si="2"/>
        <v>148.54775801032213</v>
      </c>
      <c r="P47" s="8">
        <f t="shared" si="2"/>
        <v>112.91676278121092</v>
      </c>
      <c r="Q47" s="8">
        <f t="shared" si="2"/>
        <v>96.431183631473289</v>
      </c>
      <c r="R47" s="6">
        <v>75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7</v>
      </c>
      <c r="B48" s="6" t="s">
        <v>34</v>
      </c>
      <c r="C48" s="6" t="s">
        <v>34</v>
      </c>
      <c r="D48" s="6">
        <v>7</v>
      </c>
      <c r="E48" s="7">
        <v>43930</v>
      </c>
      <c r="F48" s="10">
        <v>57.869</v>
      </c>
      <c r="G48" s="10">
        <v>85.44</v>
      </c>
      <c r="H48" s="10">
        <v>49.192999999999998</v>
      </c>
      <c r="I48" s="10">
        <v>39.054000000000002</v>
      </c>
      <c r="J48" s="10">
        <v>157.32400000000001</v>
      </c>
      <c r="K48" s="10">
        <v>164.417</v>
      </c>
      <c r="L48" s="10">
        <v>147.05099999999999</v>
      </c>
      <c r="M48" s="10">
        <v>160.161</v>
      </c>
      <c r="N48" s="8">
        <f t="shared" si="2"/>
        <v>93.797481630266191</v>
      </c>
      <c r="O48" s="8">
        <f t="shared" si="2"/>
        <v>132.5118448822202</v>
      </c>
      <c r="P48" s="8">
        <f t="shared" si="2"/>
        <v>85.305200236652581</v>
      </c>
      <c r="Q48" s="8">
        <f t="shared" si="2"/>
        <v>62.179744132466709</v>
      </c>
      <c r="R48" s="6">
        <v>90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7</v>
      </c>
      <c r="B49" s="6" t="s">
        <v>34</v>
      </c>
      <c r="C49" s="6" t="s">
        <v>34</v>
      </c>
      <c r="D49" s="6">
        <v>8</v>
      </c>
      <c r="E49" s="7">
        <v>43930</v>
      </c>
      <c r="F49" s="10">
        <v>34.536000000000001</v>
      </c>
      <c r="G49" s="10">
        <v>55.847000000000001</v>
      </c>
      <c r="H49" s="10">
        <v>27.152999999999999</v>
      </c>
      <c r="I49" s="10">
        <v>20.635000000000002</v>
      </c>
      <c r="J49" s="10">
        <v>150.988</v>
      </c>
      <c r="K49" s="10">
        <v>155.435</v>
      </c>
      <c r="L49" s="10">
        <v>141.10599999999999</v>
      </c>
      <c r="M49" s="10">
        <v>156.40199999999999</v>
      </c>
      <c r="N49" s="8">
        <f t="shared" si="2"/>
        <v>58.327019365777417</v>
      </c>
      <c r="O49" s="8">
        <f t="shared" si="2"/>
        <v>91.620194936790298</v>
      </c>
      <c r="P49" s="8">
        <f t="shared" si="2"/>
        <v>49.069600158745907</v>
      </c>
      <c r="Q49" s="8">
        <f t="shared" si="2"/>
        <v>33.643591514175014</v>
      </c>
      <c r="R49" s="6">
        <v>100</v>
      </c>
      <c r="S49" s="6"/>
      <c r="T49" s="6"/>
      <c r="U49" s="54">
        <f t="shared" ref="U49" si="6">AVERAGE(N42:N49)</f>
        <v>96.134826031261511</v>
      </c>
      <c r="V49" s="6">
        <f>AVERAGE(R42:R49)</f>
        <v>90</v>
      </c>
      <c r="W49" s="6"/>
      <c r="X49" s="6"/>
      <c r="Y49" s="6"/>
      <c r="Z49" s="6"/>
    </row>
    <row r="50" spans="1:26" ht="14.25" customHeight="1" x14ac:dyDescent="0.25">
      <c r="A50" s="3">
        <v>7</v>
      </c>
      <c r="B50" s="3" t="s">
        <v>34</v>
      </c>
      <c r="C50" s="3" t="s">
        <v>34</v>
      </c>
      <c r="D50" s="3">
        <v>1</v>
      </c>
      <c r="E50" s="4">
        <v>43937</v>
      </c>
      <c r="F50" s="9">
        <v>50.182000000000002</v>
      </c>
      <c r="G50" s="9">
        <v>63.747999999999998</v>
      </c>
      <c r="H50" s="9">
        <v>57.555999999999997</v>
      </c>
      <c r="I50" s="9">
        <v>29.24</v>
      </c>
      <c r="J50" s="9">
        <v>167.94200000000001</v>
      </c>
      <c r="K50" s="9">
        <v>153.61000000000001</v>
      </c>
      <c r="L50" s="9">
        <v>175.72</v>
      </c>
      <c r="M50" s="9">
        <v>174.339</v>
      </c>
      <c r="N50" s="5">
        <f t="shared" si="2"/>
        <v>76.195412702004262</v>
      </c>
      <c r="O50" s="5">
        <f t="shared" si="2"/>
        <v>105.8247509927739</v>
      </c>
      <c r="P50" s="5">
        <f t="shared" si="2"/>
        <v>83.523674026860903</v>
      </c>
      <c r="Q50" s="5">
        <f t="shared" si="2"/>
        <v>42.768399497530673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7</v>
      </c>
      <c r="B51" s="3" t="s">
        <v>34</v>
      </c>
      <c r="C51" s="3" t="s">
        <v>34</v>
      </c>
      <c r="D51" s="3">
        <v>2</v>
      </c>
      <c r="E51" s="4">
        <v>43937</v>
      </c>
      <c r="F51" s="9">
        <v>45.613</v>
      </c>
      <c r="G51" s="9">
        <v>59.298999999999999</v>
      </c>
      <c r="H51" s="9">
        <v>51.232999999999997</v>
      </c>
      <c r="I51" s="9">
        <v>26.321999999999999</v>
      </c>
      <c r="J51" s="9">
        <v>164.85</v>
      </c>
      <c r="K51" s="9">
        <v>151.47499999999999</v>
      </c>
      <c r="L51" s="9">
        <v>171.38399999999999</v>
      </c>
      <c r="M51" s="9">
        <v>171.52</v>
      </c>
      <c r="N51" s="5">
        <f t="shared" si="2"/>
        <v>70.55696087352139</v>
      </c>
      <c r="O51" s="5">
        <f t="shared" si="2"/>
        <v>99.826671067832976</v>
      </c>
      <c r="P51" s="5">
        <f t="shared" si="2"/>
        <v>76.22890701582412</v>
      </c>
      <c r="Q51" s="5">
        <f t="shared" si="2"/>
        <v>39.133104011194028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7</v>
      </c>
      <c r="B52" s="3" t="s">
        <v>34</v>
      </c>
      <c r="C52" s="3" t="s">
        <v>34</v>
      </c>
      <c r="D52" s="3">
        <v>3</v>
      </c>
      <c r="E52" s="4">
        <v>43937</v>
      </c>
      <c r="F52" s="9">
        <v>42.860999999999997</v>
      </c>
      <c r="G52" s="9">
        <v>56.225999999999999</v>
      </c>
      <c r="H52" s="9">
        <v>47.902000000000001</v>
      </c>
      <c r="I52" s="9">
        <v>24.468</v>
      </c>
      <c r="J52" s="9">
        <v>182.50700000000001</v>
      </c>
      <c r="K52" s="9">
        <v>169.923</v>
      </c>
      <c r="L52" s="9">
        <v>189.03299999999999</v>
      </c>
      <c r="M52" s="9">
        <v>188.50700000000001</v>
      </c>
      <c r="N52" s="5">
        <f t="shared" si="2"/>
        <v>59.8856756179215</v>
      </c>
      <c r="O52" s="5">
        <f t="shared" si="2"/>
        <v>84.377217916350347</v>
      </c>
      <c r="P52" s="5">
        <f t="shared" si="2"/>
        <v>64.618399961911408</v>
      </c>
      <c r="Q52" s="5">
        <f t="shared" si="2"/>
        <v>33.098717819497423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7</v>
      </c>
      <c r="B53" s="3" t="s">
        <v>34</v>
      </c>
      <c r="C53" s="3" t="s">
        <v>34</v>
      </c>
      <c r="D53" s="3">
        <v>4</v>
      </c>
      <c r="E53" s="4">
        <v>43937</v>
      </c>
      <c r="F53" s="9">
        <v>54.6</v>
      </c>
      <c r="G53" s="9">
        <v>64.504000000000005</v>
      </c>
      <c r="H53" s="9">
        <v>61.74</v>
      </c>
      <c r="I53" s="9">
        <v>37.572000000000003</v>
      </c>
      <c r="J53" s="9">
        <v>159.98500000000001</v>
      </c>
      <c r="K53" s="9">
        <v>146.529</v>
      </c>
      <c r="L53" s="9">
        <v>166.404</v>
      </c>
      <c r="M53" s="9">
        <v>166.84200000000001</v>
      </c>
      <c r="N53" s="5">
        <f t="shared" si="2"/>
        <v>87.026908772697439</v>
      </c>
      <c r="O53" s="5">
        <f t="shared" si="2"/>
        <v>112.25436602993265</v>
      </c>
      <c r="P53" s="5">
        <f t="shared" si="2"/>
        <v>94.611307420494711</v>
      </c>
      <c r="Q53" s="5">
        <f t="shared" si="2"/>
        <v>57.424749163879603</v>
      </c>
      <c r="R53" s="3">
        <v>65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7</v>
      </c>
      <c r="B54" s="3" t="s">
        <v>34</v>
      </c>
      <c r="C54" s="3" t="s">
        <v>34</v>
      </c>
      <c r="D54" s="3">
        <v>5</v>
      </c>
      <c r="E54" s="4">
        <v>43937</v>
      </c>
      <c r="F54" s="9"/>
      <c r="G54" s="9"/>
      <c r="H54" s="9"/>
      <c r="I54" s="9"/>
      <c r="J54" s="9"/>
      <c r="K54" s="9"/>
      <c r="L54" s="9"/>
      <c r="M54" s="9"/>
      <c r="N54" s="5"/>
      <c r="O54" s="5"/>
      <c r="P54" s="5"/>
      <c r="Q54" s="5"/>
      <c r="R54" s="3"/>
      <c r="S54" s="3" t="s">
        <v>13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7</v>
      </c>
      <c r="B55" s="3" t="s">
        <v>34</v>
      </c>
      <c r="C55" s="3" t="s">
        <v>34</v>
      </c>
      <c r="D55" s="3">
        <v>6</v>
      </c>
      <c r="E55" s="4">
        <v>43937</v>
      </c>
      <c r="F55" s="9">
        <v>77.052999999999997</v>
      </c>
      <c r="G55" s="9">
        <v>77.613</v>
      </c>
      <c r="H55" s="9">
        <v>85.49</v>
      </c>
      <c r="I55" s="9">
        <v>68.08</v>
      </c>
      <c r="J55" s="9">
        <v>137.69399999999999</v>
      </c>
      <c r="K55" s="9">
        <v>123.48699999999999</v>
      </c>
      <c r="L55" s="9">
        <v>144.916</v>
      </c>
      <c r="M55" s="9">
        <v>144.54400000000001</v>
      </c>
      <c r="N55" s="5">
        <f t="shared" si="2"/>
        <v>142.69695847313608</v>
      </c>
      <c r="O55" s="5">
        <f t="shared" si="2"/>
        <v>160.27043332496538</v>
      </c>
      <c r="P55" s="5">
        <f t="shared" si="2"/>
        <v>150.43162935769686</v>
      </c>
      <c r="Q55" s="5">
        <f t="shared" si="2"/>
        <v>120.10460482621208</v>
      </c>
      <c r="R55" s="3">
        <v>90</v>
      </c>
      <c r="S55" s="3"/>
      <c r="T55" s="3" t="s">
        <v>24</v>
      </c>
      <c r="V55" s="43"/>
      <c r="W55" s="6"/>
      <c r="X55" s="6"/>
      <c r="Y55" s="6"/>
      <c r="Z55" s="6"/>
    </row>
    <row r="56" spans="1:26" ht="14.25" customHeight="1" x14ac:dyDescent="0.25">
      <c r="A56" s="3">
        <v>7</v>
      </c>
      <c r="B56" s="3" t="s">
        <v>34</v>
      </c>
      <c r="C56" s="3" t="s">
        <v>34</v>
      </c>
      <c r="D56" s="3">
        <v>7</v>
      </c>
      <c r="E56" s="4">
        <v>43937</v>
      </c>
      <c r="F56" s="9">
        <v>58.343000000000004</v>
      </c>
      <c r="G56" s="9">
        <v>70.765000000000001</v>
      </c>
      <c r="H56" s="9">
        <v>65.147000000000006</v>
      </c>
      <c r="I56" s="9">
        <v>39.134</v>
      </c>
      <c r="J56" s="9">
        <v>146.4</v>
      </c>
      <c r="K56" s="9">
        <v>133.33699999999999</v>
      </c>
      <c r="L56" s="9">
        <v>152.358</v>
      </c>
      <c r="M56" s="9">
        <v>153.18299999999999</v>
      </c>
      <c r="N56" s="5">
        <f t="shared" si="2"/>
        <v>101.62202868852459</v>
      </c>
      <c r="O56" s="5">
        <f t="shared" si="2"/>
        <v>135.33434080562785</v>
      </c>
      <c r="P56" s="5">
        <f t="shared" si="2"/>
        <v>109.03585633836097</v>
      </c>
      <c r="Q56" s="5">
        <f t="shared" si="2"/>
        <v>65.14541430837626</v>
      </c>
      <c r="R56" s="3">
        <v>90</v>
      </c>
      <c r="S56" s="3"/>
      <c r="T56" s="3" t="s">
        <v>24</v>
      </c>
      <c r="V56" s="6"/>
      <c r="W56" s="6"/>
      <c r="X56" s="6"/>
      <c r="Y56" s="6"/>
      <c r="Z56" s="6"/>
    </row>
    <row r="57" spans="1:26" ht="14.25" customHeight="1" x14ac:dyDescent="0.25">
      <c r="A57" s="3">
        <v>7</v>
      </c>
      <c r="B57" s="3" t="s">
        <v>34</v>
      </c>
      <c r="C57" s="3" t="s">
        <v>34</v>
      </c>
      <c r="D57" s="3">
        <v>8</v>
      </c>
      <c r="E57" s="4">
        <v>43937</v>
      </c>
      <c r="F57" s="9">
        <v>44.46</v>
      </c>
      <c r="G57" s="9">
        <v>59.393000000000001</v>
      </c>
      <c r="H57" s="9">
        <v>48.75</v>
      </c>
      <c r="I57" s="9">
        <v>25.233000000000001</v>
      </c>
      <c r="J57" s="9">
        <v>182.898</v>
      </c>
      <c r="K57" s="9">
        <v>170.815</v>
      </c>
      <c r="L57" s="9">
        <v>188.346</v>
      </c>
      <c r="M57" s="9">
        <v>189.143</v>
      </c>
      <c r="N57" s="5">
        <f t="shared" si="2"/>
        <v>61.987009152642457</v>
      </c>
      <c r="O57" s="5">
        <f t="shared" si="2"/>
        <v>88.664432280537426</v>
      </c>
      <c r="P57" s="5">
        <f t="shared" si="2"/>
        <v>66.002198082252875</v>
      </c>
      <c r="Q57" s="5">
        <f t="shared" si="2"/>
        <v>34.018784729014556</v>
      </c>
      <c r="R57" s="3">
        <v>100</v>
      </c>
      <c r="S57" s="3"/>
      <c r="T57" s="3"/>
      <c r="U57" s="54">
        <f t="shared" ref="U57" si="7">AVERAGE(N50:N57)</f>
        <v>85.710136325778237</v>
      </c>
      <c r="V57" s="6">
        <f>AVERAGE(R50:R57)</f>
        <v>92.142857142857139</v>
      </c>
      <c r="W57" s="6"/>
      <c r="X57" s="6"/>
      <c r="Y57" s="6"/>
      <c r="Z57" s="6"/>
    </row>
    <row r="58" spans="1:26" ht="14.25" customHeight="1" x14ac:dyDescent="0.25">
      <c r="A58" s="6">
        <v>7</v>
      </c>
      <c r="B58" s="6" t="s">
        <v>34</v>
      </c>
      <c r="C58" s="6" t="s">
        <v>34</v>
      </c>
      <c r="D58" s="6">
        <v>1</v>
      </c>
      <c r="E58" s="7">
        <v>43944</v>
      </c>
      <c r="F58" s="10">
        <v>44.6</v>
      </c>
      <c r="G58" s="10">
        <v>39.959000000000003</v>
      </c>
      <c r="H58" s="10">
        <v>51.695999999999998</v>
      </c>
      <c r="I58" s="10">
        <v>42.052999999999997</v>
      </c>
      <c r="J58" s="10">
        <v>150.94499999999999</v>
      </c>
      <c r="K58" s="10">
        <v>109.684</v>
      </c>
      <c r="L58" s="10">
        <v>159.06399999999999</v>
      </c>
      <c r="M58" s="10">
        <v>183.80600000000001</v>
      </c>
      <c r="N58" s="8">
        <f t="shared" si="2"/>
        <v>75.345324455927653</v>
      </c>
      <c r="O58" s="8">
        <f t="shared" si="2"/>
        <v>92.899101053936775</v>
      </c>
      <c r="P58" s="8">
        <f t="shared" si="2"/>
        <v>82.875320625660123</v>
      </c>
      <c r="Q58" s="8">
        <f t="shared" si="2"/>
        <v>58.341485044013794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7</v>
      </c>
      <c r="B59" s="6" t="s">
        <v>34</v>
      </c>
      <c r="C59" s="6" t="s">
        <v>34</v>
      </c>
      <c r="D59" s="6">
        <v>2</v>
      </c>
      <c r="E59" s="7">
        <v>43944</v>
      </c>
      <c r="F59" s="10">
        <v>31.896000000000001</v>
      </c>
      <c r="G59" s="10">
        <v>30.303000000000001</v>
      </c>
      <c r="H59" s="10">
        <v>36.256</v>
      </c>
      <c r="I59" s="10">
        <v>29.108000000000001</v>
      </c>
      <c r="J59" s="10">
        <v>158.93600000000001</v>
      </c>
      <c r="K59" s="10">
        <v>117.245</v>
      </c>
      <c r="L59" s="10">
        <v>166.90100000000001</v>
      </c>
      <c r="M59" s="10">
        <v>192.386</v>
      </c>
      <c r="N59" s="8">
        <f t="shared" si="2"/>
        <v>51.174560829516281</v>
      </c>
      <c r="O59" s="8">
        <f t="shared" si="2"/>
        <v>65.906989637084735</v>
      </c>
      <c r="P59" s="8">
        <f t="shared" si="2"/>
        <v>55.393796322370747</v>
      </c>
      <c r="Q59" s="8">
        <f t="shared" si="2"/>
        <v>38.581497614171511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7</v>
      </c>
      <c r="B60" s="6" t="s">
        <v>34</v>
      </c>
      <c r="C60" s="6" t="s">
        <v>34</v>
      </c>
      <c r="D60" s="6">
        <v>3</v>
      </c>
      <c r="E60" s="7">
        <v>43944</v>
      </c>
      <c r="F60" s="10">
        <v>21.977</v>
      </c>
      <c r="G60" s="10">
        <v>21.305</v>
      </c>
      <c r="H60" s="10">
        <v>25.053000000000001</v>
      </c>
      <c r="I60" s="10">
        <v>19.661000000000001</v>
      </c>
      <c r="J60" s="10">
        <v>147.351</v>
      </c>
      <c r="K60" s="10">
        <v>105.95</v>
      </c>
      <c r="L60" s="10">
        <v>155.13900000000001</v>
      </c>
      <c r="M60" s="10">
        <v>180.69</v>
      </c>
      <c r="N60" s="8">
        <f t="shared" si="2"/>
        <v>38.032554919885172</v>
      </c>
      <c r="O60" s="8">
        <f t="shared" si="2"/>
        <v>51.276781500707877</v>
      </c>
      <c r="P60" s="8">
        <f t="shared" si="2"/>
        <v>41.179297275346627</v>
      </c>
      <c r="Q60" s="8">
        <f t="shared" si="2"/>
        <v>27.746720903204388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7</v>
      </c>
      <c r="B61" s="6" t="s">
        <v>34</v>
      </c>
      <c r="C61" s="6" t="s">
        <v>34</v>
      </c>
      <c r="D61" s="6">
        <v>4</v>
      </c>
      <c r="E61" s="7">
        <v>43944</v>
      </c>
      <c r="F61" s="10">
        <v>38.25</v>
      </c>
      <c r="G61" s="10">
        <v>30.867999999999999</v>
      </c>
      <c r="H61" s="10">
        <v>45.177</v>
      </c>
      <c r="I61" s="10">
        <v>38.643000000000001</v>
      </c>
      <c r="J61" s="10">
        <v>130.589</v>
      </c>
      <c r="K61" s="10">
        <v>90.087999999999994</v>
      </c>
      <c r="L61" s="10">
        <v>137.74700000000001</v>
      </c>
      <c r="M61" s="10">
        <v>163.72800000000001</v>
      </c>
      <c r="N61" s="8">
        <f t="shared" si="2"/>
        <v>74.690441001922068</v>
      </c>
      <c r="O61" s="8">
        <f t="shared" si="2"/>
        <v>87.373901074504943</v>
      </c>
      <c r="P61" s="8">
        <f t="shared" si="2"/>
        <v>83.632565500519064</v>
      </c>
      <c r="Q61" s="8">
        <f t="shared" si="2"/>
        <v>60.184971416007031</v>
      </c>
      <c r="R61" s="6">
        <v>50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7</v>
      </c>
      <c r="B62" s="6" t="s">
        <v>34</v>
      </c>
      <c r="C62" s="6" t="s">
        <v>34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8"/>
      <c r="O62" s="8"/>
      <c r="P62" s="8"/>
      <c r="Q62" s="8"/>
      <c r="R62" s="6"/>
      <c r="S62" s="6" t="s">
        <v>13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7</v>
      </c>
      <c r="B63" s="6" t="s">
        <v>34</v>
      </c>
      <c r="C63" s="6" t="s">
        <v>34</v>
      </c>
      <c r="D63" s="6">
        <v>6</v>
      </c>
      <c r="E63" s="7">
        <v>43944</v>
      </c>
      <c r="F63" s="10">
        <v>72.855000000000004</v>
      </c>
      <c r="G63" s="10">
        <v>51.927999999999997</v>
      </c>
      <c r="H63" s="10">
        <v>81.611000000000004</v>
      </c>
      <c r="I63" s="10">
        <v>84.98</v>
      </c>
      <c r="J63" s="10">
        <v>127.996</v>
      </c>
      <c r="K63" s="10">
        <v>86.968999999999994</v>
      </c>
      <c r="L63" s="10">
        <v>135.25700000000001</v>
      </c>
      <c r="M63" s="10">
        <v>161.565</v>
      </c>
      <c r="N63" s="8">
        <f t="shared" si="2"/>
        <v>145.14535610487829</v>
      </c>
      <c r="O63" s="8">
        <f t="shared" si="2"/>
        <v>152.25701111890444</v>
      </c>
      <c r="P63" s="8">
        <f t="shared" si="2"/>
        <v>153.86120496536225</v>
      </c>
      <c r="Q63" s="8">
        <f t="shared" si="2"/>
        <v>134.12496518429117</v>
      </c>
      <c r="R63" s="6">
        <v>75</v>
      </c>
      <c r="S63" s="6"/>
      <c r="T63" s="6" t="s">
        <v>24</v>
      </c>
      <c r="V63" s="43"/>
      <c r="W63" s="6"/>
      <c r="X63" s="6"/>
      <c r="Y63" s="6"/>
      <c r="Z63" s="6"/>
    </row>
    <row r="64" spans="1:26" ht="14.25" customHeight="1" x14ac:dyDescent="0.25">
      <c r="A64" s="6">
        <v>7</v>
      </c>
      <c r="B64" s="6" t="s">
        <v>34</v>
      </c>
      <c r="C64" s="6" t="s">
        <v>34</v>
      </c>
      <c r="D64" s="6">
        <v>7</v>
      </c>
      <c r="E64" s="7">
        <v>43944</v>
      </c>
      <c r="F64" s="10">
        <v>50.081000000000003</v>
      </c>
      <c r="G64" s="10">
        <v>40.158000000000001</v>
      </c>
      <c r="H64" s="10">
        <v>58.405999999999999</v>
      </c>
      <c r="I64" s="10">
        <v>51.615000000000002</v>
      </c>
      <c r="J64" s="10">
        <v>129.73099999999999</v>
      </c>
      <c r="K64" s="10">
        <v>87.234999999999999</v>
      </c>
      <c r="L64" s="10">
        <v>137.697</v>
      </c>
      <c r="M64" s="10">
        <v>163.995</v>
      </c>
      <c r="N64" s="8">
        <f t="shared" si="2"/>
        <v>98.439501738212144</v>
      </c>
      <c r="O64" s="8">
        <f t="shared" si="2"/>
        <v>117.38740184558949</v>
      </c>
      <c r="P64" s="8">
        <f t="shared" si="2"/>
        <v>108.1616157214754</v>
      </c>
      <c r="Q64" s="8">
        <f t="shared" si="2"/>
        <v>80.257477362114699</v>
      </c>
      <c r="R64" s="6">
        <v>65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7</v>
      </c>
      <c r="B65" s="6" t="s">
        <v>34</v>
      </c>
      <c r="C65" s="6" t="s">
        <v>34</v>
      </c>
      <c r="D65" s="6">
        <v>8</v>
      </c>
      <c r="E65" s="7">
        <v>43944</v>
      </c>
      <c r="F65" s="10">
        <v>20.507999999999999</v>
      </c>
      <c r="G65" s="10">
        <v>19.382000000000001</v>
      </c>
      <c r="H65" s="10">
        <v>23.49</v>
      </c>
      <c r="I65" s="10">
        <v>18.806000000000001</v>
      </c>
      <c r="J65" s="10">
        <v>138.739</v>
      </c>
      <c r="K65" s="10">
        <v>95.861999999999995</v>
      </c>
      <c r="L65" s="10">
        <v>146.267</v>
      </c>
      <c r="M65" s="10">
        <v>173.91200000000001</v>
      </c>
      <c r="N65" s="8">
        <f t="shared" si="2"/>
        <v>37.69336668132248</v>
      </c>
      <c r="O65" s="8">
        <f t="shared" si="2"/>
        <v>51.557551480252869</v>
      </c>
      <c r="P65" s="8">
        <f t="shared" si="2"/>
        <v>40.952162825517718</v>
      </c>
      <c r="Q65" s="8">
        <f t="shared" si="2"/>
        <v>27.574462946777683</v>
      </c>
      <c r="R65" s="6">
        <v>100</v>
      </c>
      <c r="S65" s="6"/>
      <c r="T65" s="6"/>
      <c r="U65" s="54">
        <f t="shared" ref="U65" si="8">AVERAGE(N58:N65)</f>
        <v>74.360157961666303</v>
      </c>
      <c r="V65" s="6">
        <f>AVERAGE(R58:R65)</f>
        <v>84.285714285714292</v>
      </c>
      <c r="W65" s="6"/>
      <c r="X65" s="6"/>
      <c r="Y65" s="6"/>
      <c r="Z65" s="6"/>
    </row>
    <row r="66" spans="1:26" ht="14.25" customHeight="1" x14ac:dyDescent="0.25">
      <c r="A66" s="3">
        <v>7</v>
      </c>
      <c r="B66" s="3" t="s">
        <v>34</v>
      </c>
      <c r="C66" s="3" t="s">
        <v>34</v>
      </c>
      <c r="D66" s="3">
        <v>1</v>
      </c>
      <c r="E66" s="4">
        <v>43952</v>
      </c>
      <c r="F66" s="9">
        <v>95.914000000000001</v>
      </c>
      <c r="G66" s="9">
        <v>115.976</v>
      </c>
      <c r="H66" s="9">
        <v>103.834</v>
      </c>
      <c r="I66" s="9">
        <v>67.948999999999998</v>
      </c>
      <c r="J66" s="9">
        <v>202.39599999999999</v>
      </c>
      <c r="K66" s="9">
        <v>193.79599999999999</v>
      </c>
      <c r="L66" s="9">
        <v>208.124</v>
      </c>
      <c r="M66" s="9">
        <v>205.36500000000001</v>
      </c>
      <c r="N66" s="5">
        <f t="shared" si="2"/>
        <v>120.84265499318168</v>
      </c>
      <c r="O66" s="5">
        <f t="shared" si="2"/>
        <v>152.60314970381225</v>
      </c>
      <c r="P66" s="5">
        <f t="shared" si="2"/>
        <v>127.2206473064135</v>
      </c>
      <c r="Q66" s="5">
        <f t="shared" si="2"/>
        <v>84.371704039149805</v>
      </c>
      <c r="R66" s="3">
        <v>90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7</v>
      </c>
      <c r="B67" s="3" t="s">
        <v>34</v>
      </c>
      <c r="C67" s="3" t="s">
        <v>34</v>
      </c>
      <c r="D67" s="3">
        <v>2</v>
      </c>
      <c r="E67" s="4">
        <v>43952</v>
      </c>
      <c r="F67" s="9">
        <v>65.372</v>
      </c>
      <c r="G67" s="9">
        <v>84.668999999999997</v>
      </c>
      <c r="H67" s="9">
        <v>72.277000000000001</v>
      </c>
      <c r="I67" s="9">
        <v>39.177999999999997</v>
      </c>
      <c r="J67" s="9">
        <v>203.881</v>
      </c>
      <c r="K67" s="9">
        <v>193.208</v>
      </c>
      <c r="L67" s="9">
        <v>210.59800000000001</v>
      </c>
      <c r="M67" s="9">
        <v>207.83500000000001</v>
      </c>
      <c r="N67" s="5">
        <f t="shared" si="2"/>
        <v>81.762694905361457</v>
      </c>
      <c r="O67" s="5">
        <f t="shared" si="2"/>
        <v>111.7479348681214</v>
      </c>
      <c r="P67" s="5">
        <f t="shared" si="2"/>
        <v>87.515717148310998</v>
      </c>
      <c r="Q67" s="5">
        <f t="shared" si="2"/>
        <v>48.068852695647983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7</v>
      </c>
      <c r="B68" s="3" t="s">
        <v>34</v>
      </c>
      <c r="C68" s="3" t="s">
        <v>34</v>
      </c>
      <c r="D68" s="3">
        <v>3</v>
      </c>
      <c r="E68" s="4">
        <v>43952</v>
      </c>
      <c r="F68" s="9">
        <v>49.137999999999998</v>
      </c>
      <c r="G68" s="9">
        <v>71.42</v>
      </c>
      <c r="H68" s="9">
        <v>53.664999999999999</v>
      </c>
      <c r="I68" s="9">
        <v>22.347000000000001</v>
      </c>
      <c r="J68" s="9">
        <v>208.74600000000001</v>
      </c>
      <c r="K68" s="9">
        <v>200.48500000000001</v>
      </c>
      <c r="L68" s="9">
        <v>214.792</v>
      </c>
      <c r="M68" s="9">
        <v>210.87200000000001</v>
      </c>
      <c r="N68" s="5">
        <f t="shared" si="2"/>
        <v>60.026012474490521</v>
      </c>
      <c r="O68" s="5">
        <f t="shared" si="2"/>
        <v>90.840212484724546</v>
      </c>
      <c r="P68" s="5">
        <f t="shared" si="2"/>
        <v>63.710822563223957</v>
      </c>
      <c r="Q68" s="5">
        <f t="shared" si="2"/>
        <v>27.023431275845063</v>
      </c>
      <c r="R68" s="3">
        <v>100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7</v>
      </c>
      <c r="B69" s="3" t="s">
        <v>34</v>
      </c>
      <c r="C69" s="3" t="s">
        <v>34</v>
      </c>
      <c r="D69" s="3">
        <v>4</v>
      </c>
      <c r="E69" s="4">
        <v>43952</v>
      </c>
      <c r="F69" s="9">
        <v>94.006</v>
      </c>
      <c r="G69" s="9">
        <v>108.154</v>
      </c>
      <c r="H69" s="9">
        <v>104.80500000000001</v>
      </c>
      <c r="I69" s="9">
        <v>69.046999999999997</v>
      </c>
      <c r="J69" s="9">
        <v>186.09200000000001</v>
      </c>
      <c r="K69" s="9">
        <v>175.535</v>
      </c>
      <c r="L69" s="9">
        <v>193.256</v>
      </c>
      <c r="M69" s="9">
        <v>189.53899999999999</v>
      </c>
      <c r="N69" s="5">
        <f t="shared" si="2"/>
        <v>128.81547836553963</v>
      </c>
      <c r="O69" s="5">
        <f t="shared" si="2"/>
        <v>157.11550403053522</v>
      </c>
      <c r="P69" s="5">
        <f t="shared" si="2"/>
        <v>138.28949683321605</v>
      </c>
      <c r="Q69" s="5">
        <f t="shared" si="2"/>
        <v>92.893731633067603</v>
      </c>
      <c r="R69" s="3">
        <v>30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7</v>
      </c>
      <c r="B70" s="3" t="s">
        <v>34</v>
      </c>
      <c r="C70" s="3" t="s">
        <v>34</v>
      </c>
      <c r="D70" s="3">
        <v>5</v>
      </c>
      <c r="E70" s="4">
        <v>43952</v>
      </c>
      <c r="F70" s="9"/>
      <c r="G70" s="9"/>
      <c r="H70" s="9"/>
      <c r="I70" s="9"/>
      <c r="J70" s="9"/>
      <c r="K70" s="9"/>
      <c r="L70" s="9"/>
      <c r="M70" s="9"/>
      <c r="N70" s="5"/>
      <c r="O70" s="5"/>
      <c r="P70" s="5"/>
      <c r="Q70" s="5"/>
      <c r="R70" s="3"/>
      <c r="S70" s="3" t="s">
        <v>13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7</v>
      </c>
      <c r="B71" s="3" t="s">
        <v>34</v>
      </c>
      <c r="C71" s="3" t="s">
        <v>34</v>
      </c>
      <c r="D71" s="3">
        <v>6</v>
      </c>
      <c r="E71" s="4">
        <v>43952</v>
      </c>
      <c r="F71" s="9">
        <v>150.87299999999999</v>
      </c>
      <c r="G71" s="9">
        <v>154.41800000000001</v>
      </c>
      <c r="H71" s="9">
        <v>159.458</v>
      </c>
      <c r="I71" s="9">
        <v>138.72300000000001</v>
      </c>
      <c r="J71" s="9">
        <v>202.726</v>
      </c>
      <c r="K71" s="9">
        <v>195.12899999999999</v>
      </c>
      <c r="L71" s="9">
        <v>208.70699999999999</v>
      </c>
      <c r="M71" s="9">
        <v>204.52199999999999</v>
      </c>
      <c r="N71" s="5">
        <f t="shared" si="2"/>
        <v>189.77642236318971</v>
      </c>
      <c r="O71" s="5">
        <f t="shared" si="2"/>
        <v>201.79773380686626</v>
      </c>
      <c r="P71" s="5">
        <f t="shared" si="2"/>
        <v>194.82715002371745</v>
      </c>
      <c r="Q71" s="5">
        <f t="shared" si="2"/>
        <v>172.96117288115707</v>
      </c>
      <c r="R71" s="3">
        <v>60</v>
      </c>
      <c r="S71" s="3"/>
      <c r="T71" s="3" t="s">
        <v>24</v>
      </c>
      <c r="V71" s="43"/>
      <c r="W71" s="6"/>
      <c r="X71" s="6"/>
      <c r="Y71" s="6"/>
      <c r="Z71" s="6"/>
    </row>
    <row r="72" spans="1:26" ht="14.25" customHeight="1" x14ac:dyDescent="0.25">
      <c r="A72" s="3">
        <v>7</v>
      </c>
      <c r="B72" s="3" t="s">
        <v>34</v>
      </c>
      <c r="C72" s="3" t="s">
        <v>34</v>
      </c>
      <c r="D72" s="3">
        <v>7</v>
      </c>
      <c r="E72" s="4">
        <v>43952</v>
      </c>
      <c r="F72" s="9">
        <v>99.247</v>
      </c>
      <c r="G72" s="9">
        <v>118.748</v>
      </c>
      <c r="H72" s="9">
        <v>109.831</v>
      </c>
      <c r="I72" s="9">
        <v>69.171000000000006</v>
      </c>
      <c r="J72" s="9">
        <v>189.089</v>
      </c>
      <c r="K72" s="9">
        <v>180.12</v>
      </c>
      <c r="L72" s="9">
        <v>196.499</v>
      </c>
      <c r="M72" s="9">
        <v>190.73400000000001</v>
      </c>
      <c r="N72" s="5">
        <f t="shared" si="2"/>
        <v>133.84165657441733</v>
      </c>
      <c r="O72" s="5">
        <f t="shared" si="2"/>
        <v>168.11425716189208</v>
      </c>
      <c r="P72" s="5">
        <f t="shared" si="2"/>
        <v>142.52950396694132</v>
      </c>
      <c r="Q72" s="5">
        <f t="shared" si="2"/>
        <v>92.477507942999154</v>
      </c>
      <c r="R72" s="3">
        <v>85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7</v>
      </c>
      <c r="B73" s="3" t="s">
        <v>34</v>
      </c>
      <c r="C73" s="3" t="s">
        <v>34</v>
      </c>
      <c r="D73" s="3">
        <v>8</v>
      </c>
      <c r="E73" s="4">
        <v>43952</v>
      </c>
      <c r="F73" s="9">
        <v>58.137999999999998</v>
      </c>
      <c r="G73" s="9">
        <v>83.856999999999999</v>
      </c>
      <c r="H73" s="9">
        <v>62.045000000000002</v>
      </c>
      <c r="I73" s="9">
        <v>28.52</v>
      </c>
      <c r="J73" s="9">
        <v>213.57400000000001</v>
      </c>
      <c r="K73" s="9">
        <v>207.34200000000001</v>
      </c>
      <c r="L73" s="9">
        <v>219.012</v>
      </c>
      <c r="M73" s="9">
        <v>214.46799999999999</v>
      </c>
      <c r="N73" s="5">
        <f t="shared" si="2"/>
        <v>69.414769588058462</v>
      </c>
      <c r="O73" s="5">
        <f t="shared" si="2"/>
        <v>103.13170992852388</v>
      </c>
      <c r="P73" s="5">
        <f t="shared" si="2"/>
        <v>72.240219713988282</v>
      </c>
      <c r="Q73" s="5">
        <f t="shared" si="2"/>
        <v>33.909953932521404</v>
      </c>
      <c r="R73" s="3">
        <v>100</v>
      </c>
      <c r="S73" s="3"/>
      <c r="T73" s="3"/>
      <c r="U73" s="54">
        <f t="shared" ref="U73" si="9">AVERAGE(N66:N73)</f>
        <v>112.0685270377484</v>
      </c>
      <c r="V73" s="6">
        <f>AVERAGE(R66:R73)</f>
        <v>80.714285714285708</v>
      </c>
      <c r="W73" s="6"/>
      <c r="X73" s="6"/>
      <c r="Y73" s="6"/>
      <c r="Z73" s="6"/>
    </row>
    <row r="74" spans="1:26" ht="14.25" customHeight="1" x14ac:dyDescent="0.25">
      <c r="A74" s="6">
        <v>7</v>
      </c>
      <c r="B74" s="6" t="s">
        <v>34</v>
      </c>
      <c r="C74" s="6" t="s">
        <v>34</v>
      </c>
      <c r="D74" s="6">
        <v>1</v>
      </c>
      <c r="E74" s="7">
        <v>43962</v>
      </c>
      <c r="F74" s="10">
        <v>44.548999999999999</v>
      </c>
      <c r="G74" s="10">
        <v>28.308</v>
      </c>
      <c r="H74" s="10">
        <v>60.814999999999998</v>
      </c>
      <c r="I74" s="10">
        <v>44.575000000000003</v>
      </c>
      <c r="J74" s="10">
        <v>118.108</v>
      </c>
      <c r="K74" s="10">
        <v>63.341999999999999</v>
      </c>
      <c r="L74" s="10">
        <v>142.85499999999999</v>
      </c>
      <c r="M74" s="10">
        <v>148.36000000000001</v>
      </c>
      <c r="N74" s="8">
        <f t="shared" si="2"/>
        <v>96.183112066921794</v>
      </c>
      <c r="O74" s="8">
        <f t="shared" si="2"/>
        <v>113.96135265700484</v>
      </c>
      <c r="P74" s="8">
        <f t="shared" si="2"/>
        <v>108.5564033460502</v>
      </c>
      <c r="Q74" s="8">
        <f t="shared" si="2"/>
        <v>76.615159072526282</v>
      </c>
      <c r="R74" s="6">
        <v>95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7</v>
      </c>
      <c r="B75" s="6" t="s">
        <v>34</v>
      </c>
      <c r="C75" s="6" t="s">
        <v>34</v>
      </c>
      <c r="D75" s="6">
        <v>2</v>
      </c>
      <c r="E75" s="7">
        <v>43962</v>
      </c>
      <c r="F75" s="10">
        <v>38.823999999999998</v>
      </c>
      <c r="G75" s="10">
        <v>27.001999999999999</v>
      </c>
      <c r="H75" s="10">
        <v>52.81</v>
      </c>
      <c r="I75" s="10">
        <v>36.707999999999998</v>
      </c>
      <c r="J75" s="10">
        <v>137.25200000000001</v>
      </c>
      <c r="K75" s="10">
        <v>79.271000000000001</v>
      </c>
      <c r="L75" s="10">
        <v>164.42500000000001</v>
      </c>
      <c r="M75" s="10">
        <v>168.23</v>
      </c>
      <c r="N75" s="8">
        <f t="shared" si="2"/>
        <v>72.130970769096251</v>
      </c>
      <c r="O75" s="8">
        <f t="shared" si="2"/>
        <v>86.86039030666953</v>
      </c>
      <c r="P75" s="8">
        <f t="shared" si="2"/>
        <v>81.90086665653034</v>
      </c>
      <c r="Q75" s="8">
        <f t="shared" si="2"/>
        <v>55.641324377340545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7</v>
      </c>
      <c r="B76" s="6" t="s">
        <v>34</v>
      </c>
      <c r="C76" s="6" t="s">
        <v>34</v>
      </c>
      <c r="D76" s="6">
        <v>3</v>
      </c>
      <c r="E76" s="7">
        <v>43962</v>
      </c>
      <c r="F76" s="10">
        <v>32.834000000000003</v>
      </c>
      <c r="G76" s="10">
        <v>21.305</v>
      </c>
      <c r="H76" s="10">
        <v>45.139000000000003</v>
      </c>
      <c r="I76" s="10">
        <v>32.079000000000001</v>
      </c>
      <c r="J76" s="10">
        <v>144.03</v>
      </c>
      <c r="K76" s="10">
        <v>84.781999999999996</v>
      </c>
      <c r="L76" s="10">
        <v>171.005</v>
      </c>
      <c r="M76" s="10">
        <v>176.61799999999999</v>
      </c>
      <c r="N76" s="8">
        <f t="shared" si="2"/>
        <v>58.131430951885029</v>
      </c>
      <c r="O76" s="8">
        <f t="shared" si="2"/>
        <v>64.07934467221817</v>
      </c>
      <c r="P76" s="8">
        <f t="shared" si="2"/>
        <v>67.310575714160407</v>
      </c>
      <c r="Q76" s="8">
        <f t="shared" si="2"/>
        <v>46.315466147278308</v>
      </c>
      <c r="R76" s="6">
        <v>100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7</v>
      </c>
      <c r="B77" s="6" t="s">
        <v>34</v>
      </c>
      <c r="C77" s="6" t="s">
        <v>34</v>
      </c>
      <c r="D77" s="6">
        <v>4</v>
      </c>
      <c r="E77" s="7">
        <v>43962</v>
      </c>
      <c r="F77" s="10">
        <v>52.959000000000003</v>
      </c>
      <c r="G77" s="10">
        <v>29.872</v>
      </c>
      <c r="H77" s="10">
        <v>72.531000000000006</v>
      </c>
      <c r="I77" s="10">
        <v>56.615000000000002</v>
      </c>
      <c r="J77" s="10">
        <v>105.65</v>
      </c>
      <c r="K77" s="10">
        <v>54.322000000000003</v>
      </c>
      <c r="L77" s="10">
        <v>128.71100000000001</v>
      </c>
      <c r="M77" s="10">
        <v>134.00899999999999</v>
      </c>
      <c r="N77" s="8">
        <f t="shared" si="2"/>
        <v>127.82342640795076</v>
      </c>
      <c r="O77" s="8">
        <f t="shared" si="2"/>
        <v>140.22605942343802</v>
      </c>
      <c r="P77" s="8">
        <f t="shared" si="2"/>
        <v>143.6971587510003</v>
      </c>
      <c r="Q77" s="8">
        <f t="shared" si="2"/>
        <v>107.73026438522788</v>
      </c>
      <c r="R77" s="6">
        <v>25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7</v>
      </c>
      <c r="B78" s="6" t="s">
        <v>34</v>
      </c>
      <c r="C78" s="6" t="s">
        <v>34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8"/>
      <c r="O78" s="8"/>
      <c r="P78" s="8"/>
      <c r="Q78" s="8"/>
      <c r="R78" s="6"/>
      <c r="S78" s="6" t="s">
        <v>13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7</v>
      </c>
      <c r="B79" s="6" t="s">
        <v>34</v>
      </c>
      <c r="C79" s="6" t="s">
        <v>34</v>
      </c>
      <c r="D79" s="6">
        <v>6</v>
      </c>
      <c r="E79" s="7">
        <v>43962</v>
      </c>
      <c r="F79" s="10">
        <v>65.001999999999995</v>
      </c>
      <c r="G79" s="10">
        <v>35.784999999999997</v>
      </c>
      <c r="H79" s="10">
        <v>87.244</v>
      </c>
      <c r="I79" s="10">
        <v>72.001999999999995</v>
      </c>
      <c r="J79" s="10">
        <v>107.06399999999999</v>
      </c>
      <c r="K79" s="10">
        <v>57.097999999999999</v>
      </c>
      <c r="L79" s="10">
        <v>131.47399999999999</v>
      </c>
      <c r="M79" s="10">
        <v>132.524</v>
      </c>
      <c r="N79" s="8">
        <f t="shared" si="2"/>
        <v>154.81870656803406</v>
      </c>
      <c r="O79" s="8">
        <f t="shared" si="2"/>
        <v>159.81601807418824</v>
      </c>
      <c r="P79" s="8">
        <f t="shared" si="2"/>
        <v>169.2138369563564</v>
      </c>
      <c r="Q79" s="8">
        <f t="shared" si="2"/>
        <v>138.54479188675256</v>
      </c>
      <c r="R79" s="6">
        <v>55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7</v>
      </c>
      <c r="B80" s="6" t="s">
        <v>34</v>
      </c>
      <c r="C80" s="6" t="s">
        <v>34</v>
      </c>
      <c r="D80" s="6">
        <v>7</v>
      </c>
      <c r="E80" s="7">
        <v>43962</v>
      </c>
      <c r="F80" s="10">
        <v>49.433999999999997</v>
      </c>
      <c r="G80" s="10">
        <v>30.585000000000001</v>
      </c>
      <c r="H80" s="10">
        <v>67.542000000000002</v>
      </c>
      <c r="I80" s="10">
        <v>50.28</v>
      </c>
      <c r="J80" s="10">
        <v>95.757999999999996</v>
      </c>
      <c r="K80" s="10">
        <v>48.43</v>
      </c>
      <c r="L80" s="10">
        <v>117.64100000000001</v>
      </c>
      <c r="M80" s="10">
        <v>121.087</v>
      </c>
      <c r="N80" s="8">
        <f t="shared" si="2"/>
        <v>131.64090728711963</v>
      </c>
      <c r="O80" s="8">
        <f t="shared" si="2"/>
        <v>161.04016105719597</v>
      </c>
      <c r="P80" s="8">
        <f t="shared" si="2"/>
        <v>146.40482484847971</v>
      </c>
      <c r="Q80" s="8">
        <f t="shared" si="2"/>
        <v>105.88585066935345</v>
      </c>
      <c r="R80" s="6">
        <v>75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7</v>
      </c>
      <c r="B81" s="6" t="s">
        <v>34</v>
      </c>
      <c r="C81" s="6" t="s">
        <v>34</v>
      </c>
      <c r="D81" s="6">
        <v>8</v>
      </c>
      <c r="E81" s="7">
        <v>43962</v>
      </c>
      <c r="F81" s="10">
        <v>31.012</v>
      </c>
      <c r="G81" s="10">
        <v>21.762</v>
      </c>
      <c r="H81" s="10">
        <v>42.84</v>
      </c>
      <c r="I81" s="10">
        <v>28.428000000000001</v>
      </c>
      <c r="J81" s="10">
        <v>140.93899999999999</v>
      </c>
      <c r="K81" s="10">
        <v>84.366</v>
      </c>
      <c r="L81" s="10">
        <v>167.84800000000001</v>
      </c>
      <c r="M81" s="10">
        <v>170.05600000000001</v>
      </c>
      <c r="N81" s="8">
        <f t="shared" si="2"/>
        <v>56.109806370131764</v>
      </c>
      <c r="O81" s="8">
        <f t="shared" si="2"/>
        <v>65.776616172391726</v>
      </c>
      <c r="P81" s="8">
        <f t="shared" si="2"/>
        <v>65.083885420142025</v>
      </c>
      <c r="Q81" s="8">
        <f t="shared" si="2"/>
        <v>42.627957849179097</v>
      </c>
      <c r="R81" s="6">
        <v>100</v>
      </c>
      <c r="S81" s="6"/>
      <c r="T81" s="6"/>
      <c r="U81" s="54">
        <f t="shared" ref="U81" si="10">AVERAGE(N74:N81)</f>
        <v>99.548337203019884</v>
      </c>
      <c r="V81" s="6">
        <f>AVERAGE(R74:R81)</f>
        <v>78.571428571428569</v>
      </c>
      <c r="W81" s="6"/>
      <c r="X81" s="6"/>
      <c r="Y81" s="6"/>
      <c r="Z81" s="6"/>
    </row>
    <row r="82" spans="1:26" ht="14.25" customHeight="1" x14ac:dyDescent="0.25">
      <c r="A82" s="3">
        <v>7</v>
      </c>
      <c r="B82" s="3" t="s">
        <v>34</v>
      </c>
      <c r="C82" s="3" t="s">
        <v>34</v>
      </c>
      <c r="D82" s="3">
        <v>1</v>
      </c>
      <c r="E82" s="4">
        <v>43981</v>
      </c>
      <c r="F82" s="9">
        <v>33.531999999999996</v>
      </c>
      <c r="G82" s="9">
        <v>47.459000000000003</v>
      </c>
      <c r="H82" s="9">
        <v>34.475000000000001</v>
      </c>
      <c r="I82" s="9">
        <v>18.690000000000001</v>
      </c>
      <c r="J82" s="9">
        <v>154</v>
      </c>
      <c r="K82" s="9">
        <v>144.869</v>
      </c>
      <c r="L82" s="9">
        <v>155.34899999999999</v>
      </c>
      <c r="M82" s="9">
        <v>161.821</v>
      </c>
      <c r="N82" s="5">
        <f t="shared" ref="N82:Q98" si="11">F82/J82*255</f>
        <v>55.523766233766224</v>
      </c>
      <c r="O82" s="5">
        <f t="shared" si="11"/>
        <v>83.537851438195901</v>
      </c>
      <c r="P82" s="5">
        <f t="shared" si="11"/>
        <v>56.589517795415489</v>
      </c>
      <c r="Q82" s="5">
        <f t="shared" si="11"/>
        <v>29.45198707213526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7</v>
      </c>
      <c r="B83" s="3" t="s">
        <v>34</v>
      </c>
      <c r="C83" s="3" t="s">
        <v>34</v>
      </c>
      <c r="D83" s="3">
        <v>2</v>
      </c>
      <c r="E83" s="4">
        <v>43981</v>
      </c>
      <c r="F83" s="9">
        <v>25.271999999999998</v>
      </c>
      <c r="G83" s="9">
        <v>33.682000000000002</v>
      </c>
      <c r="H83" s="9">
        <v>25.388999999999999</v>
      </c>
      <c r="I83" s="9">
        <v>16.856000000000002</v>
      </c>
      <c r="J83" s="9">
        <v>168.233</v>
      </c>
      <c r="K83" s="9">
        <v>160.90799999999999</v>
      </c>
      <c r="L83" s="9">
        <v>169.274</v>
      </c>
      <c r="M83" s="9">
        <v>174.47900000000001</v>
      </c>
      <c r="N83" s="5">
        <f t="shared" si="11"/>
        <v>38.306158720346183</v>
      </c>
      <c r="O83" s="5">
        <f t="shared" si="11"/>
        <v>53.377768662838406</v>
      </c>
      <c r="P83" s="5">
        <f t="shared" si="11"/>
        <v>38.2468364899512</v>
      </c>
      <c r="Q83" s="5">
        <f t="shared" si="11"/>
        <v>24.634941740839874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7</v>
      </c>
      <c r="B84" s="3" t="s">
        <v>34</v>
      </c>
      <c r="C84" s="3" t="s">
        <v>34</v>
      </c>
      <c r="D84" s="3">
        <v>3</v>
      </c>
      <c r="E84" s="4">
        <v>43981</v>
      </c>
      <c r="F84" s="9">
        <v>32.604999999999997</v>
      </c>
      <c r="G84" s="9">
        <v>47.061</v>
      </c>
      <c r="H84" s="9">
        <v>31.422000000000001</v>
      </c>
      <c r="I84" s="9">
        <v>19.344999999999999</v>
      </c>
      <c r="J84" s="9">
        <v>192.51900000000001</v>
      </c>
      <c r="K84" s="9">
        <v>183.44</v>
      </c>
      <c r="L84" s="9">
        <v>193.446</v>
      </c>
      <c r="M84" s="9">
        <v>200.81</v>
      </c>
      <c r="N84" s="5">
        <f t="shared" si="11"/>
        <v>43.186776370124505</v>
      </c>
      <c r="O84" s="5">
        <f t="shared" si="11"/>
        <v>65.41951046663759</v>
      </c>
      <c r="P84" s="5">
        <f t="shared" si="11"/>
        <v>41.420396389690147</v>
      </c>
      <c r="Q84" s="5">
        <f t="shared" si="11"/>
        <v>24.565385189980574</v>
      </c>
      <c r="R84" s="3">
        <v>100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7</v>
      </c>
      <c r="B85" s="3" t="s">
        <v>34</v>
      </c>
      <c r="C85" s="3" t="s">
        <v>34</v>
      </c>
      <c r="D85" s="3">
        <v>4</v>
      </c>
      <c r="E85" s="4">
        <v>43981</v>
      </c>
      <c r="F85" s="9">
        <v>39.228999999999999</v>
      </c>
      <c r="G85" s="9">
        <v>46.665999999999997</v>
      </c>
      <c r="H85" s="9">
        <v>42.918999999999997</v>
      </c>
      <c r="I85" s="9">
        <v>28.164999999999999</v>
      </c>
      <c r="J85" s="9">
        <v>135.92500000000001</v>
      </c>
      <c r="K85" s="9">
        <v>123.608</v>
      </c>
      <c r="L85" s="9">
        <v>138.75299999999999</v>
      </c>
      <c r="M85" s="9">
        <v>145.44200000000001</v>
      </c>
      <c r="N85" s="5">
        <f t="shared" si="11"/>
        <v>73.59496045613389</v>
      </c>
      <c r="O85" s="5">
        <f t="shared" si="11"/>
        <v>96.270710633615934</v>
      </c>
      <c r="P85" s="5">
        <f t="shared" si="11"/>
        <v>78.876456725259999</v>
      </c>
      <c r="Q85" s="5">
        <f t="shared" si="11"/>
        <v>49.38102473838368</v>
      </c>
      <c r="R85" s="3">
        <v>5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7</v>
      </c>
      <c r="B86" s="3" t="s">
        <v>34</v>
      </c>
      <c r="C86" s="3" t="s">
        <v>34</v>
      </c>
      <c r="D86" s="3">
        <v>5</v>
      </c>
      <c r="E86" s="4">
        <v>43981</v>
      </c>
      <c r="F86" s="9"/>
      <c r="G86" s="9"/>
      <c r="H86" s="9"/>
      <c r="I86" s="9"/>
      <c r="J86" s="9"/>
      <c r="K86" s="9"/>
      <c r="L86" s="9"/>
      <c r="M86" s="9"/>
      <c r="N86" s="5"/>
      <c r="O86" s="5"/>
      <c r="P86" s="5"/>
      <c r="Q86" s="5"/>
      <c r="R86" s="3"/>
      <c r="S86" s="3" t="s">
        <v>13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7</v>
      </c>
      <c r="B87" s="3" t="s">
        <v>34</v>
      </c>
      <c r="C87" s="3" t="s">
        <v>34</v>
      </c>
      <c r="D87" s="3">
        <v>6</v>
      </c>
      <c r="E87" s="4">
        <v>43981</v>
      </c>
      <c r="F87" s="9">
        <v>60.387</v>
      </c>
      <c r="G87" s="9">
        <v>67.350999999999999</v>
      </c>
      <c r="H87" s="9">
        <v>64.787999999999997</v>
      </c>
      <c r="I87" s="9">
        <v>48.957000000000001</v>
      </c>
      <c r="J87" s="9">
        <v>145.18600000000001</v>
      </c>
      <c r="K87" s="9">
        <v>135.65199999999999</v>
      </c>
      <c r="L87" s="9">
        <v>147.03399999999999</v>
      </c>
      <c r="M87" s="9">
        <v>152.82599999999999</v>
      </c>
      <c r="N87" s="5">
        <f t="shared" si="11"/>
        <v>106.06177592880856</v>
      </c>
      <c r="O87" s="5">
        <f t="shared" si="11"/>
        <v>126.6070902013977</v>
      </c>
      <c r="P87" s="5">
        <f t="shared" si="11"/>
        <v>112.36135859733123</v>
      </c>
      <c r="Q87" s="5">
        <f t="shared" si="11"/>
        <v>81.687899964665704</v>
      </c>
      <c r="R87" s="3">
        <v>20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7</v>
      </c>
      <c r="B88" s="3" t="s">
        <v>34</v>
      </c>
      <c r="C88" s="3" t="s">
        <v>34</v>
      </c>
      <c r="D88" s="3">
        <v>7</v>
      </c>
      <c r="E88" s="4">
        <v>43981</v>
      </c>
      <c r="F88" s="9">
        <v>30.068999999999999</v>
      </c>
      <c r="G88" s="9">
        <v>39.700000000000003</v>
      </c>
      <c r="H88" s="9">
        <v>31.683</v>
      </c>
      <c r="I88" s="9">
        <v>18.940000000000001</v>
      </c>
      <c r="J88" s="9">
        <v>137.66300000000001</v>
      </c>
      <c r="K88" s="9">
        <v>127.13800000000001</v>
      </c>
      <c r="L88" s="9">
        <v>139.19200000000001</v>
      </c>
      <c r="M88" s="9">
        <v>146.65100000000001</v>
      </c>
      <c r="N88" s="5">
        <f t="shared" si="11"/>
        <v>55.698299470445939</v>
      </c>
      <c r="O88" s="5">
        <f t="shared" si="11"/>
        <v>79.626075602888193</v>
      </c>
      <c r="P88" s="5">
        <f t="shared" si="11"/>
        <v>58.043314270935106</v>
      </c>
      <c r="Q88" s="5">
        <f t="shared" si="11"/>
        <v>32.933290601496068</v>
      </c>
      <c r="R88" s="3">
        <v>85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7</v>
      </c>
      <c r="B89" s="3" t="s">
        <v>34</v>
      </c>
      <c r="C89" s="3" t="s">
        <v>34</v>
      </c>
      <c r="D89" s="3">
        <v>8</v>
      </c>
      <c r="E89" s="4">
        <v>43981</v>
      </c>
      <c r="F89" s="9">
        <v>39.286000000000001</v>
      </c>
      <c r="G89" s="9">
        <v>53.408000000000001</v>
      </c>
      <c r="H89" s="9">
        <v>38.9</v>
      </c>
      <c r="I89" s="9">
        <v>25.568999999999999</v>
      </c>
      <c r="J89" s="9">
        <v>205.38</v>
      </c>
      <c r="K89" s="9">
        <v>195.346</v>
      </c>
      <c r="L89" s="9">
        <v>206.58699999999999</v>
      </c>
      <c r="M89" s="9">
        <v>214.21700000000001</v>
      </c>
      <c r="N89" s="5">
        <f t="shared" si="11"/>
        <v>48.777534326614081</v>
      </c>
      <c r="O89" s="5">
        <f t="shared" si="11"/>
        <v>69.717526849794723</v>
      </c>
      <c r="P89" s="5">
        <f t="shared" si="11"/>
        <v>48.016090073431535</v>
      </c>
      <c r="Q89" s="5">
        <f t="shared" si="11"/>
        <v>30.43687008967542</v>
      </c>
      <c r="R89" s="3">
        <v>100</v>
      </c>
      <c r="S89" s="3"/>
      <c r="T89" s="3"/>
      <c r="U89" s="54">
        <f t="shared" ref="U89" si="12">AVERAGE(N82:N89)</f>
        <v>60.164181643748485</v>
      </c>
      <c r="V89" s="6">
        <f>AVERAGE(R82:R89)</f>
        <v>72.857142857142861</v>
      </c>
      <c r="W89" s="6"/>
      <c r="X89" s="6"/>
      <c r="Y89" s="6"/>
      <c r="Z89" s="6"/>
    </row>
    <row r="90" spans="1:26" ht="14.25" customHeight="1" x14ac:dyDescent="0.25">
      <c r="A90" s="6">
        <v>7</v>
      </c>
      <c r="B90" s="6" t="s">
        <v>34</v>
      </c>
      <c r="C90" s="6" t="s">
        <v>34</v>
      </c>
      <c r="D90" s="6">
        <v>1</v>
      </c>
      <c r="E90" s="7">
        <v>43992</v>
      </c>
      <c r="F90" s="10">
        <v>36.491999999999997</v>
      </c>
      <c r="G90" s="10">
        <v>45.844999999999999</v>
      </c>
      <c r="H90" s="10">
        <v>35.340000000000003</v>
      </c>
      <c r="I90" s="10">
        <v>28.234999999999999</v>
      </c>
      <c r="J90" s="10">
        <v>154.53</v>
      </c>
      <c r="K90" s="10">
        <v>147.92599999999999</v>
      </c>
      <c r="L90" s="10">
        <v>152.15</v>
      </c>
      <c r="M90" s="10">
        <v>163.55000000000001</v>
      </c>
      <c r="N90" s="8">
        <f t="shared" si="11"/>
        <v>60.217821782178213</v>
      </c>
      <c r="O90" s="8">
        <f t="shared" si="11"/>
        <v>79.029210551221567</v>
      </c>
      <c r="P90" s="8">
        <f t="shared" si="11"/>
        <v>59.229050279329613</v>
      </c>
      <c r="Q90" s="8">
        <f t="shared" si="11"/>
        <v>44.022775909507793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7</v>
      </c>
      <c r="B91" s="6" t="s">
        <v>34</v>
      </c>
      <c r="C91" s="6" t="s">
        <v>34</v>
      </c>
      <c r="D91" s="6">
        <v>2</v>
      </c>
      <c r="E91" s="7">
        <v>43992</v>
      </c>
      <c r="F91" s="10">
        <v>42.027999999999999</v>
      </c>
      <c r="G91" s="10">
        <v>52.426000000000002</v>
      </c>
      <c r="H91" s="10">
        <v>39.67</v>
      </c>
      <c r="I91" s="10">
        <v>33.951999999999998</v>
      </c>
      <c r="J91" s="10">
        <v>193.08799999999999</v>
      </c>
      <c r="K91" s="10">
        <v>188.233</v>
      </c>
      <c r="L91" s="10">
        <v>189.96899999999999</v>
      </c>
      <c r="M91" s="10">
        <v>201.27600000000001</v>
      </c>
      <c r="N91" s="8">
        <f t="shared" si="11"/>
        <v>55.503915313225065</v>
      </c>
      <c r="O91" s="8">
        <f t="shared" si="11"/>
        <v>71.021712452120511</v>
      </c>
      <c r="P91" s="8">
        <f t="shared" si="11"/>
        <v>53.250003948012576</v>
      </c>
      <c r="Q91" s="8">
        <f t="shared" si="11"/>
        <v>43.014368330054246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7</v>
      </c>
      <c r="B92" s="6" t="s">
        <v>34</v>
      </c>
      <c r="C92" s="6" t="s">
        <v>34</v>
      </c>
      <c r="D92" s="6">
        <v>3</v>
      </c>
      <c r="E92" s="7">
        <v>43992</v>
      </c>
      <c r="F92" s="10">
        <v>25.91</v>
      </c>
      <c r="G92" s="10">
        <v>32.195999999999998</v>
      </c>
      <c r="H92" s="10">
        <v>24.166</v>
      </c>
      <c r="I92" s="10">
        <v>21.18</v>
      </c>
      <c r="J92" s="10">
        <v>141.00700000000001</v>
      </c>
      <c r="K92" s="10">
        <v>132.87899999999999</v>
      </c>
      <c r="L92" s="10">
        <v>138.01</v>
      </c>
      <c r="M92" s="10">
        <v>151.976</v>
      </c>
      <c r="N92" s="8">
        <f t="shared" si="11"/>
        <v>46.856184444743882</v>
      </c>
      <c r="O92" s="8">
        <f t="shared" si="11"/>
        <v>61.785383694940506</v>
      </c>
      <c r="P92" s="8">
        <f t="shared" si="11"/>
        <v>44.651329613796108</v>
      </c>
      <c r="Q92" s="8">
        <f t="shared" si="11"/>
        <v>35.537848081275989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7</v>
      </c>
      <c r="B93" s="6" t="s">
        <v>34</v>
      </c>
      <c r="C93" s="6" t="s">
        <v>34</v>
      </c>
      <c r="D93" s="6">
        <v>4</v>
      </c>
      <c r="E93" s="7">
        <v>43992</v>
      </c>
      <c r="F93" s="10">
        <v>42.673000000000002</v>
      </c>
      <c r="G93" s="10">
        <v>49.472999999999999</v>
      </c>
      <c r="H93" s="10">
        <v>42.363999999999997</v>
      </c>
      <c r="I93" s="10">
        <v>36.180999999999997</v>
      </c>
      <c r="J93" s="10">
        <v>131.71700000000001</v>
      </c>
      <c r="K93" s="10">
        <v>123.273</v>
      </c>
      <c r="L93" s="10">
        <v>129.57</v>
      </c>
      <c r="M93" s="10">
        <v>142.00200000000001</v>
      </c>
      <c r="N93" s="8">
        <f t="shared" si="11"/>
        <v>82.613595815270614</v>
      </c>
      <c r="O93" s="8">
        <f t="shared" si="11"/>
        <v>102.33883332116521</v>
      </c>
      <c r="P93" s="8">
        <f t="shared" si="11"/>
        <v>83.374392220421385</v>
      </c>
      <c r="Q93" s="8">
        <f t="shared" si="11"/>
        <v>64.972007436514971</v>
      </c>
      <c r="R93" s="6">
        <v>10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7</v>
      </c>
      <c r="B94" s="6" t="s">
        <v>34</v>
      </c>
      <c r="C94" s="6" t="s">
        <v>34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/>
      <c r="S94" s="6" t="s">
        <v>13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7</v>
      </c>
      <c r="B95" s="6" t="s">
        <v>34</v>
      </c>
      <c r="C95" s="6" t="s">
        <v>34</v>
      </c>
      <c r="D95" s="6">
        <v>6</v>
      </c>
      <c r="E95" s="7">
        <v>43992</v>
      </c>
      <c r="F95" s="10">
        <v>79.436000000000007</v>
      </c>
      <c r="G95" s="10">
        <v>88.064999999999998</v>
      </c>
      <c r="H95" s="10">
        <v>78.962000000000003</v>
      </c>
      <c r="I95" s="10">
        <v>71.331000000000003</v>
      </c>
      <c r="J95" s="10">
        <v>145.02500000000001</v>
      </c>
      <c r="K95" s="10">
        <v>132.69200000000001</v>
      </c>
      <c r="L95" s="10">
        <v>142.43299999999999</v>
      </c>
      <c r="M95" s="10">
        <v>159.88200000000001</v>
      </c>
      <c r="N95" s="8">
        <f t="shared" si="11"/>
        <v>139.67371142906399</v>
      </c>
      <c r="O95" s="8">
        <f t="shared" si="11"/>
        <v>169.23834895849032</v>
      </c>
      <c r="P95" s="8">
        <f t="shared" si="11"/>
        <v>141.36688829133698</v>
      </c>
      <c r="Q95" s="8">
        <f t="shared" si="11"/>
        <v>113.76768491762675</v>
      </c>
      <c r="R95" s="6">
        <v>15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7</v>
      </c>
      <c r="B96" s="6" t="s">
        <v>34</v>
      </c>
      <c r="C96" s="6" t="s">
        <v>34</v>
      </c>
      <c r="D96" s="6">
        <v>7</v>
      </c>
      <c r="E96" s="7">
        <v>43992</v>
      </c>
      <c r="F96" s="10">
        <v>40.213000000000001</v>
      </c>
      <c r="G96" s="10">
        <v>53.082999999999998</v>
      </c>
      <c r="H96" s="10">
        <v>37.935000000000002</v>
      </c>
      <c r="I96" s="10">
        <v>29.603999999999999</v>
      </c>
      <c r="J96" s="10">
        <v>151.44399999999999</v>
      </c>
      <c r="K96" s="10">
        <v>147.51900000000001</v>
      </c>
      <c r="L96" s="10">
        <v>147.792</v>
      </c>
      <c r="M96" s="10">
        <v>159.309</v>
      </c>
      <c r="N96" s="8">
        <f t="shared" si="11"/>
        <v>67.710275745490094</v>
      </c>
      <c r="O96" s="8">
        <f t="shared" si="11"/>
        <v>91.758790393101904</v>
      </c>
      <c r="P96" s="8">
        <f t="shared" si="11"/>
        <v>65.452967684313094</v>
      </c>
      <c r="Q96" s="8">
        <f t="shared" si="11"/>
        <v>47.386023388509116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7</v>
      </c>
      <c r="B97" s="6" t="s">
        <v>34</v>
      </c>
      <c r="C97" s="6" t="s">
        <v>34</v>
      </c>
      <c r="D97" s="6">
        <v>8</v>
      </c>
      <c r="E97" s="7">
        <v>43992</v>
      </c>
      <c r="F97" s="10">
        <v>32.127000000000002</v>
      </c>
      <c r="G97" s="10">
        <v>37.061999999999998</v>
      </c>
      <c r="H97" s="10">
        <v>30.606999999999999</v>
      </c>
      <c r="I97" s="10">
        <v>28.524999999999999</v>
      </c>
      <c r="J97" s="10">
        <v>159.38900000000001</v>
      </c>
      <c r="K97" s="10">
        <v>154.59299999999999</v>
      </c>
      <c r="L97" s="10">
        <v>156.554</v>
      </c>
      <c r="M97" s="10">
        <v>167.142</v>
      </c>
      <c r="N97" s="8">
        <f t="shared" si="11"/>
        <v>51.398684978260732</v>
      </c>
      <c r="O97" s="8">
        <f t="shared" si="11"/>
        <v>61.133492460848807</v>
      </c>
      <c r="P97" s="8">
        <f t="shared" si="11"/>
        <v>49.853628779845927</v>
      </c>
      <c r="Q97" s="8">
        <f t="shared" si="11"/>
        <v>43.519133431453497</v>
      </c>
      <c r="R97" s="6">
        <v>100</v>
      </c>
      <c r="S97" s="6"/>
      <c r="T97" s="6"/>
      <c r="U97" s="54">
        <f t="shared" ref="U97" si="13">AVERAGE(N90:N97)</f>
        <v>71.996312786890371</v>
      </c>
      <c r="V97" s="6">
        <f>AVERAGE(R90:R97)</f>
        <v>75</v>
      </c>
      <c r="W97" s="6"/>
      <c r="X97" s="6"/>
      <c r="Y97" s="6"/>
      <c r="Z97" s="6"/>
    </row>
    <row r="98" spans="1:26" ht="14.25" customHeight="1" x14ac:dyDescent="0.25">
      <c r="A98" s="3">
        <v>7</v>
      </c>
      <c r="B98" s="3" t="s">
        <v>34</v>
      </c>
      <c r="C98" s="3" t="s">
        <v>34</v>
      </c>
      <c r="D98" s="3">
        <v>1</v>
      </c>
      <c r="E98" s="4">
        <v>44021</v>
      </c>
      <c r="F98" s="9">
        <v>41.18</v>
      </c>
      <c r="G98" s="9">
        <v>51.481999999999999</v>
      </c>
      <c r="H98" s="9">
        <v>37.868000000000002</v>
      </c>
      <c r="I98" s="9">
        <v>34.19</v>
      </c>
      <c r="J98" s="9">
        <v>184.36600000000001</v>
      </c>
      <c r="K98" s="9">
        <v>178.346</v>
      </c>
      <c r="L98" s="9">
        <v>178.46600000000001</v>
      </c>
      <c r="M98" s="9">
        <v>196.102</v>
      </c>
      <c r="N98" s="5">
        <f t="shared" si="11"/>
        <v>56.956814163132023</v>
      </c>
      <c r="O98" s="5">
        <f t="shared" si="11"/>
        <v>73.609220279681068</v>
      </c>
      <c r="P98" s="5">
        <f t="shared" si="11"/>
        <v>54.107449037911984</v>
      </c>
      <c r="Q98" s="5">
        <f t="shared" si="11"/>
        <v>44.458751058122814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7</v>
      </c>
      <c r="B99" s="3" t="s">
        <v>34</v>
      </c>
      <c r="C99" s="3" t="s">
        <v>34</v>
      </c>
      <c r="D99" s="3">
        <v>2</v>
      </c>
      <c r="E99" s="4">
        <v>44021</v>
      </c>
      <c r="F99" s="9">
        <v>19.901</v>
      </c>
      <c r="G99" s="9">
        <v>23.306000000000001</v>
      </c>
      <c r="H99" s="9">
        <v>18.898</v>
      </c>
      <c r="I99" s="9">
        <v>17.222000000000001</v>
      </c>
      <c r="J99" s="9">
        <v>127.67400000000001</v>
      </c>
      <c r="K99" s="9">
        <v>117.36199999999999</v>
      </c>
      <c r="L99" s="9">
        <v>124.074</v>
      </c>
      <c r="M99" s="9">
        <v>141.61000000000001</v>
      </c>
      <c r="N99" s="5">
        <f t="shared" ref="N99:Q105" si="14">F99/J99*255</f>
        <v>39.747756003571588</v>
      </c>
      <c r="O99" s="5">
        <f t="shared" si="14"/>
        <v>50.638451969121185</v>
      </c>
      <c r="P99" s="5">
        <f t="shared" si="14"/>
        <v>38.839644083369599</v>
      </c>
      <c r="Q99" s="5">
        <f t="shared" si="14"/>
        <v>31.012004801920767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7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33.170999999999999</v>
      </c>
      <c r="G100" s="9">
        <v>43.133000000000003</v>
      </c>
      <c r="H100" s="9">
        <v>30.021000000000001</v>
      </c>
      <c r="I100" s="9">
        <v>26.338000000000001</v>
      </c>
      <c r="J100" s="9">
        <v>173.369</v>
      </c>
      <c r="K100" s="9">
        <v>167.77699999999999</v>
      </c>
      <c r="L100" s="9">
        <v>168.67400000000001</v>
      </c>
      <c r="M100" s="9">
        <v>183.55099999999999</v>
      </c>
      <c r="N100" s="5">
        <f t="shared" si="14"/>
        <v>48.789604831313554</v>
      </c>
      <c r="O100" s="5">
        <f t="shared" si="14"/>
        <v>65.556750925335422</v>
      </c>
      <c r="P100" s="5">
        <f t="shared" si="14"/>
        <v>45.385506954243098</v>
      </c>
      <c r="Q100" s="5">
        <f t="shared" si="14"/>
        <v>36.590320946222036</v>
      </c>
      <c r="R100" s="3">
        <v>100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7</v>
      </c>
      <c r="B101" s="3" t="s">
        <v>34</v>
      </c>
      <c r="C101" s="3" t="s">
        <v>34</v>
      </c>
      <c r="D101" s="3">
        <v>4</v>
      </c>
      <c r="E101" s="4">
        <v>44021</v>
      </c>
      <c r="F101" s="9"/>
      <c r="G101" s="9"/>
      <c r="H101" s="9"/>
      <c r="I101" s="9"/>
      <c r="J101" s="9"/>
      <c r="K101" s="9"/>
      <c r="L101" s="9"/>
      <c r="M101" s="9"/>
      <c r="N101" s="5"/>
      <c r="O101" s="5"/>
      <c r="P101" s="5"/>
      <c r="Q101" s="5"/>
      <c r="R101" s="3">
        <v>0</v>
      </c>
      <c r="S101" s="3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7</v>
      </c>
      <c r="B102" s="3" t="s">
        <v>34</v>
      </c>
      <c r="C102" s="3" t="s">
        <v>34</v>
      </c>
      <c r="D102" s="3">
        <v>5</v>
      </c>
      <c r="E102" s="4">
        <v>44021</v>
      </c>
      <c r="F102" s="9"/>
      <c r="G102" s="9"/>
      <c r="H102" s="9"/>
      <c r="I102" s="9"/>
      <c r="J102" s="9"/>
      <c r="K102" s="9"/>
      <c r="L102" s="9"/>
      <c r="M102" s="9"/>
      <c r="N102" s="5"/>
      <c r="O102" s="5"/>
      <c r="P102" s="5"/>
      <c r="Q102" s="5"/>
      <c r="R102" s="3"/>
      <c r="S102" s="3" t="s">
        <v>13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7</v>
      </c>
      <c r="B103" s="3" t="s">
        <v>34</v>
      </c>
      <c r="C103" s="3" t="s">
        <v>34</v>
      </c>
      <c r="D103" s="3">
        <v>6</v>
      </c>
      <c r="E103" s="4">
        <v>44021</v>
      </c>
      <c r="F103" s="9">
        <v>37.875999999999998</v>
      </c>
      <c r="G103" s="9">
        <v>44.725000000000001</v>
      </c>
      <c r="H103" s="9">
        <v>35.521999999999998</v>
      </c>
      <c r="I103" s="9">
        <v>33.26</v>
      </c>
      <c r="J103" s="9">
        <v>140.47900000000001</v>
      </c>
      <c r="K103" s="9">
        <v>130.56299999999999</v>
      </c>
      <c r="L103" s="9">
        <v>136.166</v>
      </c>
      <c r="M103" s="9">
        <v>154.62200000000001</v>
      </c>
      <c r="N103" s="5">
        <f t="shared" si="14"/>
        <v>68.753194427636871</v>
      </c>
      <c r="O103" s="5">
        <f t="shared" si="14"/>
        <v>87.351508467176785</v>
      </c>
      <c r="P103" s="5">
        <f t="shared" si="14"/>
        <v>66.522553353994397</v>
      </c>
      <c r="Q103" s="5">
        <f t="shared" si="14"/>
        <v>54.851832210164133</v>
      </c>
      <c r="R103" s="3">
        <v>2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7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24.908999999999999</v>
      </c>
      <c r="G104" s="9">
        <v>30.742999999999999</v>
      </c>
      <c r="H104" s="9">
        <v>23.077999999999999</v>
      </c>
      <c r="I104" s="9">
        <v>20.725999999999999</v>
      </c>
      <c r="J104" s="9">
        <v>140.63</v>
      </c>
      <c r="K104" s="9">
        <v>132.96299999999999</v>
      </c>
      <c r="L104" s="9">
        <v>135.45500000000001</v>
      </c>
      <c r="M104" s="9">
        <v>153.483</v>
      </c>
      <c r="N104" s="5">
        <f t="shared" si="14"/>
        <v>45.166714072388537</v>
      </c>
      <c r="O104" s="5">
        <f t="shared" si="14"/>
        <v>58.959748200627246</v>
      </c>
      <c r="P104" s="5">
        <f t="shared" si="14"/>
        <v>43.445350854527327</v>
      </c>
      <c r="Q104" s="5">
        <f t="shared" si="14"/>
        <v>34.434627939250596</v>
      </c>
      <c r="R104" s="3">
        <v>95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7</v>
      </c>
      <c r="B105" s="3" t="s">
        <v>34</v>
      </c>
      <c r="C105" s="3" t="s">
        <v>34</v>
      </c>
      <c r="D105" s="3">
        <v>8</v>
      </c>
      <c r="E105" s="4">
        <v>44021</v>
      </c>
      <c r="F105" s="9">
        <v>27.164000000000001</v>
      </c>
      <c r="G105" s="9">
        <v>34.826999999999998</v>
      </c>
      <c r="H105" s="9">
        <v>25.119</v>
      </c>
      <c r="I105" s="9">
        <v>21.408000000000001</v>
      </c>
      <c r="J105" s="9">
        <v>153.17599999999999</v>
      </c>
      <c r="K105" s="9">
        <v>144.047</v>
      </c>
      <c r="L105" s="9">
        <v>147.792</v>
      </c>
      <c r="M105" s="9">
        <v>167.74799999999999</v>
      </c>
      <c r="N105" s="5">
        <f t="shared" si="14"/>
        <v>45.221314043975561</v>
      </c>
      <c r="O105" s="5">
        <f t="shared" si="14"/>
        <v>61.652689747096431</v>
      </c>
      <c r="P105" s="5">
        <f t="shared" si="14"/>
        <v>43.340268756089635</v>
      </c>
      <c r="Q105" s="5">
        <f t="shared" si="14"/>
        <v>32.543100364832966</v>
      </c>
      <c r="R105" s="3">
        <v>95</v>
      </c>
      <c r="S105" s="3"/>
      <c r="T105" s="3"/>
      <c r="U105" s="54">
        <f t="shared" ref="U105" si="15">AVERAGE(N98:N105)</f>
        <v>50.772566257003014</v>
      </c>
      <c r="V105" s="6">
        <f>AVERAGE(R98:R105)</f>
        <v>70.285714285714292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1BB7D-4E95-44E2-A5E7-7D327D775185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8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17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8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8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8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8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8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8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8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8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8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8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8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8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8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8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8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8</v>
      </c>
      <c r="B18" s="3" t="s">
        <v>34</v>
      </c>
      <c r="C18" s="3" t="s">
        <v>35</v>
      </c>
      <c r="D18" s="3">
        <v>1</v>
      </c>
      <c r="E18" s="4">
        <v>43909</v>
      </c>
      <c r="F18" s="9"/>
      <c r="G18" s="9"/>
      <c r="H18" s="9"/>
      <c r="I18" s="9"/>
      <c r="J18" s="9"/>
      <c r="K18" s="9"/>
      <c r="L18" s="9"/>
      <c r="M18" s="9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8</v>
      </c>
      <c r="B19" s="3" t="s">
        <v>34</v>
      </c>
      <c r="C19" s="3" t="s">
        <v>35</v>
      </c>
      <c r="D19" s="3">
        <v>2</v>
      </c>
      <c r="E19" s="4">
        <v>43909</v>
      </c>
      <c r="F19" s="9">
        <v>44.133000000000003</v>
      </c>
      <c r="G19" s="9">
        <v>68.346999999999994</v>
      </c>
      <c r="H19" s="9">
        <v>47.423999999999999</v>
      </c>
      <c r="I19" s="9">
        <v>16.640999999999998</v>
      </c>
      <c r="J19" s="9">
        <v>216.012</v>
      </c>
      <c r="K19" s="9">
        <v>205.036</v>
      </c>
      <c r="L19" s="9">
        <v>222.48</v>
      </c>
      <c r="M19" s="9">
        <v>220.60499999999999</v>
      </c>
      <c r="N19" s="5">
        <f t="shared" ref="N19:Q49" si="2">F19/J19*255</f>
        <v>52.098563968668415</v>
      </c>
      <c r="O19" s="5">
        <f t="shared" si="2"/>
        <v>85.002072806726616</v>
      </c>
      <c r="P19" s="5">
        <f t="shared" si="2"/>
        <v>54.355987055016186</v>
      </c>
      <c r="Q19" s="5">
        <f t="shared" si="2"/>
        <v>19.235534099408444</v>
      </c>
      <c r="R19" s="3">
        <v>100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8</v>
      </c>
      <c r="B20" s="3" t="s">
        <v>34</v>
      </c>
      <c r="C20" s="3" t="s">
        <v>35</v>
      </c>
      <c r="D20" s="3">
        <v>3</v>
      </c>
      <c r="E20" s="4">
        <v>43909</v>
      </c>
      <c r="F20" s="9"/>
      <c r="G20" s="9"/>
      <c r="H20" s="9"/>
      <c r="I20" s="9"/>
      <c r="J20" s="9"/>
      <c r="K20" s="9"/>
      <c r="L20" s="9"/>
      <c r="M20" s="9"/>
      <c r="N20" s="5"/>
      <c r="O20" s="5"/>
      <c r="P20" s="5"/>
      <c r="Q20" s="5"/>
      <c r="R20" s="3"/>
      <c r="S20" s="3" t="s">
        <v>13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8</v>
      </c>
      <c r="B21" s="3" t="s">
        <v>34</v>
      </c>
      <c r="C21" s="3" t="s">
        <v>35</v>
      </c>
      <c r="D21" s="3">
        <v>4</v>
      </c>
      <c r="E21" s="4">
        <v>43909</v>
      </c>
      <c r="F21" s="9">
        <v>23.779</v>
      </c>
      <c r="G21" s="9">
        <v>35.054000000000002</v>
      </c>
      <c r="H21" s="9">
        <v>30.550999999999998</v>
      </c>
      <c r="I21" s="9">
        <v>5.7270000000000003</v>
      </c>
      <c r="J21" s="9">
        <v>126.155</v>
      </c>
      <c r="K21" s="9">
        <v>114.63800000000001</v>
      </c>
      <c r="L21" s="9">
        <v>134.85900000000001</v>
      </c>
      <c r="M21" s="9">
        <v>129.024</v>
      </c>
      <c r="N21" s="5">
        <f t="shared" si="2"/>
        <v>48.065039039277082</v>
      </c>
      <c r="O21" s="5">
        <f t="shared" si="2"/>
        <v>77.97388300563513</v>
      </c>
      <c r="P21" s="5">
        <f t="shared" si="2"/>
        <v>57.76777968100015</v>
      </c>
      <c r="Q21" s="5">
        <f t="shared" si="2"/>
        <v>11.318708147321429</v>
      </c>
      <c r="R21" s="3">
        <v>25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8</v>
      </c>
      <c r="B22" s="3" t="s">
        <v>34</v>
      </c>
      <c r="C22" s="3" t="s">
        <v>35</v>
      </c>
      <c r="D22" s="3">
        <v>5</v>
      </c>
      <c r="E22" s="4">
        <v>43909</v>
      </c>
      <c r="F22" s="9">
        <v>31.23</v>
      </c>
      <c r="G22" s="9">
        <v>44.963999999999999</v>
      </c>
      <c r="H22" s="9">
        <v>35.963000000000001</v>
      </c>
      <c r="I22" s="9">
        <v>12.778</v>
      </c>
      <c r="J22" s="9">
        <v>174.255</v>
      </c>
      <c r="K22" s="9">
        <v>159.816</v>
      </c>
      <c r="L22" s="9">
        <v>183.51400000000001</v>
      </c>
      <c r="M22" s="9">
        <v>179.35300000000001</v>
      </c>
      <c r="N22" s="5">
        <f>F22/J22*255</f>
        <v>45.701127657742965</v>
      </c>
      <c r="O22" s="5">
        <f>G22/K22*255</f>
        <v>71.743880462531905</v>
      </c>
      <c r="P22" s="5">
        <f>H22/L22*255</f>
        <v>49.972018483603435</v>
      </c>
      <c r="Q22" s="5">
        <f>I22/M22*255</f>
        <v>18.167468623329412</v>
      </c>
      <c r="R22" s="3">
        <v>70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8</v>
      </c>
      <c r="B23" s="3" t="s">
        <v>34</v>
      </c>
      <c r="C23" s="3" t="s">
        <v>35</v>
      </c>
      <c r="D23" s="3">
        <v>6</v>
      </c>
      <c r="E23" s="4">
        <v>43909</v>
      </c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">
        <v>0</v>
      </c>
      <c r="S23" s="3" t="s">
        <v>12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8</v>
      </c>
      <c r="B24" s="3" t="s">
        <v>34</v>
      </c>
      <c r="C24" s="3" t="s">
        <v>35</v>
      </c>
      <c r="D24" s="3">
        <v>7</v>
      </c>
      <c r="E24" s="4">
        <v>43909</v>
      </c>
      <c r="F24" s="9"/>
      <c r="G24" s="9"/>
      <c r="H24" s="9"/>
      <c r="I24" s="9"/>
      <c r="J24" s="9"/>
      <c r="K24" s="9"/>
      <c r="L24" s="9"/>
      <c r="M24" s="9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8</v>
      </c>
      <c r="B25" s="3" t="s">
        <v>34</v>
      </c>
      <c r="C25" s="3" t="s">
        <v>35</v>
      </c>
      <c r="D25" s="3">
        <v>8</v>
      </c>
      <c r="E25" s="4">
        <v>43909</v>
      </c>
      <c r="F25" s="9">
        <v>32.206000000000003</v>
      </c>
      <c r="G25" s="9">
        <v>52.017000000000003</v>
      </c>
      <c r="H25" s="9">
        <v>35.174999999999997</v>
      </c>
      <c r="I25" s="9">
        <v>9.4369999999999994</v>
      </c>
      <c r="J25" s="9">
        <v>168.49700000000001</v>
      </c>
      <c r="K25" s="9">
        <v>154.66800000000001</v>
      </c>
      <c r="L25" s="9">
        <v>176.69900000000001</v>
      </c>
      <c r="M25" s="9">
        <v>174.15700000000001</v>
      </c>
      <c r="N25" s="5">
        <f t="shared" si="2"/>
        <v>48.739918218128508</v>
      </c>
      <c r="O25" s="5">
        <f t="shared" si="2"/>
        <v>85.760047327178214</v>
      </c>
      <c r="P25" s="5">
        <f t="shared" si="2"/>
        <v>50.762171828929411</v>
      </c>
      <c r="Q25" s="5">
        <f t="shared" si="2"/>
        <v>13.817618585529146</v>
      </c>
      <c r="R25" s="3">
        <v>90</v>
      </c>
      <c r="S25" s="3"/>
      <c r="T25" s="3"/>
      <c r="U25" s="54">
        <f t="shared" ref="U25" si="3">AVERAGE(N18:N25)</f>
        <v>48.651162220954241</v>
      </c>
      <c r="V25" s="6">
        <f>AVERAGE(R18:R25)</f>
        <v>40.714285714285715</v>
      </c>
      <c r="W25" s="6"/>
      <c r="X25" s="6"/>
      <c r="Y25" s="6"/>
      <c r="Z25" s="6"/>
    </row>
    <row r="26" spans="1:26" ht="14.25" customHeight="1" x14ac:dyDescent="0.25">
      <c r="A26" s="6">
        <v>8</v>
      </c>
      <c r="B26" s="6" t="s">
        <v>34</v>
      </c>
      <c r="C26" s="6" t="s">
        <v>35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8"/>
      <c r="O26" s="8"/>
      <c r="P26" s="8"/>
      <c r="Q26" s="8"/>
      <c r="R26" s="6">
        <v>0</v>
      </c>
      <c r="S26" s="6" t="s">
        <v>12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8</v>
      </c>
      <c r="B27" s="6" t="s">
        <v>34</v>
      </c>
      <c r="C27" s="6" t="s">
        <v>35</v>
      </c>
      <c r="D27" s="6">
        <v>2</v>
      </c>
      <c r="E27" s="7">
        <v>43916</v>
      </c>
      <c r="F27" s="10">
        <v>32.521000000000001</v>
      </c>
      <c r="G27" s="10">
        <v>63.604999999999997</v>
      </c>
      <c r="H27" s="10">
        <v>25.741</v>
      </c>
      <c r="I27" s="10">
        <v>8.2360000000000007</v>
      </c>
      <c r="J27" s="10">
        <v>172.68299999999999</v>
      </c>
      <c r="K27" s="10">
        <v>177.53700000000001</v>
      </c>
      <c r="L27" s="10">
        <v>166.54499999999999</v>
      </c>
      <c r="M27" s="10">
        <v>173.94900000000001</v>
      </c>
      <c r="N27" s="8">
        <f t="shared" si="2"/>
        <v>48.023574990010601</v>
      </c>
      <c r="O27" s="8">
        <f t="shared" si="2"/>
        <v>91.357153720069604</v>
      </c>
      <c r="P27" s="8">
        <f t="shared" si="2"/>
        <v>39.412501125821855</v>
      </c>
      <c r="Q27" s="8">
        <f t="shared" si="2"/>
        <v>12.073538795853956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8</v>
      </c>
      <c r="B28" s="6" t="s">
        <v>34</v>
      </c>
      <c r="C28" s="6" t="s">
        <v>35</v>
      </c>
      <c r="D28" s="6">
        <v>3</v>
      </c>
      <c r="E28" s="7">
        <v>43916</v>
      </c>
      <c r="F28" s="10"/>
      <c r="G28" s="10"/>
      <c r="H28" s="10"/>
      <c r="I28" s="10"/>
      <c r="J28" s="10"/>
      <c r="K28" s="10"/>
      <c r="L28" s="10"/>
      <c r="M28" s="10"/>
      <c r="N28" s="8"/>
      <c r="O28" s="8"/>
      <c r="P28" s="8"/>
      <c r="Q28" s="8"/>
      <c r="R28" s="6"/>
      <c r="S28" s="6" t="s">
        <v>13</v>
      </c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8</v>
      </c>
      <c r="B29" s="6" t="s">
        <v>34</v>
      </c>
      <c r="C29" s="6" t="s">
        <v>35</v>
      </c>
      <c r="D29" s="6">
        <v>4</v>
      </c>
      <c r="E29" s="7">
        <v>43916</v>
      </c>
      <c r="F29" s="10">
        <v>38.405000000000001</v>
      </c>
      <c r="G29" s="10">
        <v>71.793999999999997</v>
      </c>
      <c r="H29" s="10">
        <v>31.422000000000001</v>
      </c>
      <c r="I29" s="10">
        <v>12.003</v>
      </c>
      <c r="J29" s="10">
        <v>158.40799999999999</v>
      </c>
      <c r="K29" s="10">
        <v>166.91499999999999</v>
      </c>
      <c r="L29" s="10">
        <v>150.14599999999999</v>
      </c>
      <c r="M29" s="10">
        <v>158.44200000000001</v>
      </c>
      <c r="N29" s="8">
        <f t="shared" si="2"/>
        <v>61.823108681379736</v>
      </c>
      <c r="O29" s="8">
        <f t="shared" si="2"/>
        <v>109.68139472186442</v>
      </c>
      <c r="P29" s="8">
        <f t="shared" si="2"/>
        <v>53.365457621248659</v>
      </c>
      <c r="Q29" s="8">
        <f t="shared" si="2"/>
        <v>19.317889196046501</v>
      </c>
      <c r="R29" s="6">
        <v>10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8</v>
      </c>
      <c r="B30" s="6" t="s">
        <v>34</v>
      </c>
      <c r="C30" s="6" t="s">
        <v>35</v>
      </c>
      <c r="D30" s="6">
        <v>5</v>
      </c>
      <c r="E30" s="7">
        <v>43916</v>
      </c>
      <c r="F30" s="10">
        <v>70.290000000000006</v>
      </c>
      <c r="G30" s="10">
        <v>116.42700000000001</v>
      </c>
      <c r="H30" s="10">
        <v>62.914999999999999</v>
      </c>
      <c r="I30" s="10">
        <v>31.562000000000001</v>
      </c>
      <c r="J30" s="10">
        <v>213.756</v>
      </c>
      <c r="K30" s="10">
        <v>217.33199999999999</v>
      </c>
      <c r="L30" s="10">
        <v>208.624</v>
      </c>
      <c r="M30" s="10">
        <v>214.91399999999999</v>
      </c>
      <c r="N30" s="8">
        <f t="shared" si="2"/>
        <v>83.852383091000959</v>
      </c>
      <c r="O30" s="8">
        <f t="shared" si="2"/>
        <v>136.6061371542157</v>
      </c>
      <c r="P30" s="8">
        <f t="shared" si="2"/>
        <v>76.900668187744458</v>
      </c>
      <c r="Q30" s="8">
        <f t="shared" si="2"/>
        <v>37.448979591836739</v>
      </c>
      <c r="R30" s="6">
        <v>80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8</v>
      </c>
      <c r="B31" s="6" t="s">
        <v>34</v>
      </c>
      <c r="C31" s="6" t="s">
        <v>35</v>
      </c>
      <c r="D31" s="6">
        <v>6</v>
      </c>
      <c r="E31" s="7">
        <v>43916</v>
      </c>
      <c r="F31" s="10">
        <v>56.156999999999996</v>
      </c>
      <c r="G31" s="10">
        <v>108.098</v>
      </c>
      <c r="H31" s="10">
        <v>47.033999999999999</v>
      </c>
      <c r="I31" s="10">
        <v>13.353999999999999</v>
      </c>
      <c r="J31" s="10">
        <v>232.071</v>
      </c>
      <c r="K31" s="10">
        <v>236.20099999999999</v>
      </c>
      <c r="L31" s="10">
        <v>227.53</v>
      </c>
      <c r="M31" s="10">
        <v>232.28200000000001</v>
      </c>
      <c r="N31" s="8">
        <f t="shared" si="2"/>
        <v>61.705404811458557</v>
      </c>
      <c r="O31" s="8">
        <f t="shared" si="2"/>
        <v>116.70141108632055</v>
      </c>
      <c r="P31" s="8">
        <f t="shared" si="2"/>
        <v>52.712477475497735</v>
      </c>
      <c r="Q31" s="8">
        <f t="shared" si="2"/>
        <v>14.660068365176809</v>
      </c>
      <c r="R31" s="6">
        <v>5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8</v>
      </c>
      <c r="B32" s="6" t="s">
        <v>34</v>
      </c>
      <c r="C32" s="6" t="s">
        <v>35</v>
      </c>
      <c r="D32" s="6">
        <v>7</v>
      </c>
      <c r="E32" s="7">
        <v>43916</v>
      </c>
      <c r="F32" s="10"/>
      <c r="G32" s="10"/>
      <c r="H32" s="10"/>
      <c r="I32" s="10"/>
      <c r="J32" s="10"/>
      <c r="K32" s="10"/>
      <c r="L32" s="10"/>
      <c r="M32" s="10"/>
      <c r="N32" s="8"/>
      <c r="O32" s="8"/>
      <c r="P32" s="8"/>
      <c r="Q32" s="8"/>
      <c r="R32" s="6">
        <v>0</v>
      </c>
      <c r="S32" s="6" t="s">
        <v>12</v>
      </c>
      <c r="T32" s="6"/>
      <c r="V32" s="6"/>
      <c r="W32" s="6"/>
      <c r="X32" s="6"/>
      <c r="Y32" s="6"/>
      <c r="Z32" s="6"/>
    </row>
    <row r="33" spans="1:26" ht="14.25" customHeight="1" x14ac:dyDescent="0.25">
      <c r="A33" s="6">
        <v>8</v>
      </c>
      <c r="B33" s="6" t="s">
        <v>34</v>
      </c>
      <c r="C33" s="6" t="s">
        <v>35</v>
      </c>
      <c r="D33" s="6">
        <v>8</v>
      </c>
      <c r="E33" s="7">
        <v>43916</v>
      </c>
      <c r="F33" s="10">
        <v>48.511000000000003</v>
      </c>
      <c r="G33" s="10">
        <v>91.248999999999995</v>
      </c>
      <c r="H33" s="10">
        <v>40.555</v>
      </c>
      <c r="I33" s="10">
        <v>13.752000000000001</v>
      </c>
      <c r="J33" s="10">
        <v>208.29400000000001</v>
      </c>
      <c r="K33" s="10">
        <v>212.73099999999999</v>
      </c>
      <c r="L33" s="10">
        <v>202.61099999999999</v>
      </c>
      <c r="M33" s="10">
        <v>209.197</v>
      </c>
      <c r="N33" s="8">
        <f t="shared" si="2"/>
        <v>59.388676582138707</v>
      </c>
      <c r="O33" s="8">
        <f t="shared" si="2"/>
        <v>109.3798976171785</v>
      </c>
      <c r="P33" s="8">
        <f t="shared" si="2"/>
        <v>51.041281075558587</v>
      </c>
      <c r="Q33" s="8">
        <f t="shared" si="2"/>
        <v>16.762955491713551</v>
      </c>
      <c r="R33" s="6">
        <v>95</v>
      </c>
      <c r="S33" s="6"/>
      <c r="T33" s="6"/>
      <c r="U33" s="54">
        <f t="shared" ref="U33" si="4">AVERAGE(N26:N33)</f>
        <v>62.958629631197709</v>
      </c>
      <c r="V33" s="6">
        <f>AVERAGE(R26:R33)</f>
        <v>41.428571428571431</v>
      </c>
      <c r="W33" s="6"/>
      <c r="X33" s="6"/>
      <c r="Y33" s="6"/>
      <c r="Z33" s="6"/>
    </row>
    <row r="34" spans="1:26" ht="14.25" customHeight="1" x14ac:dyDescent="0.25">
      <c r="A34" s="3">
        <v>8</v>
      </c>
      <c r="B34" s="3" t="s">
        <v>34</v>
      </c>
      <c r="C34" s="3" t="s">
        <v>35</v>
      </c>
      <c r="D34" s="3">
        <v>1</v>
      </c>
      <c r="E34" s="4">
        <v>43923</v>
      </c>
      <c r="F34" s="9"/>
      <c r="G34" s="9"/>
      <c r="H34" s="9"/>
      <c r="I34" s="9"/>
      <c r="J34" s="9"/>
      <c r="K34" s="9"/>
      <c r="L34" s="9"/>
      <c r="M34" s="9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8</v>
      </c>
      <c r="B35" s="3" t="s">
        <v>34</v>
      </c>
      <c r="C35" s="3" t="s">
        <v>35</v>
      </c>
      <c r="D35" s="3">
        <v>2</v>
      </c>
      <c r="E35" s="4">
        <v>43923</v>
      </c>
      <c r="F35" s="9">
        <v>29.559000000000001</v>
      </c>
      <c r="G35" s="9">
        <v>46.024999999999999</v>
      </c>
      <c r="H35" s="9">
        <v>31.966000000000001</v>
      </c>
      <c r="I35" s="9">
        <v>10.698</v>
      </c>
      <c r="J35" s="9">
        <v>148.53399999999999</v>
      </c>
      <c r="K35" s="9">
        <v>137.167</v>
      </c>
      <c r="L35" s="9">
        <v>152.40700000000001</v>
      </c>
      <c r="M35" s="9">
        <v>156.05000000000001</v>
      </c>
      <c r="N35" s="5">
        <f t="shared" si="2"/>
        <v>50.746260115529111</v>
      </c>
      <c r="O35" s="5">
        <f t="shared" si="2"/>
        <v>85.562671779655446</v>
      </c>
      <c r="P35" s="5">
        <f t="shared" si="2"/>
        <v>53.48396071046605</v>
      </c>
      <c r="Q35" s="5">
        <f t="shared" si="2"/>
        <v>17.481512335789809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8</v>
      </c>
      <c r="B36" s="3" t="s">
        <v>34</v>
      </c>
      <c r="C36" s="3" t="s">
        <v>35</v>
      </c>
      <c r="D36" s="3">
        <v>3</v>
      </c>
      <c r="E36" s="4">
        <v>43923</v>
      </c>
      <c r="F36" s="9"/>
      <c r="G36" s="9"/>
      <c r="H36" s="9"/>
      <c r="I36" s="9"/>
      <c r="J36" s="9"/>
      <c r="K36" s="9"/>
      <c r="L36" s="9"/>
      <c r="M36" s="9"/>
      <c r="N36" s="5"/>
      <c r="O36" s="5"/>
      <c r="P36" s="5"/>
      <c r="Q36" s="5"/>
      <c r="R36" s="3"/>
      <c r="S36" s="3" t="s">
        <v>13</v>
      </c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8</v>
      </c>
      <c r="B37" s="3" t="s">
        <v>34</v>
      </c>
      <c r="C37" s="3" t="s">
        <v>35</v>
      </c>
      <c r="D37" s="3">
        <v>4</v>
      </c>
      <c r="E37" s="4">
        <v>43923</v>
      </c>
      <c r="F37" s="9">
        <v>44.030999999999999</v>
      </c>
      <c r="G37" s="9">
        <v>56.341999999999999</v>
      </c>
      <c r="H37" s="9">
        <v>47.448</v>
      </c>
      <c r="I37" s="9">
        <v>28.341000000000001</v>
      </c>
      <c r="J37" s="9">
        <v>160.29900000000001</v>
      </c>
      <c r="K37" s="9">
        <v>151.73699999999999</v>
      </c>
      <c r="L37" s="9">
        <v>163.02199999999999</v>
      </c>
      <c r="M37" s="9">
        <v>166.13900000000001</v>
      </c>
      <c r="N37" s="5">
        <f t="shared" si="2"/>
        <v>70.043512436134975</v>
      </c>
      <c r="O37" s="5">
        <f t="shared" si="2"/>
        <v>94.68494829870103</v>
      </c>
      <c r="P37" s="5">
        <f t="shared" si="2"/>
        <v>74.218449043687357</v>
      </c>
      <c r="Q37" s="5">
        <f t="shared" si="2"/>
        <v>43.499449256345585</v>
      </c>
      <c r="R37" s="3">
        <v>10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8</v>
      </c>
      <c r="B38" s="3" t="s">
        <v>34</v>
      </c>
      <c r="C38" s="3" t="s">
        <v>35</v>
      </c>
      <c r="D38" s="3">
        <v>5</v>
      </c>
      <c r="E38" s="4">
        <v>43923</v>
      </c>
      <c r="F38" s="9">
        <v>56.893999999999998</v>
      </c>
      <c r="G38" s="9">
        <v>83.908000000000001</v>
      </c>
      <c r="H38" s="9">
        <v>59.387999999999998</v>
      </c>
      <c r="I38" s="9">
        <v>27.4</v>
      </c>
      <c r="J38" s="9">
        <v>193.047</v>
      </c>
      <c r="K38" s="9">
        <v>186.459</v>
      </c>
      <c r="L38" s="9">
        <v>195.24199999999999</v>
      </c>
      <c r="M38" s="9">
        <v>197.518</v>
      </c>
      <c r="N38" s="5">
        <f t="shared" si="2"/>
        <v>75.152527622806886</v>
      </c>
      <c r="O38" s="5">
        <f t="shared" si="2"/>
        <v>114.75198300966969</v>
      </c>
      <c r="P38" s="5">
        <f t="shared" si="2"/>
        <v>77.564970651806476</v>
      </c>
      <c r="Q38" s="5">
        <f t="shared" si="2"/>
        <v>35.373991231178927</v>
      </c>
      <c r="R38" s="3">
        <v>70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8</v>
      </c>
      <c r="B39" s="3" t="s">
        <v>34</v>
      </c>
      <c r="C39" s="3" t="s">
        <v>35</v>
      </c>
      <c r="D39" s="3">
        <v>6</v>
      </c>
      <c r="E39" s="4">
        <v>43923</v>
      </c>
      <c r="F39" s="9">
        <v>44.298999999999999</v>
      </c>
      <c r="G39" s="9">
        <v>63.420999999999999</v>
      </c>
      <c r="H39" s="9">
        <v>46.773000000000003</v>
      </c>
      <c r="I39" s="9">
        <v>22.686</v>
      </c>
      <c r="J39" s="9">
        <v>161.85400000000001</v>
      </c>
      <c r="K39" s="9">
        <v>155.011</v>
      </c>
      <c r="L39" s="9">
        <v>164.49</v>
      </c>
      <c r="M39" s="9">
        <v>166.20500000000001</v>
      </c>
      <c r="N39" s="5">
        <f t="shared" si="2"/>
        <v>69.792807097754761</v>
      </c>
      <c r="O39" s="5">
        <f t="shared" si="2"/>
        <v>104.33037010276691</v>
      </c>
      <c r="P39" s="5">
        <f t="shared" si="2"/>
        <v>72.509666241108874</v>
      </c>
      <c r="Q39" s="5">
        <f t="shared" si="2"/>
        <v>34.80599259950062</v>
      </c>
      <c r="R39" s="3">
        <v>1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8</v>
      </c>
      <c r="B40" s="3" t="s">
        <v>34</v>
      </c>
      <c r="C40" s="3" t="s">
        <v>35</v>
      </c>
      <c r="D40" s="3">
        <v>7</v>
      </c>
      <c r="E40" s="4">
        <v>43923</v>
      </c>
      <c r="F40" s="9"/>
      <c r="G40" s="9"/>
      <c r="H40" s="9"/>
      <c r="I40" s="9"/>
      <c r="J40" s="9"/>
      <c r="K40" s="9"/>
      <c r="L40" s="9"/>
      <c r="M40" s="9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6"/>
      <c r="X40" s="6"/>
      <c r="Y40" s="6"/>
      <c r="Z40" s="6"/>
    </row>
    <row r="41" spans="1:26" ht="14.25" customHeight="1" x14ac:dyDescent="0.25">
      <c r="A41" s="3">
        <v>8</v>
      </c>
      <c r="B41" s="3" t="s">
        <v>34</v>
      </c>
      <c r="C41" s="3" t="s">
        <v>35</v>
      </c>
      <c r="D41" s="3">
        <v>8</v>
      </c>
      <c r="E41" s="4">
        <v>43923</v>
      </c>
      <c r="F41" s="9">
        <v>24.646999999999998</v>
      </c>
      <c r="G41" s="9">
        <v>39.363</v>
      </c>
      <c r="H41" s="9">
        <v>27.19</v>
      </c>
      <c r="I41" s="9">
        <v>7.4359999999999999</v>
      </c>
      <c r="J41" s="9">
        <v>139.29300000000001</v>
      </c>
      <c r="K41" s="9">
        <v>129.6</v>
      </c>
      <c r="L41" s="9">
        <v>142.31399999999999</v>
      </c>
      <c r="M41" s="9">
        <v>145.90299999999999</v>
      </c>
      <c r="N41" s="5">
        <f t="shared" si="2"/>
        <v>45.120609075832952</v>
      </c>
      <c r="O41" s="5">
        <f t="shared" si="2"/>
        <v>77.450347222222234</v>
      </c>
      <c r="P41" s="5">
        <f t="shared" si="2"/>
        <v>48.719381086892369</v>
      </c>
      <c r="Q41" s="5">
        <f t="shared" si="2"/>
        <v>12.996168687415611</v>
      </c>
      <c r="R41" s="3">
        <v>80</v>
      </c>
      <c r="S41" s="3"/>
      <c r="T41" s="3"/>
      <c r="U41" s="54">
        <f t="shared" ref="U41" si="5">AVERAGE(N34:N41)</f>
        <v>62.171143269611733</v>
      </c>
      <c r="V41" s="6">
        <f>AVERAGE(R34:R41)</f>
        <v>37.285714285714285</v>
      </c>
      <c r="W41" s="6"/>
      <c r="X41" s="6"/>
      <c r="Y41" s="6"/>
      <c r="Z41" s="6"/>
    </row>
    <row r="42" spans="1:26" ht="14.25" customHeight="1" x14ac:dyDescent="0.25">
      <c r="A42" s="6">
        <v>8</v>
      </c>
      <c r="B42" s="6" t="s">
        <v>34</v>
      </c>
      <c r="C42" s="6" t="s">
        <v>35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6">
        <v>0</v>
      </c>
      <c r="S42" s="6" t="s">
        <v>12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8</v>
      </c>
      <c r="B43" s="6" t="s">
        <v>34</v>
      </c>
      <c r="C43" s="6" t="s">
        <v>35</v>
      </c>
      <c r="D43" s="6">
        <v>2</v>
      </c>
      <c r="E43" s="7">
        <v>43930</v>
      </c>
      <c r="F43" s="10">
        <v>46.122</v>
      </c>
      <c r="G43" s="10">
        <v>80.369</v>
      </c>
      <c r="H43" s="10">
        <v>36.823999999999998</v>
      </c>
      <c r="I43" s="10">
        <v>21.245000000000001</v>
      </c>
      <c r="J43" s="10">
        <v>180.78399999999999</v>
      </c>
      <c r="K43" s="10">
        <v>187.15100000000001</v>
      </c>
      <c r="L43" s="10">
        <v>171.76300000000001</v>
      </c>
      <c r="M43" s="10">
        <v>183.14400000000001</v>
      </c>
      <c r="N43" s="8">
        <f t="shared" si="2"/>
        <v>65.056144349057433</v>
      </c>
      <c r="O43" s="8">
        <f t="shared" si="2"/>
        <v>109.50566654733343</v>
      </c>
      <c r="P43" s="8">
        <f t="shared" si="2"/>
        <v>54.669049795357552</v>
      </c>
      <c r="Q43" s="8">
        <f t="shared" si="2"/>
        <v>29.580412134713669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8</v>
      </c>
      <c r="B44" s="6" t="s">
        <v>34</v>
      </c>
      <c r="C44" s="6" t="s">
        <v>35</v>
      </c>
      <c r="D44" s="6">
        <v>3</v>
      </c>
      <c r="E44" s="7">
        <v>43930</v>
      </c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6"/>
      <c r="S44" s="6" t="s">
        <v>13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8</v>
      </c>
      <c r="B45" s="6" t="s">
        <v>34</v>
      </c>
      <c r="C45" s="6" t="s">
        <v>35</v>
      </c>
      <c r="D45" s="6">
        <v>4</v>
      </c>
      <c r="E45" s="7">
        <v>43930</v>
      </c>
      <c r="F45" s="10">
        <v>47.034999999999997</v>
      </c>
      <c r="G45" s="10">
        <v>66.861999999999995</v>
      </c>
      <c r="H45" s="10">
        <v>39.689</v>
      </c>
      <c r="I45" s="10">
        <v>34.423999999999999</v>
      </c>
      <c r="J45" s="10">
        <v>180.44300000000001</v>
      </c>
      <c r="K45" s="10">
        <v>187.58699999999999</v>
      </c>
      <c r="L45" s="10">
        <v>170.964</v>
      </c>
      <c r="M45" s="10">
        <v>182.51499999999999</v>
      </c>
      <c r="N45" s="8">
        <f t="shared" si="2"/>
        <v>66.469328264327231</v>
      </c>
      <c r="O45" s="8">
        <f t="shared" si="2"/>
        <v>90.890146971805081</v>
      </c>
      <c r="P45" s="8">
        <f t="shared" si="2"/>
        <v>59.197813574787673</v>
      </c>
      <c r="Q45" s="8">
        <f t="shared" si="2"/>
        <v>48.095334630030415</v>
      </c>
      <c r="R45" s="6">
        <v>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8</v>
      </c>
      <c r="B46" s="6" t="s">
        <v>34</v>
      </c>
      <c r="C46" s="6" t="s">
        <v>35</v>
      </c>
      <c r="D46" s="6">
        <v>5</v>
      </c>
      <c r="E46" s="7">
        <v>43930</v>
      </c>
      <c r="F46" s="10">
        <v>45.476999999999997</v>
      </c>
      <c r="G46" s="10">
        <v>70.953000000000003</v>
      </c>
      <c r="H46" s="10">
        <v>37.832000000000001</v>
      </c>
      <c r="I46" s="10">
        <v>27.670999999999999</v>
      </c>
      <c r="J46" s="10">
        <v>151.49199999999999</v>
      </c>
      <c r="K46" s="10">
        <v>159.06899999999999</v>
      </c>
      <c r="L46" s="10">
        <v>142.15899999999999</v>
      </c>
      <c r="M46" s="10">
        <v>153.06299999999999</v>
      </c>
      <c r="N46" s="8">
        <f t="shared" si="2"/>
        <v>76.549487761729992</v>
      </c>
      <c r="O46" s="8">
        <f t="shared" si="2"/>
        <v>113.74318691888428</v>
      </c>
      <c r="P46" s="8">
        <f t="shared" si="2"/>
        <v>67.86176042318813</v>
      </c>
      <c r="Q46" s="8">
        <f t="shared" si="2"/>
        <v>46.099351247525526</v>
      </c>
      <c r="R46" s="6">
        <v>40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8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8</v>
      </c>
      <c r="B48" s="6" t="s">
        <v>34</v>
      </c>
      <c r="C48" s="6" t="s">
        <v>35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8</v>
      </c>
      <c r="B49" s="6" t="s">
        <v>34</v>
      </c>
      <c r="C49" s="6" t="s">
        <v>35</v>
      </c>
      <c r="D49" s="6">
        <v>8</v>
      </c>
      <c r="E49" s="7">
        <v>43930</v>
      </c>
      <c r="F49" s="10">
        <v>40.838999999999999</v>
      </c>
      <c r="G49" s="10">
        <v>70.763000000000005</v>
      </c>
      <c r="H49" s="10">
        <v>32.622999999999998</v>
      </c>
      <c r="I49" s="10">
        <v>19.221</v>
      </c>
      <c r="J49" s="10">
        <v>170.64500000000001</v>
      </c>
      <c r="K49" s="10">
        <v>174.94</v>
      </c>
      <c r="L49" s="10">
        <v>161.161</v>
      </c>
      <c r="M49" s="10">
        <v>175.76300000000001</v>
      </c>
      <c r="N49" s="8">
        <f t="shared" si="2"/>
        <v>61.0269565472179</v>
      </c>
      <c r="O49" s="8">
        <f t="shared" si="2"/>
        <v>103.14716474219733</v>
      </c>
      <c r="P49" s="8">
        <f t="shared" si="2"/>
        <v>51.618350593505866</v>
      </c>
      <c r="Q49" s="8">
        <f t="shared" si="2"/>
        <v>27.886159203017701</v>
      </c>
      <c r="R49" s="6">
        <v>85</v>
      </c>
      <c r="S49" s="6"/>
      <c r="T49" s="6" t="s">
        <v>23</v>
      </c>
      <c r="U49" s="54">
        <f t="shared" ref="U49" si="6">AVERAGE(N42:N49)</f>
        <v>67.27547923058313</v>
      </c>
      <c r="V49" s="6">
        <f>AVERAGE(R42:R49)</f>
        <v>32.857142857142854</v>
      </c>
      <c r="W49" s="6"/>
      <c r="X49" s="6"/>
      <c r="Y49" s="6"/>
      <c r="Z49" s="6"/>
    </row>
    <row r="50" spans="1:26" ht="14.25" customHeight="1" x14ac:dyDescent="0.25">
      <c r="A50" s="3">
        <v>8</v>
      </c>
      <c r="B50" s="3" t="s">
        <v>34</v>
      </c>
      <c r="C50" s="3" t="s">
        <v>35</v>
      </c>
      <c r="D50" s="3">
        <v>1</v>
      </c>
      <c r="E50" s="4">
        <v>43937</v>
      </c>
      <c r="F50" s="9"/>
      <c r="G50" s="9"/>
      <c r="H50" s="9"/>
      <c r="I50" s="9"/>
      <c r="J50" s="9"/>
      <c r="K50" s="9"/>
      <c r="L50" s="9"/>
      <c r="M50" s="9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8</v>
      </c>
      <c r="B51" s="3" t="s">
        <v>34</v>
      </c>
      <c r="C51" s="3" t="s">
        <v>35</v>
      </c>
      <c r="D51" s="3">
        <v>2</v>
      </c>
      <c r="E51" s="4">
        <v>43937</v>
      </c>
      <c r="F51" s="9">
        <v>40.533999999999999</v>
      </c>
      <c r="G51" s="9">
        <v>56.834000000000003</v>
      </c>
      <c r="H51" s="9">
        <v>45.22</v>
      </c>
      <c r="I51" s="9">
        <v>19.577000000000002</v>
      </c>
      <c r="J51" s="9">
        <v>200.26499999999999</v>
      </c>
      <c r="K51" s="9">
        <v>187.59700000000001</v>
      </c>
      <c r="L51" s="9">
        <v>206.399</v>
      </c>
      <c r="M51" s="9">
        <v>206.52099999999999</v>
      </c>
      <c r="N51" s="5">
        <f t="shared" ref="N51:Q105" si="7">F51/J51*255</f>
        <v>51.612463485881207</v>
      </c>
      <c r="O51" s="5">
        <f t="shared" si="7"/>
        <v>77.25427378902647</v>
      </c>
      <c r="P51" s="5">
        <f t="shared" si="7"/>
        <v>55.868003236449788</v>
      </c>
      <c r="Q51" s="5">
        <f t="shared" si="7"/>
        <v>24.17252967010619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8</v>
      </c>
      <c r="B52" s="3" t="s">
        <v>34</v>
      </c>
      <c r="C52" s="3" t="s">
        <v>35</v>
      </c>
      <c r="D52" s="3">
        <v>3</v>
      </c>
      <c r="E52" s="4">
        <v>43937</v>
      </c>
      <c r="F52" s="9"/>
      <c r="G52" s="9"/>
      <c r="H52" s="9"/>
      <c r="I52" s="9"/>
      <c r="J52" s="9"/>
      <c r="K52" s="9"/>
      <c r="L52" s="9"/>
      <c r="M52" s="9"/>
      <c r="N52" s="5"/>
      <c r="O52" s="5"/>
      <c r="P52" s="5"/>
      <c r="Q52" s="5"/>
      <c r="R52" s="3"/>
      <c r="S52" s="3" t="s">
        <v>13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8</v>
      </c>
      <c r="B53" s="3" t="s">
        <v>34</v>
      </c>
      <c r="C53" s="3" t="s">
        <v>35</v>
      </c>
      <c r="D53" s="3">
        <v>4</v>
      </c>
      <c r="E53" s="4">
        <v>43937</v>
      </c>
      <c r="F53" s="9"/>
      <c r="G53" s="9"/>
      <c r="H53" s="9"/>
      <c r="I53" s="9"/>
      <c r="J53" s="9"/>
      <c r="K53" s="9"/>
      <c r="L53" s="9"/>
      <c r="M53" s="9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8</v>
      </c>
      <c r="B54" s="3" t="s">
        <v>34</v>
      </c>
      <c r="C54" s="3" t="s">
        <v>35</v>
      </c>
      <c r="D54" s="3">
        <v>5</v>
      </c>
      <c r="E54" s="4">
        <v>43937</v>
      </c>
      <c r="F54" s="9">
        <v>34.945</v>
      </c>
      <c r="G54" s="9">
        <v>51.475000000000001</v>
      </c>
      <c r="H54" s="9">
        <v>39.787999999999997</v>
      </c>
      <c r="I54" s="9">
        <v>13.586</v>
      </c>
      <c r="J54" s="9">
        <v>185.155</v>
      </c>
      <c r="K54" s="9">
        <v>171.83699999999999</v>
      </c>
      <c r="L54" s="9">
        <v>191.239</v>
      </c>
      <c r="M54" s="9">
        <v>192.04499999999999</v>
      </c>
      <c r="N54" s="5">
        <f t="shared" si="7"/>
        <v>48.127109718884178</v>
      </c>
      <c r="O54" s="5">
        <f t="shared" si="7"/>
        <v>76.387070304998346</v>
      </c>
      <c r="P54" s="5">
        <f t="shared" si="7"/>
        <v>53.053718122349515</v>
      </c>
      <c r="Q54" s="5">
        <f t="shared" si="7"/>
        <v>18.039678200421776</v>
      </c>
      <c r="R54" s="3">
        <v>60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8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8</v>
      </c>
      <c r="B56" s="3" t="s">
        <v>34</v>
      </c>
      <c r="C56" s="3" t="s">
        <v>35</v>
      </c>
      <c r="D56" s="3">
        <v>7</v>
      </c>
      <c r="E56" s="4">
        <v>43937</v>
      </c>
      <c r="F56" s="9"/>
      <c r="G56" s="9"/>
      <c r="H56" s="9"/>
      <c r="I56" s="9"/>
      <c r="J56" s="9"/>
      <c r="K56" s="9"/>
      <c r="L56" s="9"/>
      <c r="M56" s="9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8</v>
      </c>
      <c r="B57" s="3" t="s">
        <v>34</v>
      </c>
      <c r="C57" s="3" t="s">
        <v>35</v>
      </c>
      <c r="D57" s="3">
        <v>8</v>
      </c>
      <c r="E57" s="4">
        <v>43937</v>
      </c>
      <c r="F57" s="9">
        <v>38.698999999999998</v>
      </c>
      <c r="G57" s="9">
        <v>56.905000000000001</v>
      </c>
      <c r="H57" s="9">
        <v>44.298999999999999</v>
      </c>
      <c r="I57" s="9">
        <v>14.911</v>
      </c>
      <c r="J57" s="9">
        <v>177.17400000000001</v>
      </c>
      <c r="K57" s="9">
        <v>163.583</v>
      </c>
      <c r="L57" s="9">
        <v>183.846</v>
      </c>
      <c r="M57" s="9">
        <v>183.88800000000001</v>
      </c>
      <c r="N57" s="5">
        <f t="shared" si="7"/>
        <v>55.69804260218767</v>
      </c>
      <c r="O57" s="5">
        <f t="shared" si="7"/>
        <v>88.705886308479492</v>
      </c>
      <c r="P57" s="5">
        <f t="shared" si="7"/>
        <v>61.444061877876045</v>
      </c>
      <c r="Q57" s="5">
        <f t="shared" si="7"/>
        <v>20.677287261811539</v>
      </c>
      <c r="R57" s="3">
        <v>95</v>
      </c>
      <c r="S57" s="3"/>
      <c r="T57" s="3"/>
      <c r="U57" s="54">
        <f t="shared" ref="U57" si="8">AVERAGE(N50:N57)</f>
        <v>51.81253860231768</v>
      </c>
      <c r="V57" s="6">
        <f>AVERAGE(R50:R57)</f>
        <v>36.428571428571431</v>
      </c>
      <c r="W57" s="6"/>
      <c r="X57" s="6"/>
      <c r="Y57" s="6"/>
      <c r="Z57" s="6"/>
    </row>
    <row r="58" spans="1:26" ht="14.25" customHeight="1" x14ac:dyDescent="0.25">
      <c r="A58" s="6">
        <v>8</v>
      </c>
      <c r="B58" s="6" t="s">
        <v>34</v>
      </c>
      <c r="C58" s="6" t="s">
        <v>35</v>
      </c>
      <c r="D58" s="6">
        <v>1</v>
      </c>
      <c r="E58" s="7">
        <v>43944</v>
      </c>
      <c r="F58" s="10"/>
      <c r="G58" s="10"/>
      <c r="H58" s="10"/>
      <c r="I58" s="10"/>
      <c r="J58" s="10"/>
      <c r="K58" s="10"/>
      <c r="L58" s="10"/>
      <c r="M58" s="10"/>
      <c r="N58" s="8"/>
      <c r="O58" s="8"/>
      <c r="P58" s="8"/>
      <c r="Q58" s="8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8</v>
      </c>
      <c r="B59" s="6" t="s">
        <v>34</v>
      </c>
      <c r="C59" s="6" t="s">
        <v>35</v>
      </c>
      <c r="D59" s="6">
        <v>2</v>
      </c>
      <c r="E59" s="7">
        <v>43944</v>
      </c>
      <c r="F59" s="10">
        <v>25.943999999999999</v>
      </c>
      <c r="G59" s="10">
        <v>26.93</v>
      </c>
      <c r="H59" s="10">
        <v>29.716000000000001</v>
      </c>
      <c r="I59" s="10">
        <v>21.074999999999999</v>
      </c>
      <c r="J59" s="10">
        <v>176.797</v>
      </c>
      <c r="K59" s="10">
        <v>138.911</v>
      </c>
      <c r="L59" s="10">
        <v>185.79499999999999</v>
      </c>
      <c r="M59" s="10">
        <v>205.93199999999999</v>
      </c>
      <c r="N59" s="8">
        <f t="shared" si="7"/>
        <v>37.419865721703424</v>
      </c>
      <c r="O59" s="8">
        <f t="shared" si="7"/>
        <v>49.435609850911739</v>
      </c>
      <c r="P59" s="8">
        <f t="shared" si="7"/>
        <v>40.784628219273934</v>
      </c>
      <c r="Q59" s="8">
        <f t="shared" si="7"/>
        <v>26.096599848493678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8</v>
      </c>
      <c r="B60" s="6" t="s">
        <v>34</v>
      </c>
      <c r="C60" s="6" t="s">
        <v>35</v>
      </c>
      <c r="D60" s="6">
        <v>3</v>
      </c>
      <c r="E60" s="7">
        <v>43944</v>
      </c>
      <c r="F60" s="10"/>
      <c r="G60" s="10"/>
      <c r="H60" s="10"/>
      <c r="I60" s="10"/>
      <c r="J60" s="10"/>
      <c r="K60" s="10"/>
      <c r="L60" s="10"/>
      <c r="M60" s="10"/>
      <c r="N60" s="8"/>
      <c r="O60" s="8"/>
      <c r="P60" s="8"/>
      <c r="Q60" s="8"/>
      <c r="R60" s="6"/>
      <c r="S60" s="6" t="s">
        <v>13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8</v>
      </c>
      <c r="B61" s="6" t="s">
        <v>34</v>
      </c>
      <c r="C61" s="6" t="s">
        <v>35</v>
      </c>
      <c r="D61" s="6">
        <v>4</v>
      </c>
      <c r="E61" s="7">
        <v>43944</v>
      </c>
      <c r="F61" s="10"/>
      <c r="G61" s="10"/>
      <c r="H61" s="10"/>
      <c r="I61" s="10"/>
      <c r="J61" s="10"/>
      <c r="K61" s="10"/>
      <c r="L61" s="10"/>
      <c r="M61" s="10"/>
      <c r="N61" s="8"/>
      <c r="O61" s="8"/>
      <c r="P61" s="8"/>
      <c r="Q61" s="8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8</v>
      </c>
      <c r="B62" s="6" t="s">
        <v>34</v>
      </c>
      <c r="C62" s="6" t="s">
        <v>35</v>
      </c>
      <c r="D62" s="6">
        <v>5</v>
      </c>
      <c r="E62" s="7">
        <v>43944</v>
      </c>
      <c r="F62" s="10">
        <v>17.3</v>
      </c>
      <c r="G62" s="10">
        <v>17.916</v>
      </c>
      <c r="H62" s="10">
        <v>20.039000000000001</v>
      </c>
      <c r="I62" s="10">
        <v>13.775</v>
      </c>
      <c r="J62" s="10">
        <v>154.477</v>
      </c>
      <c r="K62" s="10">
        <v>116.21599999999999</v>
      </c>
      <c r="L62" s="10">
        <v>164.44300000000001</v>
      </c>
      <c r="M62" s="10">
        <v>182.929</v>
      </c>
      <c r="N62" s="8">
        <f t="shared" si="7"/>
        <v>28.557649358804223</v>
      </c>
      <c r="O62" s="8">
        <f t="shared" si="7"/>
        <v>39.311110346251809</v>
      </c>
      <c r="P62" s="8">
        <f t="shared" si="7"/>
        <v>31.074262814470668</v>
      </c>
      <c r="Q62" s="8">
        <f t="shared" si="7"/>
        <v>19.202122134817337</v>
      </c>
      <c r="R62" s="6">
        <v>70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8</v>
      </c>
      <c r="B63" s="6" t="s">
        <v>34</v>
      </c>
      <c r="C63" s="6" t="s">
        <v>35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8</v>
      </c>
      <c r="B64" s="6" t="s">
        <v>34</v>
      </c>
      <c r="C64" s="6" t="s">
        <v>35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8</v>
      </c>
      <c r="B65" s="6" t="s">
        <v>34</v>
      </c>
      <c r="C65" s="6" t="s">
        <v>35</v>
      </c>
      <c r="D65" s="6">
        <v>8</v>
      </c>
      <c r="E65" s="7">
        <v>43944</v>
      </c>
      <c r="F65" s="10">
        <v>18.196999999999999</v>
      </c>
      <c r="G65" s="10">
        <v>18.521999999999998</v>
      </c>
      <c r="H65" s="10">
        <v>21.605</v>
      </c>
      <c r="I65" s="10">
        <v>14.311999999999999</v>
      </c>
      <c r="J65" s="10">
        <v>136.869</v>
      </c>
      <c r="K65" s="10">
        <v>96.778000000000006</v>
      </c>
      <c r="L65" s="10">
        <v>146.40100000000001</v>
      </c>
      <c r="M65" s="10">
        <v>167.43299999999999</v>
      </c>
      <c r="N65" s="8">
        <f t="shared" si="7"/>
        <v>33.902746421760952</v>
      </c>
      <c r="O65" s="8">
        <f t="shared" si="7"/>
        <v>48.80355039368451</v>
      </c>
      <c r="P65" s="8">
        <f t="shared" si="7"/>
        <v>37.631402790964536</v>
      </c>
      <c r="Q65" s="8">
        <f t="shared" si="7"/>
        <v>21.797136765153823</v>
      </c>
      <c r="R65" s="6">
        <v>95</v>
      </c>
      <c r="S65" s="6"/>
      <c r="T65" s="6"/>
      <c r="U65" s="54">
        <f t="shared" ref="U65" si="9">AVERAGE(N58:N65)</f>
        <v>33.293420500756199</v>
      </c>
      <c r="V65" s="6">
        <f>AVERAGE(R58:R65)</f>
        <v>37.857142857142854</v>
      </c>
      <c r="W65" s="6"/>
      <c r="X65" s="6"/>
      <c r="Y65" s="6"/>
      <c r="Z65" s="6"/>
    </row>
    <row r="66" spans="1:26" ht="14.25" customHeight="1" x14ac:dyDescent="0.25">
      <c r="A66" s="3">
        <v>8</v>
      </c>
      <c r="B66" s="3" t="s">
        <v>34</v>
      </c>
      <c r="C66" s="3" t="s">
        <v>35</v>
      </c>
      <c r="D66" s="3">
        <v>1</v>
      </c>
      <c r="E66" s="4">
        <v>43952</v>
      </c>
      <c r="F66" s="9"/>
      <c r="G66" s="9"/>
      <c r="H66" s="9"/>
      <c r="I66" s="9"/>
      <c r="J66" s="9"/>
      <c r="K66" s="9"/>
      <c r="L66" s="9"/>
      <c r="M66" s="9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8</v>
      </c>
      <c r="B67" s="3" t="s">
        <v>34</v>
      </c>
      <c r="C67" s="3" t="s">
        <v>35</v>
      </c>
      <c r="D67" s="3">
        <v>2</v>
      </c>
      <c r="E67" s="4">
        <v>43952</v>
      </c>
      <c r="F67" s="9">
        <v>36.984999999999999</v>
      </c>
      <c r="G67" s="9">
        <v>58.322000000000003</v>
      </c>
      <c r="H67" s="9">
        <v>39.606999999999999</v>
      </c>
      <c r="I67" s="9">
        <v>13.044</v>
      </c>
      <c r="J67" s="9">
        <v>213.71899999999999</v>
      </c>
      <c r="K67" s="9">
        <v>206.73500000000001</v>
      </c>
      <c r="L67" s="9">
        <v>219.911</v>
      </c>
      <c r="M67" s="9">
        <v>214.59100000000001</v>
      </c>
      <c r="N67" s="5">
        <f t="shared" si="7"/>
        <v>44.128856114804954</v>
      </c>
      <c r="O67" s="5">
        <f t="shared" si="7"/>
        <v>71.938036616925046</v>
      </c>
      <c r="P67" s="5">
        <f t="shared" si="7"/>
        <v>45.926693071287929</v>
      </c>
      <c r="Q67" s="5">
        <f t="shared" si="7"/>
        <v>15.500277271646995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8</v>
      </c>
      <c r="B68" s="3" t="s">
        <v>34</v>
      </c>
      <c r="C68" s="3" t="s">
        <v>35</v>
      </c>
      <c r="D68" s="3">
        <v>3</v>
      </c>
      <c r="E68" s="4">
        <v>43952</v>
      </c>
      <c r="F68" s="9"/>
      <c r="G68" s="9"/>
      <c r="H68" s="9"/>
      <c r="I68" s="9"/>
      <c r="J68" s="9"/>
      <c r="K68" s="9"/>
      <c r="L68" s="9"/>
      <c r="M68" s="9"/>
      <c r="N68" s="5"/>
      <c r="O68" s="5"/>
      <c r="P68" s="5"/>
      <c r="Q68" s="5"/>
      <c r="R68" s="3"/>
      <c r="S68" s="3" t="s">
        <v>13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8</v>
      </c>
      <c r="B69" s="3" t="s">
        <v>34</v>
      </c>
      <c r="C69" s="3" t="s">
        <v>35</v>
      </c>
      <c r="D69" s="3">
        <v>4</v>
      </c>
      <c r="E69" s="4">
        <v>43952</v>
      </c>
      <c r="F69" s="9"/>
      <c r="G69" s="9"/>
      <c r="H69" s="9"/>
      <c r="I69" s="9"/>
      <c r="J69" s="9"/>
      <c r="K69" s="9"/>
      <c r="L69" s="9"/>
      <c r="M69" s="9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8</v>
      </c>
      <c r="B70" s="3" t="s">
        <v>34</v>
      </c>
      <c r="C70" s="3" t="s">
        <v>35</v>
      </c>
      <c r="D70" s="3">
        <v>5</v>
      </c>
      <c r="E70" s="4">
        <v>43952</v>
      </c>
      <c r="F70" s="9">
        <v>44.05</v>
      </c>
      <c r="G70" s="9">
        <v>73.66</v>
      </c>
      <c r="H70" s="9">
        <v>46.271999999999998</v>
      </c>
      <c r="I70" s="9">
        <v>12.226000000000001</v>
      </c>
      <c r="J70" s="9">
        <v>223.58600000000001</v>
      </c>
      <c r="K70" s="9">
        <v>219.036</v>
      </c>
      <c r="L70" s="9">
        <v>228.99600000000001</v>
      </c>
      <c r="M70" s="9">
        <v>223.35499999999999</v>
      </c>
      <c r="N70" s="5">
        <f t="shared" si="7"/>
        <v>50.239057901657524</v>
      </c>
      <c r="O70" s="5">
        <f t="shared" si="7"/>
        <v>85.754396537555465</v>
      </c>
      <c r="P70" s="5">
        <f t="shared" si="7"/>
        <v>51.526489545668916</v>
      </c>
      <c r="Q70" s="5">
        <f t="shared" si="7"/>
        <v>13.958183161335095</v>
      </c>
      <c r="R70" s="3">
        <v>65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8</v>
      </c>
      <c r="B71" s="3" t="s">
        <v>34</v>
      </c>
      <c r="C71" s="3" t="s">
        <v>35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8</v>
      </c>
      <c r="B72" s="3" t="s">
        <v>34</v>
      </c>
      <c r="C72" s="3" t="s">
        <v>35</v>
      </c>
      <c r="D72" s="3">
        <v>7</v>
      </c>
      <c r="E72" s="4">
        <v>43952</v>
      </c>
      <c r="F72" s="9"/>
      <c r="G72" s="9"/>
      <c r="H72" s="9"/>
      <c r="I72" s="9"/>
      <c r="J72" s="9"/>
      <c r="K72" s="9"/>
      <c r="L72" s="9"/>
      <c r="M72" s="9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8</v>
      </c>
      <c r="B73" s="3" t="s">
        <v>34</v>
      </c>
      <c r="C73" s="3" t="s">
        <v>35</v>
      </c>
      <c r="D73" s="3">
        <v>8</v>
      </c>
      <c r="E73" s="4">
        <v>43952</v>
      </c>
      <c r="F73" s="9">
        <v>54.164999999999999</v>
      </c>
      <c r="G73" s="9">
        <v>88.489000000000004</v>
      </c>
      <c r="H73" s="9">
        <v>57.231999999999999</v>
      </c>
      <c r="I73" s="9">
        <v>16.777000000000001</v>
      </c>
      <c r="J73" s="9">
        <v>215.68100000000001</v>
      </c>
      <c r="K73" s="9">
        <v>212.01400000000001</v>
      </c>
      <c r="L73" s="9">
        <v>220.93600000000001</v>
      </c>
      <c r="M73" s="9">
        <v>214.624</v>
      </c>
      <c r="N73" s="5">
        <f t="shared" si="7"/>
        <v>64.039368326370877</v>
      </c>
      <c r="O73" s="5">
        <f t="shared" si="7"/>
        <v>106.43021215580103</v>
      </c>
      <c r="P73" s="5">
        <f t="shared" si="7"/>
        <v>66.056052431473361</v>
      </c>
      <c r="Q73" s="5">
        <f t="shared" si="7"/>
        <v>19.933162181303118</v>
      </c>
      <c r="R73" s="3">
        <v>95</v>
      </c>
      <c r="S73" s="3"/>
      <c r="T73" s="3"/>
      <c r="U73" s="54">
        <f t="shared" ref="U73" si="10">AVERAGE(N66:N73)</f>
        <v>52.802427447611116</v>
      </c>
      <c r="V73" s="6">
        <f>AVERAGE(R66:R73)</f>
        <v>37.142857142857146</v>
      </c>
      <c r="W73" s="6"/>
      <c r="X73" s="6"/>
      <c r="Y73" s="6"/>
      <c r="Z73" s="6"/>
    </row>
    <row r="74" spans="1:26" ht="14.25" customHeight="1" x14ac:dyDescent="0.25">
      <c r="A74" s="6">
        <v>8</v>
      </c>
      <c r="B74" s="6" t="s">
        <v>34</v>
      </c>
      <c r="C74" s="6" t="s">
        <v>35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8"/>
      <c r="O74" s="8"/>
      <c r="P74" s="8"/>
      <c r="Q74" s="8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8</v>
      </c>
      <c r="B75" s="6" t="s">
        <v>34</v>
      </c>
      <c r="C75" s="6" t="s">
        <v>35</v>
      </c>
      <c r="D75" s="6">
        <v>2</v>
      </c>
      <c r="E75" s="7">
        <v>43962</v>
      </c>
      <c r="F75" s="10">
        <v>37.997</v>
      </c>
      <c r="G75" s="10">
        <v>29.933</v>
      </c>
      <c r="H75" s="10">
        <v>51.95</v>
      </c>
      <c r="I75" s="10">
        <v>32.134999999999998</v>
      </c>
      <c r="J75" s="10">
        <v>153.22300000000001</v>
      </c>
      <c r="K75" s="10">
        <v>100.98</v>
      </c>
      <c r="L75" s="10">
        <v>180.82400000000001</v>
      </c>
      <c r="M75" s="10">
        <v>177.785</v>
      </c>
      <c r="N75" s="8">
        <f t="shared" si="7"/>
        <v>63.236165588717093</v>
      </c>
      <c r="O75" s="8">
        <f t="shared" si="7"/>
        <v>75.588383838383834</v>
      </c>
      <c r="P75" s="8">
        <f t="shared" si="7"/>
        <v>73.260463212847853</v>
      </c>
      <c r="Q75" s="8">
        <f t="shared" si="7"/>
        <v>46.09176814691903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8</v>
      </c>
      <c r="B76" s="6" t="s">
        <v>34</v>
      </c>
      <c r="C76" s="6" t="s">
        <v>35</v>
      </c>
      <c r="D76" s="6">
        <v>3</v>
      </c>
      <c r="E76" s="7">
        <v>43962</v>
      </c>
      <c r="F76" s="10"/>
      <c r="G76" s="10"/>
      <c r="H76" s="10"/>
      <c r="I76" s="10"/>
      <c r="J76" s="10"/>
      <c r="K76" s="10"/>
      <c r="L76" s="10"/>
      <c r="M76" s="10"/>
      <c r="N76" s="8"/>
      <c r="O76" s="8"/>
      <c r="P76" s="8"/>
      <c r="Q76" s="8"/>
      <c r="R76" s="6"/>
      <c r="S76" s="6" t="s">
        <v>13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8</v>
      </c>
      <c r="B77" s="6" t="s">
        <v>34</v>
      </c>
      <c r="C77" s="6" t="s">
        <v>35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8"/>
      <c r="O77" s="8"/>
      <c r="P77" s="8"/>
      <c r="Q77" s="8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8</v>
      </c>
      <c r="B78" s="6" t="s">
        <v>34</v>
      </c>
      <c r="C78" s="6" t="s">
        <v>35</v>
      </c>
      <c r="D78" s="6">
        <v>5</v>
      </c>
      <c r="E78" s="7">
        <v>43962</v>
      </c>
      <c r="F78" s="10">
        <v>30.062999999999999</v>
      </c>
      <c r="G78" s="10">
        <v>21.978000000000002</v>
      </c>
      <c r="H78" s="10">
        <v>41.408999999999999</v>
      </c>
      <c r="I78" s="10">
        <v>26.864000000000001</v>
      </c>
      <c r="J78" s="10">
        <v>125.116</v>
      </c>
      <c r="K78" s="10">
        <v>74.259</v>
      </c>
      <c r="L78" s="10">
        <v>150.995</v>
      </c>
      <c r="M78" s="10">
        <v>149.97499999999999</v>
      </c>
      <c r="N78" s="8">
        <f t="shared" si="7"/>
        <v>61.271659899613162</v>
      </c>
      <c r="O78" s="8">
        <f t="shared" si="7"/>
        <v>75.470852017937219</v>
      </c>
      <c r="P78" s="8">
        <f t="shared" si="7"/>
        <v>69.931421570250663</v>
      </c>
      <c r="Q78" s="8">
        <f t="shared" si="7"/>
        <v>45.676412735455912</v>
      </c>
      <c r="R78" s="6">
        <v>80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8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8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8</v>
      </c>
      <c r="B81" s="6" t="s">
        <v>34</v>
      </c>
      <c r="C81" s="6" t="s">
        <v>35</v>
      </c>
      <c r="D81" s="6">
        <v>8</v>
      </c>
      <c r="E81" s="7">
        <v>43962</v>
      </c>
      <c r="F81" s="10">
        <v>29.719000000000001</v>
      </c>
      <c r="G81" s="10">
        <v>23.151</v>
      </c>
      <c r="H81" s="10">
        <v>42.078000000000003</v>
      </c>
      <c r="I81" s="10">
        <v>23.931999999999999</v>
      </c>
      <c r="J81" s="10">
        <v>135.97900000000001</v>
      </c>
      <c r="K81" s="10">
        <v>80.754999999999995</v>
      </c>
      <c r="L81" s="10">
        <v>162.79599999999999</v>
      </c>
      <c r="M81" s="10">
        <v>163.994</v>
      </c>
      <c r="N81" s="8">
        <f t="shared" si="7"/>
        <v>55.731730634877444</v>
      </c>
      <c r="O81" s="8">
        <f t="shared" si="7"/>
        <v>73.103894495696863</v>
      </c>
      <c r="P81" s="8">
        <f t="shared" si="7"/>
        <v>65.910034644585878</v>
      </c>
      <c r="Q81" s="8">
        <f t="shared" si="7"/>
        <v>37.212702903764772</v>
      </c>
      <c r="R81" s="6">
        <v>95</v>
      </c>
      <c r="S81" s="6"/>
      <c r="T81" s="6"/>
      <c r="U81" s="54">
        <f t="shared" ref="U81" si="11">AVERAGE(N74:N81)</f>
        <v>60.079852041069238</v>
      </c>
      <c r="V81" s="6">
        <f>AVERAGE(R74:R81)</f>
        <v>39.285714285714285</v>
      </c>
      <c r="W81" s="6"/>
      <c r="X81" s="6"/>
      <c r="Y81" s="6"/>
      <c r="Z81" s="6"/>
    </row>
    <row r="82" spans="1:26" ht="14.25" customHeight="1" x14ac:dyDescent="0.25">
      <c r="A82" s="3">
        <v>8</v>
      </c>
      <c r="B82" s="3" t="s">
        <v>34</v>
      </c>
      <c r="C82" s="3" t="s">
        <v>35</v>
      </c>
      <c r="D82" s="3">
        <v>1</v>
      </c>
      <c r="E82" s="4">
        <v>43981</v>
      </c>
      <c r="F82" s="9"/>
      <c r="G82" s="9"/>
      <c r="H82" s="9"/>
      <c r="I82" s="9"/>
      <c r="J82" s="9"/>
      <c r="K82" s="9"/>
      <c r="L82" s="9"/>
      <c r="M82" s="9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8</v>
      </c>
      <c r="B83" s="3" t="s">
        <v>34</v>
      </c>
      <c r="C83" s="3" t="s">
        <v>35</v>
      </c>
      <c r="D83" s="3">
        <v>2</v>
      </c>
      <c r="E83" s="4">
        <v>43981</v>
      </c>
      <c r="F83" s="9">
        <v>47.078000000000003</v>
      </c>
      <c r="G83" s="9">
        <v>76.866</v>
      </c>
      <c r="H83" s="9">
        <v>43.408000000000001</v>
      </c>
      <c r="I83" s="9">
        <v>20.965</v>
      </c>
      <c r="J83" s="9">
        <v>202.43199999999999</v>
      </c>
      <c r="K83" s="9">
        <v>193.417</v>
      </c>
      <c r="L83" s="9">
        <v>200.09100000000001</v>
      </c>
      <c r="M83" s="9">
        <v>213.309</v>
      </c>
      <c r="N83" s="5">
        <f t="shared" si="7"/>
        <v>59.303321609231752</v>
      </c>
      <c r="O83" s="5">
        <f t="shared" si="7"/>
        <v>101.3397477987974</v>
      </c>
      <c r="P83" s="5">
        <f t="shared" si="7"/>
        <v>55.320029386629081</v>
      </c>
      <c r="Q83" s="5">
        <f t="shared" si="7"/>
        <v>25.062585263631632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8</v>
      </c>
      <c r="B84" s="3" t="s">
        <v>34</v>
      </c>
      <c r="C84" s="3" t="s">
        <v>35</v>
      </c>
      <c r="D84" s="3">
        <v>3</v>
      </c>
      <c r="E84" s="4">
        <v>43981</v>
      </c>
      <c r="F84" s="9"/>
      <c r="G84" s="9"/>
      <c r="H84" s="9"/>
      <c r="I84" s="9"/>
      <c r="J84" s="9"/>
      <c r="K84" s="9"/>
      <c r="L84" s="9"/>
      <c r="M84" s="9"/>
      <c r="N84" s="5"/>
      <c r="O84" s="5"/>
      <c r="P84" s="5"/>
      <c r="Q84" s="5"/>
      <c r="R84" s="3"/>
      <c r="S84" s="3" t="s">
        <v>13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8</v>
      </c>
      <c r="B85" s="3" t="s">
        <v>34</v>
      </c>
      <c r="C85" s="3" t="s">
        <v>35</v>
      </c>
      <c r="D85" s="3">
        <v>4</v>
      </c>
      <c r="E85" s="4">
        <v>43981</v>
      </c>
      <c r="F85" s="9"/>
      <c r="G85" s="9"/>
      <c r="H85" s="9"/>
      <c r="I85" s="9"/>
      <c r="J85" s="9"/>
      <c r="K85" s="9"/>
      <c r="L85" s="9"/>
      <c r="M85" s="9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8</v>
      </c>
      <c r="B86" s="3" t="s">
        <v>34</v>
      </c>
      <c r="C86" s="3" t="s">
        <v>35</v>
      </c>
      <c r="D86" s="3">
        <v>5</v>
      </c>
      <c r="E86" s="4">
        <v>43981</v>
      </c>
      <c r="F86" s="9">
        <v>38.710999999999999</v>
      </c>
      <c r="G86" s="9">
        <v>58.529000000000003</v>
      </c>
      <c r="H86" s="9">
        <v>37.143999999999998</v>
      </c>
      <c r="I86" s="9">
        <v>20.451000000000001</v>
      </c>
      <c r="J86" s="9">
        <v>147.715</v>
      </c>
      <c r="K86" s="9">
        <v>136.054</v>
      </c>
      <c r="L86" s="9">
        <v>146.14699999999999</v>
      </c>
      <c r="M86" s="9">
        <v>160.732</v>
      </c>
      <c r="N86" s="5">
        <f t="shared" si="7"/>
        <v>66.826693294519856</v>
      </c>
      <c r="O86" s="5">
        <f t="shared" si="7"/>
        <v>109.69831831478677</v>
      </c>
      <c r="P86" s="5">
        <f t="shared" si="7"/>
        <v>64.809541078503159</v>
      </c>
      <c r="Q86" s="5">
        <f t="shared" si="7"/>
        <v>32.44534380210537</v>
      </c>
      <c r="R86" s="3">
        <v>75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8</v>
      </c>
      <c r="B87" s="3" t="s">
        <v>34</v>
      </c>
      <c r="C87" s="3" t="s">
        <v>35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8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8</v>
      </c>
      <c r="B89" s="3" t="s">
        <v>34</v>
      </c>
      <c r="C89" s="3" t="s">
        <v>35</v>
      </c>
      <c r="D89" s="3">
        <v>8</v>
      </c>
      <c r="E89" s="4">
        <v>43981</v>
      </c>
      <c r="F89" s="9">
        <v>45.137</v>
      </c>
      <c r="G89" s="9">
        <v>72.539000000000001</v>
      </c>
      <c r="H89" s="9">
        <v>43.697000000000003</v>
      </c>
      <c r="I89" s="9">
        <v>19.170000000000002</v>
      </c>
      <c r="J89" s="9">
        <v>204.86600000000001</v>
      </c>
      <c r="K89" s="9">
        <v>197.60300000000001</v>
      </c>
      <c r="L89" s="9">
        <v>202.589</v>
      </c>
      <c r="M89" s="9">
        <v>214.30500000000001</v>
      </c>
      <c r="N89" s="5">
        <f t="shared" si="7"/>
        <v>56.182748723555882</v>
      </c>
      <c r="O89" s="5">
        <f t="shared" si="7"/>
        <v>93.609130428181757</v>
      </c>
      <c r="P89" s="5">
        <f t="shared" si="7"/>
        <v>55.001678274733578</v>
      </c>
      <c r="Q89" s="5">
        <f t="shared" si="7"/>
        <v>22.810247077763002</v>
      </c>
      <c r="R89" s="3">
        <v>95</v>
      </c>
      <c r="S89" s="3"/>
      <c r="T89" s="3"/>
      <c r="U89" s="54">
        <f t="shared" ref="U89" si="12">AVERAGE(N82:N89)</f>
        <v>60.77092120910249</v>
      </c>
      <c r="V89" s="6">
        <f>AVERAGE(R82:R89)</f>
        <v>38.571428571428569</v>
      </c>
      <c r="W89" s="6"/>
      <c r="X89" s="6"/>
      <c r="Y89" s="6"/>
      <c r="Z89" s="6"/>
    </row>
    <row r="90" spans="1:26" ht="14.25" customHeight="1" x14ac:dyDescent="0.25">
      <c r="A90" s="6">
        <v>8</v>
      </c>
      <c r="B90" s="6" t="s">
        <v>34</v>
      </c>
      <c r="C90" s="6" t="s">
        <v>35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8"/>
      <c r="O90" s="8"/>
      <c r="P90" s="8"/>
      <c r="Q90" s="8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8</v>
      </c>
      <c r="B91" s="6" t="s">
        <v>34</v>
      </c>
      <c r="C91" s="6" t="s">
        <v>35</v>
      </c>
      <c r="D91" s="6">
        <v>2</v>
      </c>
      <c r="E91" s="7">
        <v>43992</v>
      </c>
      <c r="F91" s="10">
        <v>44.829000000000001</v>
      </c>
      <c r="G91" s="10">
        <v>62.54</v>
      </c>
      <c r="H91" s="10">
        <v>42.887</v>
      </c>
      <c r="I91" s="10">
        <v>29.047000000000001</v>
      </c>
      <c r="J91" s="10">
        <v>184.46700000000001</v>
      </c>
      <c r="K91" s="10">
        <v>180.48099999999999</v>
      </c>
      <c r="L91" s="10">
        <v>182.37</v>
      </c>
      <c r="M91" s="10">
        <v>190.62700000000001</v>
      </c>
      <c r="N91" s="8">
        <f t="shared" si="7"/>
        <v>61.96986452861487</v>
      </c>
      <c r="O91" s="8">
        <f t="shared" si="7"/>
        <v>88.36220987250735</v>
      </c>
      <c r="P91" s="8">
        <f t="shared" si="7"/>
        <v>59.967017601579201</v>
      </c>
      <c r="Q91" s="8">
        <f t="shared" si="7"/>
        <v>38.855907085565008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8</v>
      </c>
      <c r="B92" s="6" t="s">
        <v>34</v>
      </c>
      <c r="C92" s="6" t="s">
        <v>35</v>
      </c>
      <c r="D92" s="6">
        <v>3</v>
      </c>
      <c r="E92" s="7">
        <v>43992</v>
      </c>
      <c r="F92" s="10"/>
      <c r="G92" s="10"/>
      <c r="H92" s="10"/>
      <c r="I92" s="10"/>
      <c r="J92" s="10"/>
      <c r="K92" s="10"/>
      <c r="L92" s="10"/>
      <c r="M92" s="10"/>
      <c r="N92" s="8"/>
      <c r="O92" s="8"/>
      <c r="P92" s="8"/>
      <c r="Q92" s="8"/>
      <c r="R92" s="6"/>
      <c r="S92" s="6" t="s">
        <v>13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8</v>
      </c>
      <c r="B93" s="6" t="s">
        <v>34</v>
      </c>
      <c r="C93" s="6" t="s">
        <v>35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8"/>
      <c r="O93" s="8"/>
      <c r="P93" s="8"/>
      <c r="Q93" s="8"/>
      <c r="R93" s="6">
        <v>0</v>
      </c>
      <c r="S93" s="6" t="s">
        <v>12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8</v>
      </c>
      <c r="B94" s="6" t="s">
        <v>34</v>
      </c>
      <c r="C94" s="6" t="s">
        <v>35</v>
      </c>
      <c r="D94" s="6">
        <v>5</v>
      </c>
      <c r="E94" s="7">
        <v>43992</v>
      </c>
      <c r="F94" s="10">
        <v>36.115000000000002</v>
      </c>
      <c r="G94" s="10">
        <v>51.991999999999997</v>
      </c>
      <c r="H94" s="10">
        <v>34.438000000000002</v>
      </c>
      <c r="I94" s="10">
        <v>21.888000000000002</v>
      </c>
      <c r="J94" s="10">
        <v>154.29300000000001</v>
      </c>
      <c r="K94" s="10">
        <v>147.83500000000001</v>
      </c>
      <c r="L94" s="10">
        <v>151.929</v>
      </c>
      <c r="M94" s="10">
        <v>163.07599999999999</v>
      </c>
      <c r="N94" s="8">
        <f t="shared" si="7"/>
        <v>59.687250879819565</v>
      </c>
      <c r="O94" s="8">
        <f t="shared" si="7"/>
        <v>89.680792775729685</v>
      </c>
      <c r="P94" s="8">
        <f t="shared" si="7"/>
        <v>57.801275595837531</v>
      </c>
      <c r="Q94" s="8">
        <f t="shared" si="7"/>
        <v>34.226005052858795</v>
      </c>
      <c r="R94" s="6">
        <v>75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8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8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8</v>
      </c>
      <c r="B97" s="6" t="s">
        <v>34</v>
      </c>
      <c r="C97" s="6" t="s">
        <v>35</v>
      </c>
      <c r="D97" s="6">
        <v>8</v>
      </c>
      <c r="E97" s="7">
        <v>43992</v>
      </c>
      <c r="F97" s="10">
        <v>40.756</v>
      </c>
      <c r="G97" s="10">
        <v>56.350999999999999</v>
      </c>
      <c r="H97" s="10">
        <v>41.235999999999997</v>
      </c>
      <c r="I97" s="10">
        <v>24.67</v>
      </c>
      <c r="J97" s="10">
        <v>143.31299999999999</v>
      </c>
      <c r="K97" s="10">
        <v>129.124</v>
      </c>
      <c r="L97" s="10">
        <v>142.65899999999999</v>
      </c>
      <c r="M97" s="10">
        <v>158.06700000000001</v>
      </c>
      <c r="N97" s="8">
        <f t="shared" si="7"/>
        <v>72.518054886856049</v>
      </c>
      <c r="O97" s="8">
        <f t="shared" si="7"/>
        <v>111.28454044174592</v>
      </c>
      <c r="P97" s="8">
        <f t="shared" si="7"/>
        <v>73.708493680735188</v>
      </c>
      <c r="Q97" s="8">
        <f t="shared" si="7"/>
        <v>39.798629695002752</v>
      </c>
      <c r="R97" s="6">
        <v>95</v>
      </c>
      <c r="S97" s="6"/>
      <c r="T97" s="6"/>
      <c r="U97" s="54">
        <f t="shared" ref="U97" si="13">AVERAGE(N90:N97)</f>
        <v>64.725056765096824</v>
      </c>
      <c r="V97" s="6">
        <f>AVERAGE(R90:R97)</f>
        <v>38.571428571428569</v>
      </c>
      <c r="W97" s="6"/>
      <c r="X97" s="6"/>
      <c r="Y97" s="6"/>
      <c r="Z97" s="6"/>
    </row>
    <row r="98" spans="1:26" ht="14.25" customHeight="1" x14ac:dyDescent="0.25">
      <c r="A98" s="3">
        <v>8</v>
      </c>
      <c r="B98" s="3" t="s">
        <v>34</v>
      </c>
      <c r="C98" s="3" t="s">
        <v>35</v>
      </c>
      <c r="D98" s="3">
        <v>1</v>
      </c>
      <c r="E98" s="4">
        <v>44021</v>
      </c>
      <c r="F98" s="9"/>
      <c r="G98" s="9"/>
      <c r="H98" s="9"/>
      <c r="I98" s="9"/>
      <c r="J98" s="9"/>
      <c r="K98" s="9"/>
      <c r="L98" s="9"/>
      <c r="M98" s="9"/>
      <c r="N98" s="5"/>
      <c r="O98" s="5"/>
      <c r="P98" s="5"/>
      <c r="Q98" s="5"/>
      <c r="R98" s="3">
        <v>0</v>
      </c>
      <c r="S98" s="3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8</v>
      </c>
      <c r="B99" s="3" t="s">
        <v>34</v>
      </c>
      <c r="C99" s="3" t="s">
        <v>35</v>
      </c>
      <c r="D99" s="3">
        <v>2</v>
      </c>
      <c r="E99" s="4">
        <v>44021</v>
      </c>
      <c r="F99" s="9">
        <v>46.570999999999998</v>
      </c>
      <c r="G99" s="9">
        <v>65.266999999999996</v>
      </c>
      <c r="H99" s="9">
        <v>41.716999999999999</v>
      </c>
      <c r="I99" s="9">
        <v>32.746000000000002</v>
      </c>
      <c r="J99" s="9">
        <v>193.78100000000001</v>
      </c>
      <c r="K99" s="9">
        <v>182.61699999999999</v>
      </c>
      <c r="L99" s="9">
        <v>188.62200000000001</v>
      </c>
      <c r="M99" s="9">
        <v>210.143</v>
      </c>
      <c r="N99" s="5">
        <f t="shared" si="7"/>
        <v>61.283639778925689</v>
      </c>
      <c r="O99" s="5">
        <f t="shared" si="7"/>
        <v>91.136559027910877</v>
      </c>
      <c r="P99" s="5">
        <f t="shared" si="7"/>
        <v>56.397636542927124</v>
      </c>
      <c r="Q99" s="5">
        <f t="shared" si="7"/>
        <v>39.735941715879193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8</v>
      </c>
      <c r="B100" s="3" t="s">
        <v>34</v>
      </c>
      <c r="C100" s="3" t="s">
        <v>35</v>
      </c>
      <c r="D100" s="3">
        <v>3</v>
      </c>
      <c r="E100" s="4">
        <v>44021</v>
      </c>
      <c r="F100" s="9"/>
      <c r="G100" s="9"/>
      <c r="H100" s="9"/>
      <c r="I100" s="9"/>
      <c r="J100" s="9"/>
      <c r="K100" s="9"/>
      <c r="L100" s="9"/>
      <c r="M100" s="9"/>
      <c r="N100" s="5"/>
      <c r="O100" s="5"/>
      <c r="P100" s="5"/>
      <c r="Q100" s="5"/>
      <c r="R100" s="3"/>
      <c r="S100" s="3" t="s">
        <v>13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8</v>
      </c>
      <c r="B101" s="3" t="s">
        <v>34</v>
      </c>
      <c r="C101" s="3" t="s">
        <v>35</v>
      </c>
      <c r="D101" s="3">
        <v>4</v>
      </c>
      <c r="E101" s="4">
        <v>44021</v>
      </c>
      <c r="F101" s="9"/>
      <c r="G101" s="9"/>
      <c r="H101" s="9"/>
      <c r="I101" s="9"/>
      <c r="J101" s="9"/>
      <c r="K101" s="9"/>
      <c r="L101" s="9"/>
      <c r="M101" s="9"/>
      <c r="N101" s="5"/>
      <c r="O101" s="5"/>
      <c r="P101" s="5"/>
      <c r="Q101" s="5"/>
      <c r="R101" s="3">
        <v>0</v>
      </c>
      <c r="S101" s="3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8</v>
      </c>
      <c r="B102" s="3" t="s">
        <v>34</v>
      </c>
      <c r="C102" s="3" t="s">
        <v>35</v>
      </c>
      <c r="D102" s="3">
        <v>5</v>
      </c>
      <c r="E102" s="4">
        <v>44021</v>
      </c>
      <c r="F102" s="9">
        <v>42.116</v>
      </c>
      <c r="G102" s="9">
        <v>57.74</v>
      </c>
      <c r="H102" s="9">
        <v>38.979999999999997</v>
      </c>
      <c r="I102" s="9">
        <v>29.611000000000001</v>
      </c>
      <c r="J102" s="9">
        <v>163.369</v>
      </c>
      <c r="K102" s="9">
        <v>148.40600000000001</v>
      </c>
      <c r="L102" s="9">
        <v>157.953</v>
      </c>
      <c r="M102" s="9">
        <v>183.566</v>
      </c>
      <c r="N102" s="5">
        <f t="shared" si="7"/>
        <v>65.738175541259366</v>
      </c>
      <c r="O102" s="5">
        <f t="shared" si="7"/>
        <v>99.212295998814071</v>
      </c>
      <c r="P102" s="5">
        <f t="shared" si="7"/>
        <v>62.929479022240791</v>
      </c>
      <c r="Q102" s="5">
        <f t="shared" si="7"/>
        <v>41.134006297462498</v>
      </c>
      <c r="R102" s="3">
        <v>50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8</v>
      </c>
      <c r="B103" s="3" t="s">
        <v>34</v>
      </c>
      <c r="C103" s="3" t="s">
        <v>35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8</v>
      </c>
      <c r="B104" s="3" t="s">
        <v>34</v>
      </c>
      <c r="C104" s="3" t="s">
        <v>35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8</v>
      </c>
      <c r="B105" s="3" t="s">
        <v>34</v>
      </c>
      <c r="C105" s="3" t="s">
        <v>35</v>
      </c>
      <c r="D105" s="3">
        <v>8</v>
      </c>
      <c r="E105" s="4">
        <v>44021</v>
      </c>
      <c r="F105" s="9">
        <v>39.488999999999997</v>
      </c>
      <c r="G105" s="9">
        <v>53.932000000000002</v>
      </c>
      <c r="H105" s="9">
        <v>37.659999999999997</v>
      </c>
      <c r="I105" s="9">
        <v>26.86</v>
      </c>
      <c r="J105" s="9">
        <v>181.821</v>
      </c>
      <c r="K105" s="9">
        <v>165.143</v>
      </c>
      <c r="L105" s="9">
        <v>178.07599999999999</v>
      </c>
      <c r="M105" s="9">
        <v>202.18199999999999</v>
      </c>
      <c r="N105" s="5">
        <f t="shared" si="7"/>
        <v>55.382464071806879</v>
      </c>
      <c r="O105" s="5">
        <f t="shared" si="7"/>
        <v>83.277280902006154</v>
      </c>
      <c r="P105" s="5">
        <f t="shared" si="7"/>
        <v>53.928098115411395</v>
      </c>
      <c r="Q105" s="5">
        <f t="shared" si="7"/>
        <v>33.876902988396594</v>
      </c>
      <c r="R105" s="3">
        <v>95</v>
      </c>
      <c r="S105" s="3"/>
      <c r="T105" s="3"/>
      <c r="U105" s="54">
        <f t="shared" ref="U105" si="14">AVERAGE(N98:N105)</f>
        <v>60.801426463997309</v>
      </c>
      <c r="V105" s="6">
        <f>AVERAGE(R98:R105)</f>
        <v>35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3CCA-3C0D-4C16-B173-4396683F7DC9}">
  <dimension ref="A1:Z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40">
        <v>9</v>
      </c>
      <c r="B2" s="40" t="s">
        <v>34</v>
      </c>
      <c r="C2" s="40" t="s">
        <v>34</v>
      </c>
      <c r="D2" s="40">
        <v>1</v>
      </c>
      <c r="E2" s="41">
        <v>43868</v>
      </c>
      <c r="F2" s="40"/>
      <c r="G2" s="40"/>
      <c r="H2" s="40"/>
      <c r="I2" s="40"/>
      <c r="J2" s="40"/>
      <c r="K2" s="40"/>
      <c r="L2" s="40"/>
      <c r="M2" s="40"/>
      <c r="N2" s="42" t="e">
        <f t="shared" ref="N2:Q17" si="0">F2/J2*255</f>
        <v>#DIV/0!</v>
      </c>
      <c r="O2" s="42" t="e">
        <f t="shared" si="0"/>
        <v>#DIV/0!</v>
      </c>
      <c r="P2" s="42" t="e">
        <f t="shared" si="0"/>
        <v>#DIV/0!</v>
      </c>
      <c r="Q2" s="42" t="e">
        <f t="shared" si="0"/>
        <v>#DIV/0!</v>
      </c>
      <c r="R2" s="40"/>
      <c r="S2" s="40"/>
      <c r="T2" s="40" t="s">
        <v>21</v>
      </c>
      <c r="V2" s="43"/>
      <c r="W2" s="6"/>
      <c r="X2" s="6"/>
      <c r="Y2" s="6"/>
      <c r="Z2" s="6"/>
    </row>
    <row r="3" spans="1:26" ht="14.25" customHeight="1" x14ac:dyDescent="0.25">
      <c r="A3" s="40">
        <v>9</v>
      </c>
      <c r="B3" s="40" t="s">
        <v>34</v>
      </c>
      <c r="C3" s="40" t="s">
        <v>34</v>
      </c>
      <c r="D3" s="40">
        <v>2</v>
      </c>
      <c r="E3" s="41">
        <v>43868</v>
      </c>
      <c r="F3" s="40"/>
      <c r="G3" s="40"/>
      <c r="H3" s="40"/>
      <c r="I3" s="40"/>
      <c r="J3" s="40"/>
      <c r="K3" s="40"/>
      <c r="L3" s="40"/>
      <c r="M3" s="40"/>
      <c r="N3" s="42" t="e">
        <f t="shared" si="0"/>
        <v>#DIV/0!</v>
      </c>
      <c r="O3" s="42" t="e">
        <f t="shared" si="0"/>
        <v>#DIV/0!</v>
      </c>
      <c r="P3" s="42" t="e">
        <f t="shared" si="0"/>
        <v>#DIV/0!</v>
      </c>
      <c r="Q3" s="42" t="e">
        <f t="shared" si="0"/>
        <v>#DIV/0!</v>
      </c>
      <c r="R3" s="40"/>
      <c r="S3" s="40"/>
      <c r="T3" s="40" t="s">
        <v>21</v>
      </c>
      <c r="V3" s="43"/>
      <c r="W3" s="6"/>
      <c r="X3" s="6"/>
      <c r="Y3" s="6"/>
      <c r="Z3" s="6"/>
    </row>
    <row r="4" spans="1:26" ht="14.25" customHeight="1" x14ac:dyDescent="0.25">
      <c r="A4" s="40">
        <v>9</v>
      </c>
      <c r="B4" s="40" t="s">
        <v>34</v>
      </c>
      <c r="C4" s="40" t="s">
        <v>34</v>
      </c>
      <c r="D4" s="40">
        <v>3</v>
      </c>
      <c r="E4" s="41">
        <v>43868</v>
      </c>
      <c r="F4" s="40"/>
      <c r="G4" s="40"/>
      <c r="H4" s="40"/>
      <c r="I4" s="40"/>
      <c r="J4" s="40"/>
      <c r="K4" s="40"/>
      <c r="L4" s="40"/>
      <c r="M4" s="40"/>
      <c r="N4" s="42" t="e">
        <f t="shared" si="0"/>
        <v>#DIV/0!</v>
      </c>
      <c r="O4" s="42" t="e">
        <f t="shared" si="0"/>
        <v>#DIV/0!</v>
      </c>
      <c r="P4" s="42" t="e">
        <f t="shared" si="0"/>
        <v>#DIV/0!</v>
      </c>
      <c r="Q4" s="42" t="e">
        <f t="shared" si="0"/>
        <v>#DIV/0!</v>
      </c>
      <c r="R4" s="40"/>
      <c r="S4" s="40"/>
      <c r="T4" s="40" t="s">
        <v>21</v>
      </c>
      <c r="V4" s="43"/>
      <c r="W4" s="6"/>
      <c r="X4" s="6"/>
      <c r="Y4" s="6"/>
      <c r="Z4" s="6"/>
    </row>
    <row r="5" spans="1:26" ht="14.25" customHeight="1" x14ac:dyDescent="0.25">
      <c r="A5" s="40">
        <v>9</v>
      </c>
      <c r="B5" s="40" t="s">
        <v>34</v>
      </c>
      <c r="C5" s="40" t="s">
        <v>34</v>
      </c>
      <c r="D5" s="40">
        <v>4</v>
      </c>
      <c r="E5" s="41">
        <v>43868</v>
      </c>
      <c r="F5" s="40"/>
      <c r="G5" s="40"/>
      <c r="H5" s="40"/>
      <c r="I5" s="40"/>
      <c r="J5" s="40"/>
      <c r="K5" s="40"/>
      <c r="L5" s="40"/>
      <c r="M5" s="40"/>
      <c r="N5" s="42" t="e">
        <f t="shared" si="0"/>
        <v>#DIV/0!</v>
      </c>
      <c r="O5" s="42" t="e">
        <f t="shared" si="0"/>
        <v>#DIV/0!</v>
      </c>
      <c r="P5" s="42" t="e">
        <f t="shared" si="0"/>
        <v>#DIV/0!</v>
      </c>
      <c r="Q5" s="42" t="e">
        <f t="shared" si="0"/>
        <v>#DIV/0!</v>
      </c>
      <c r="R5" s="40"/>
      <c r="S5" s="40"/>
      <c r="T5" s="40" t="s">
        <v>21</v>
      </c>
      <c r="V5" s="43"/>
      <c r="W5" s="6"/>
      <c r="X5" s="6"/>
      <c r="Y5" s="6"/>
      <c r="Z5" s="6"/>
    </row>
    <row r="6" spans="1:26" ht="14.25" customHeight="1" x14ac:dyDescent="0.25">
      <c r="A6" s="40">
        <v>9</v>
      </c>
      <c r="B6" s="40" t="s">
        <v>34</v>
      </c>
      <c r="C6" s="40" t="s">
        <v>34</v>
      </c>
      <c r="D6" s="40">
        <v>5</v>
      </c>
      <c r="E6" s="41">
        <v>43868</v>
      </c>
      <c r="F6" s="40"/>
      <c r="G6" s="40"/>
      <c r="H6" s="40"/>
      <c r="I6" s="40"/>
      <c r="J6" s="40"/>
      <c r="K6" s="40"/>
      <c r="L6" s="40"/>
      <c r="M6" s="40"/>
      <c r="N6" s="42" t="e">
        <f t="shared" si="0"/>
        <v>#DIV/0!</v>
      </c>
      <c r="O6" s="42" t="e">
        <f t="shared" si="0"/>
        <v>#DIV/0!</v>
      </c>
      <c r="P6" s="42" t="e">
        <f t="shared" si="0"/>
        <v>#DIV/0!</v>
      </c>
      <c r="Q6" s="42" t="e">
        <f t="shared" si="0"/>
        <v>#DIV/0!</v>
      </c>
      <c r="R6" s="40"/>
      <c r="S6" s="40"/>
      <c r="T6" s="40" t="s">
        <v>21</v>
      </c>
      <c r="V6" s="43"/>
      <c r="W6" s="6"/>
      <c r="X6" s="6"/>
      <c r="Y6" s="6"/>
      <c r="Z6" s="6"/>
    </row>
    <row r="7" spans="1:26" ht="14.25" customHeight="1" x14ac:dyDescent="0.25">
      <c r="A7" s="40">
        <v>9</v>
      </c>
      <c r="B7" s="40" t="s">
        <v>34</v>
      </c>
      <c r="C7" s="40" t="s">
        <v>34</v>
      </c>
      <c r="D7" s="40">
        <v>6</v>
      </c>
      <c r="E7" s="41">
        <v>43868</v>
      </c>
      <c r="F7" s="40"/>
      <c r="G7" s="40"/>
      <c r="H7" s="40"/>
      <c r="I7" s="40"/>
      <c r="J7" s="40"/>
      <c r="K7" s="40"/>
      <c r="L7" s="40"/>
      <c r="M7" s="40"/>
      <c r="N7" s="42" t="e">
        <f t="shared" si="0"/>
        <v>#DIV/0!</v>
      </c>
      <c r="O7" s="42" t="e">
        <f t="shared" si="0"/>
        <v>#DIV/0!</v>
      </c>
      <c r="P7" s="42" t="e">
        <f t="shared" si="0"/>
        <v>#DIV/0!</v>
      </c>
      <c r="Q7" s="42" t="e">
        <f t="shared" si="0"/>
        <v>#DIV/0!</v>
      </c>
      <c r="R7" s="40"/>
      <c r="S7" s="40"/>
      <c r="T7" s="40" t="s">
        <v>21</v>
      </c>
      <c r="V7" s="43"/>
      <c r="W7" s="6"/>
      <c r="X7" s="6"/>
      <c r="Y7" s="6"/>
      <c r="Z7" s="6"/>
    </row>
    <row r="8" spans="1:26" ht="14.25" customHeight="1" x14ac:dyDescent="0.25">
      <c r="A8" s="40">
        <v>9</v>
      </c>
      <c r="B8" s="40" t="s">
        <v>34</v>
      </c>
      <c r="C8" s="40" t="s">
        <v>34</v>
      </c>
      <c r="D8" s="40">
        <v>7</v>
      </c>
      <c r="E8" s="41">
        <v>43868</v>
      </c>
      <c r="F8" s="40"/>
      <c r="G8" s="40"/>
      <c r="H8" s="40"/>
      <c r="I8" s="40"/>
      <c r="J8" s="41"/>
      <c r="K8" s="40"/>
      <c r="L8" s="40"/>
      <c r="M8" s="40"/>
      <c r="N8" s="42" t="e">
        <f t="shared" si="0"/>
        <v>#DIV/0!</v>
      </c>
      <c r="O8" s="42" t="e">
        <f t="shared" si="0"/>
        <v>#DIV/0!</v>
      </c>
      <c r="P8" s="42" t="e">
        <f t="shared" si="0"/>
        <v>#DIV/0!</v>
      </c>
      <c r="Q8" s="42" t="e">
        <f t="shared" si="0"/>
        <v>#DIV/0!</v>
      </c>
      <c r="R8" s="40"/>
      <c r="S8" s="40"/>
      <c r="T8" s="40" t="s">
        <v>21</v>
      </c>
      <c r="V8" s="6"/>
      <c r="W8" s="6"/>
      <c r="X8" s="6"/>
      <c r="Y8" s="6"/>
      <c r="Z8" s="6"/>
    </row>
    <row r="9" spans="1:26" ht="14.25" customHeight="1" x14ac:dyDescent="0.25">
      <c r="A9" s="40">
        <v>9</v>
      </c>
      <c r="B9" s="40" t="s">
        <v>34</v>
      </c>
      <c r="C9" s="40" t="s">
        <v>34</v>
      </c>
      <c r="D9" s="40">
        <v>8</v>
      </c>
      <c r="E9" s="41">
        <v>43868</v>
      </c>
      <c r="F9" s="40"/>
      <c r="G9" s="40"/>
      <c r="H9" s="40"/>
      <c r="I9" s="40"/>
      <c r="J9" s="40"/>
      <c r="K9" s="40"/>
      <c r="L9" s="40"/>
      <c r="M9" s="40"/>
      <c r="N9" s="42" t="e">
        <f t="shared" si="0"/>
        <v>#DIV/0!</v>
      </c>
      <c r="O9" s="42" t="e">
        <f t="shared" si="0"/>
        <v>#DIV/0!</v>
      </c>
      <c r="P9" s="42" t="e">
        <f t="shared" si="0"/>
        <v>#DIV/0!</v>
      </c>
      <c r="Q9" s="42" t="e">
        <f t="shared" si="0"/>
        <v>#DIV/0!</v>
      </c>
      <c r="R9" s="40"/>
      <c r="S9" s="40"/>
      <c r="T9" s="40" t="s">
        <v>21</v>
      </c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9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9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9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9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9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9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9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9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9</v>
      </c>
      <c r="B18" s="3" t="s">
        <v>34</v>
      </c>
      <c r="C18" s="3" t="s">
        <v>34</v>
      </c>
      <c r="D18" s="3">
        <v>1</v>
      </c>
      <c r="E18" s="4">
        <v>43909</v>
      </c>
      <c r="F18" s="9">
        <v>27.992999999999999</v>
      </c>
      <c r="G18" s="9">
        <v>39.265000000000001</v>
      </c>
      <c r="H18" s="9">
        <v>30.821000000000002</v>
      </c>
      <c r="I18" s="9">
        <v>13.946999999999999</v>
      </c>
      <c r="J18" s="9">
        <v>187.911</v>
      </c>
      <c r="K18" s="9">
        <v>176.42599999999999</v>
      </c>
      <c r="L18" s="9">
        <v>195.249</v>
      </c>
      <c r="M18" s="9">
        <v>192.02699999999999</v>
      </c>
      <c r="N18" s="5">
        <f t="shared" ref="N18:Q81" si="2">F18/J18*255</f>
        <v>37.987212031227543</v>
      </c>
      <c r="O18" s="5">
        <f t="shared" si="2"/>
        <v>56.75226440547312</v>
      </c>
      <c r="P18" s="5">
        <f t="shared" si="2"/>
        <v>40.252984650369534</v>
      </c>
      <c r="Q18" s="5">
        <f t="shared" si="2"/>
        <v>18.520754893843055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9</v>
      </c>
      <c r="B19" s="3" t="s">
        <v>34</v>
      </c>
      <c r="C19" s="3" t="s">
        <v>34</v>
      </c>
      <c r="D19" s="3">
        <v>2</v>
      </c>
      <c r="E19" s="4">
        <v>43909</v>
      </c>
      <c r="F19" s="9">
        <v>39.677</v>
      </c>
      <c r="G19" s="9">
        <v>55.414000000000001</v>
      </c>
      <c r="H19" s="9">
        <v>44.826999999999998</v>
      </c>
      <c r="I19" s="9">
        <v>18.835999999999999</v>
      </c>
      <c r="J19" s="9">
        <v>175.827</v>
      </c>
      <c r="K19" s="9">
        <v>164.06</v>
      </c>
      <c r="L19" s="9">
        <v>184.82499999999999</v>
      </c>
      <c r="M19" s="9">
        <v>178.696</v>
      </c>
      <c r="N19" s="5">
        <f t="shared" si="2"/>
        <v>57.543124776058285</v>
      </c>
      <c r="O19" s="5">
        <f t="shared" si="2"/>
        <v>86.130501036206269</v>
      </c>
      <c r="P19" s="5">
        <f t="shared" si="2"/>
        <v>61.847071554172871</v>
      </c>
      <c r="Q19" s="5">
        <f t="shared" si="2"/>
        <v>26.879057169718404</v>
      </c>
      <c r="R19" s="3">
        <v>55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9</v>
      </c>
      <c r="B20" s="3" t="s">
        <v>34</v>
      </c>
      <c r="C20" s="3" t="s">
        <v>34</v>
      </c>
      <c r="D20" s="3">
        <v>3</v>
      </c>
      <c r="E20" s="4">
        <v>43909</v>
      </c>
      <c r="F20" s="9">
        <v>44.976999999999997</v>
      </c>
      <c r="G20" s="9">
        <v>62.152999999999999</v>
      </c>
      <c r="H20" s="9">
        <v>51.027999999999999</v>
      </c>
      <c r="I20" s="9">
        <v>21.777000000000001</v>
      </c>
      <c r="J20" s="9">
        <v>190.09</v>
      </c>
      <c r="K20" s="9">
        <v>177.10499999999999</v>
      </c>
      <c r="L20" s="9">
        <v>198.245</v>
      </c>
      <c r="M20" s="9">
        <v>194.93799999999999</v>
      </c>
      <c r="N20" s="5">
        <f t="shared" si="2"/>
        <v>60.335288547530112</v>
      </c>
      <c r="O20" s="5">
        <f t="shared" si="2"/>
        <v>89.489370712289329</v>
      </c>
      <c r="P20" s="5">
        <f t="shared" si="2"/>
        <v>65.636661706474314</v>
      </c>
      <c r="Q20" s="5">
        <f t="shared" si="2"/>
        <v>28.486672685674424</v>
      </c>
      <c r="R20" s="3">
        <v>45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9</v>
      </c>
      <c r="B21" s="3" t="s">
        <v>34</v>
      </c>
      <c r="C21" s="3" t="s">
        <v>34</v>
      </c>
      <c r="D21" s="3">
        <v>4</v>
      </c>
      <c r="E21" s="4">
        <v>43909</v>
      </c>
      <c r="F21" s="9">
        <v>29.495000000000001</v>
      </c>
      <c r="G21" s="9">
        <v>42.16</v>
      </c>
      <c r="H21" s="9">
        <v>33.335999999999999</v>
      </c>
      <c r="I21" s="9">
        <v>13.01</v>
      </c>
      <c r="J21" s="9">
        <v>164.66</v>
      </c>
      <c r="K21" s="9">
        <v>150.31700000000001</v>
      </c>
      <c r="L21" s="9">
        <v>173.22</v>
      </c>
      <c r="M21" s="9">
        <v>170.27799999999999</v>
      </c>
      <c r="N21" s="5">
        <f t="shared" si="2"/>
        <v>45.677304749180131</v>
      </c>
      <c r="O21" s="5">
        <f t="shared" si="2"/>
        <v>71.52085259817585</v>
      </c>
      <c r="P21" s="5">
        <f t="shared" si="2"/>
        <v>49.074471770003463</v>
      </c>
      <c r="Q21" s="5">
        <f t="shared" si="2"/>
        <v>19.483139336849153</v>
      </c>
      <c r="R21" s="3">
        <v>80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9</v>
      </c>
      <c r="B22" s="3" t="s">
        <v>34</v>
      </c>
      <c r="C22" s="3" t="s">
        <v>34</v>
      </c>
      <c r="D22" s="3">
        <v>5</v>
      </c>
      <c r="E22" s="4">
        <v>43909</v>
      </c>
      <c r="F22" s="9">
        <v>34.283000000000001</v>
      </c>
      <c r="G22" s="9">
        <v>52.039000000000001</v>
      </c>
      <c r="H22" s="9">
        <v>36.805999999999997</v>
      </c>
      <c r="I22" s="9">
        <v>14.034000000000001</v>
      </c>
      <c r="J22" s="9">
        <v>191.386</v>
      </c>
      <c r="K22" s="9">
        <v>182.959</v>
      </c>
      <c r="L22" s="9">
        <v>198.26</v>
      </c>
      <c r="M22" s="9">
        <v>193.00899999999999</v>
      </c>
      <c r="N22" s="5">
        <f t="shared" si="2"/>
        <v>45.678184402202881</v>
      </c>
      <c r="O22" s="5">
        <f t="shared" si="2"/>
        <v>72.529610459173924</v>
      </c>
      <c r="P22" s="5">
        <f t="shared" si="2"/>
        <v>47.339503682033694</v>
      </c>
      <c r="Q22" s="5">
        <f t="shared" si="2"/>
        <v>18.541466978223816</v>
      </c>
      <c r="R22" s="3">
        <v>100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9</v>
      </c>
      <c r="B23" s="3" t="s">
        <v>34</v>
      </c>
      <c r="C23" s="3" t="s">
        <v>34</v>
      </c>
      <c r="D23" s="3">
        <v>6</v>
      </c>
      <c r="E23" s="4">
        <v>43909</v>
      </c>
      <c r="F23" s="9">
        <v>30.54</v>
      </c>
      <c r="G23" s="9">
        <v>44.250999999999998</v>
      </c>
      <c r="H23" s="9">
        <v>34.393000000000001</v>
      </c>
      <c r="I23" s="9">
        <v>12.993</v>
      </c>
      <c r="J23" s="9">
        <v>162.59200000000001</v>
      </c>
      <c r="K23" s="9">
        <v>149.91900000000001</v>
      </c>
      <c r="L23" s="9">
        <v>171.44399999999999</v>
      </c>
      <c r="M23" s="9">
        <v>166.32400000000001</v>
      </c>
      <c r="N23" s="5">
        <f t="shared" si="2"/>
        <v>47.897190513678403</v>
      </c>
      <c r="O23" s="5">
        <f t="shared" si="2"/>
        <v>75.267344365957598</v>
      </c>
      <c r="P23" s="5">
        <f t="shared" si="2"/>
        <v>51.15498355148037</v>
      </c>
      <c r="Q23" s="5">
        <f t="shared" si="2"/>
        <v>19.920246025829105</v>
      </c>
      <c r="R23" s="3">
        <v>100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9</v>
      </c>
      <c r="B24" s="3" t="s">
        <v>34</v>
      </c>
      <c r="C24" s="3" t="s">
        <v>34</v>
      </c>
      <c r="D24" s="3">
        <v>7</v>
      </c>
      <c r="E24" s="4">
        <v>43909</v>
      </c>
      <c r="F24" s="9">
        <v>25.573</v>
      </c>
      <c r="G24" s="9">
        <v>36.597999999999999</v>
      </c>
      <c r="H24" s="9">
        <v>28.969000000000001</v>
      </c>
      <c r="I24" s="9">
        <v>11.201000000000001</v>
      </c>
      <c r="J24" s="9">
        <v>145.941</v>
      </c>
      <c r="K24" s="9">
        <v>129.38800000000001</v>
      </c>
      <c r="L24" s="9">
        <v>155.05500000000001</v>
      </c>
      <c r="M24" s="9">
        <v>153.36600000000001</v>
      </c>
      <c r="N24" s="5">
        <f t="shared" si="2"/>
        <v>44.683228153842997</v>
      </c>
      <c r="O24" s="5">
        <f t="shared" si="2"/>
        <v>72.127940767304537</v>
      </c>
      <c r="P24" s="5">
        <f t="shared" si="2"/>
        <v>47.64177227435426</v>
      </c>
      <c r="Q24" s="5">
        <f t="shared" si="2"/>
        <v>18.623782324635187</v>
      </c>
      <c r="R24" s="3">
        <v>75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9</v>
      </c>
      <c r="B25" s="3" t="s">
        <v>34</v>
      </c>
      <c r="C25" s="3" t="s">
        <v>34</v>
      </c>
      <c r="D25" s="3">
        <v>8</v>
      </c>
      <c r="E25" s="4">
        <v>43909</v>
      </c>
      <c r="F25" s="9">
        <v>49.954999999999998</v>
      </c>
      <c r="G25" s="9">
        <v>60.305</v>
      </c>
      <c r="H25" s="9">
        <v>55.790999999999997</v>
      </c>
      <c r="I25" s="9">
        <v>33.789000000000001</v>
      </c>
      <c r="J25" s="9">
        <v>168.65100000000001</v>
      </c>
      <c r="K25" s="9">
        <v>154.74199999999999</v>
      </c>
      <c r="L25" s="9">
        <v>177.32300000000001</v>
      </c>
      <c r="M25" s="9">
        <v>173.864</v>
      </c>
      <c r="N25" s="5">
        <f t="shared" si="2"/>
        <v>75.531867584538475</v>
      </c>
      <c r="O25" s="5">
        <f t="shared" si="2"/>
        <v>99.37686600922828</v>
      </c>
      <c r="P25" s="5">
        <f t="shared" si="2"/>
        <v>80.230455158101307</v>
      </c>
      <c r="Q25" s="5">
        <f t="shared" si="2"/>
        <v>49.557096351171026</v>
      </c>
      <c r="R25" s="3">
        <v>100</v>
      </c>
      <c r="S25" s="3"/>
      <c r="T25" s="3"/>
      <c r="U25" s="54">
        <f t="shared" ref="U25" si="3">AVERAGE(N18:N25)</f>
        <v>51.916675094782356</v>
      </c>
      <c r="V25" s="6">
        <f>AVERAGE(R18:R25)</f>
        <v>81.875</v>
      </c>
      <c r="W25" s="6"/>
      <c r="X25" s="6"/>
      <c r="Y25" s="6"/>
      <c r="Z25" s="6"/>
    </row>
    <row r="26" spans="1:26" ht="14.25" customHeight="1" x14ac:dyDescent="0.25">
      <c r="A26" s="6">
        <v>9</v>
      </c>
      <c r="B26" s="6" t="s">
        <v>34</v>
      </c>
      <c r="C26" s="6" t="s">
        <v>34</v>
      </c>
      <c r="D26" s="6">
        <v>1</v>
      </c>
      <c r="E26" s="7">
        <v>43916</v>
      </c>
      <c r="F26" s="10">
        <v>19.93</v>
      </c>
      <c r="G26" s="10">
        <v>33.296999999999997</v>
      </c>
      <c r="H26" s="10">
        <v>16.123999999999999</v>
      </c>
      <c r="I26" s="10">
        <v>10.303000000000001</v>
      </c>
      <c r="J26" s="10">
        <v>150.73599999999999</v>
      </c>
      <c r="K26" s="10">
        <v>155.49299999999999</v>
      </c>
      <c r="L26" s="10">
        <v>144.47300000000001</v>
      </c>
      <c r="M26" s="10">
        <v>152.54599999999999</v>
      </c>
      <c r="N26" s="8">
        <f t="shared" si="2"/>
        <v>33.715568941725927</v>
      </c>
      <c r="O26" s="8">
        <f t="shared" si="2"/>
        <v>54.605255542050116</v>
      </c>
      <c r="P26" s="8">
        <f t="shared" si="2"/>
        <v>28.459435327016116</v>
      </c>
      <c r="Q26" s="8">
        <f t="shared" si="2"/>
        <v>17.222772147417828</v>
      </c>
      <c r="R26" s="6">
        <v>100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9</v>
      </c>
      <c r="B27" s="6" t="s">
        <v>34</v>
      </c>
      <c r="C27" s="6" t="s">
        <v>34</v>
      </c>
      <c r="D27" s="6">
        <v>2</v>
      </c>
      <c r="E27" s="7">
        <v>43916</v>
      </c>
      <c r="F27" s="10">
        <v>43.277000000000001</v>
      </c>
      <c r="G27" s="10">
        <v>71.210999999999999</v>
      </c>
      <c r="H27" s="10">
        <v>37.167999999999999</v>
      </c>
      <c r="I27" s="10">
        <v>21.527000000000001</v>
      </c>
      <c r="J27" s="10">
        <v>166.02600000000001</v>
      </c>
      <c r="K27" s="10">
        <v>172.08500000000001</v>
      </c>
      <c r="L27" s="10">
        <v>159.52799999999999</v>
      </c>
      <c r="M27" s="10">
        <v>166.38399999999999</v>
      </c>
      <c r="N27" s="8">
        <f t="shared" si="2"/>
        <v>66.469318058617318</v>
      </c>
      <c r="O27" s="8">
        <f t="shared" si="2"/>
        <v>105.52230002614986</v>
      </c>
      <c r="P27" s="8">
        <f t="shared" si="2"/>
        <v>59.411764705882355</v>
      </c>
      <c r="Q27" s="8">
        <f t="shared" si="2"/>
        <v>32.992264881238583</v>
      </c>
      <c r="R27" s="6">
        <v>75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9</v>
      </c>
      <c r="B28" s="6" t="s">
        <v>34</v>
      </c>
      <c r="C28" s="6" t="s">
        <v>34</v>
      </c>
      <c r="D28" s="6">
        <v>3</v>
      </c>
      <c r="E28" s="7">
        <v>43916</v>
      </c>
      <c r="F28" s="10">
        <v>39.633000000000003</v>
      </c>
      <c r="G28" s="10">
        <v>68.085999999999999</v>
      </c>
      <c r="H28" s="10">
        <v>33.572000000000003</v>
      </c>
      <c r="I28" s="10">
        <v>17.28</v>
      </c>
      <c r="J28" s="10">
        <v>171.06299999999999</v>
      </c>
      <c r="K28" s="10">
        <v>176.70400000000001</v>
      </c>
      <c r="L28" s="10">
        <v>165.02600000000001</v>
      </c>
      <c r="M28" s="10">
        <v>171.12</v>
      </c>
      <c r="N28" s="8">
        <f t="shared" si="2"/>
        <v>59.080075761561538</v>
      </c>
      <c r="O28" s="8">
        <f t="shared" si="2"/>
        <v>98.254312296269461</v>
      </c>
      <c r="P28" s="8">
        <f t="shared" si="2"/>
        <v>51.875825627476885</v>
      </c>
      <c r="Q28" s="8">
        <f t="shared" si="2"/>
        <v>25.750350631136044</v>
      </c>
      <c r="R28" s="6">
        <v>75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9</v>
      </c>
      <c r="B29" s="6" t="s">
        <v>34</v>
      </c>
      <c r="C29" s="6" t="s">
        <v>34</v>
      </c>
      <c r="D29" s="6">
        <v>4</v>
      </c>
      <c r="E29" s="7">
        <v>43916</v>
      </c>
      <c r="F29" s="10">
        <v>37.857999999999997</v>
      </c>
      <c r="G29" s="10">
        <v>65.367000000000004</v>
      </c>
      <c r="H29" s="10">
        <v>30.704999999999998</v>
      </c>
      <c r="I29" s="10">
        <v>17.561</v>
      </c>
      <c r="J29" s="10">
        <v>183.39</v>
      </c>
      <c r="K29" s="10">
        <v>190.81299999999999</v>
      </c>
      <c r="L29" s="10">
        <v>177.72300000000001</v>
      </c>
      <c r="M29" s="10">
        <v>181.55600000000001</v>
      </c>
      <c r="N29" s="8">
        <f t="shared" si="2"/>
        <v>52.64076558154752</v>
      </c>
      <c r="O29" s="8">
        <f t="shared" si="2"/>
        <v>87.355604701985726</v>
      </c>
      <c r="P29" s="8">
        <f t="shared" si="2"/>
        <v>44.056059148225039</v>
      </c>
      <c r="Q29" s="8">
        <f t="shared" si="2"/>
        <v>24.664869241446162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9</v>
      </c>
      <c r="B30" s="6" t="s">
        <v>34</v>
      </c>
      <c r="C30" s="6" t="s">
        <v>34</v>
      </c>
      <c r="D30" s="6">
        <v>5</v>
      </c>
      <c r="E30" s="7">
        <v>43916</v>
      </c>
      <c r="F30" s="10">
        <v>49.332000000000001</v>
      </c>
      <c r="G30" s="10">
        <v>81.091999999999999</v>
      </c>
      <c r="H30" s="10">
        <v>41.502000000000002</v>
      </c>
      <c r="I30" s="10">
        <v>25.457999999999998</v>
      </c>
      <c r="J30" s="10">
        <v>200.21799999999999</v>
      </c>
      <c r="K30" s="10">
        <v>205.892</v>
      </c>
      <c r="L30" s="10">
        <v>194.74700000000001</v>
      </c>
      <c r="M30" s="10">
        <v>199.53</v>
      </c>
      <c r="N30" s="8">
        <f t="shared" si="2"/>
        <v>62.829815501103802</v>
      </c>
      <c r="O30" s="8">
        <f t="shared" si="2"/>
        <v>100.43352825753307</v>
      </c>
      <c r="P30" s="8">
        <f t="shared" si="2"/>
        <v>54.342351871915866</v>
      </c>
      <c r="Q30" s="8">
        <f t="shared" si="2"/>
        <v>32.53540820929183</v>
      </c>
      <c r="R30" s="6">
        <v>100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9</v>
      </c>
      <c r="B31" s="6" t="s">
        <v>34</v>
      </c>
      <c r="C31" s="6" t="s">
        <v>34</v>
      </c>
      <c r="D31" s="6">
        <v>6</v>
      </c>
      <c r="E31" s="7">
        <v>43916</v>
      </c>
      <c r="F31" s="10">
        <v>24.960999999999999</v>
      </c>
      <c r="G31" s="10">
        <v>43.917999999999999</v>
      </c>
      <c r="H31" s="10">
        <v>19.896999999999998</v>
      </c>
      <c r="I31" s="10">
        <v>11.124000000000001</v>
      </c>
      <c r="J31" s="10">
        <v>140.767</v>
      </c>
      <c r="K31" s="10">
        <v>146.661</v>
      </c>
      <c r="L31" s="10">
        <v>134.67500000000001</v>
      </c>
      <c r="M31" s="10">
        <v>140.67699999999999</v>
      </c>
      <c r="N31" s="8">
        <f t="shared" si="2"/>
        <v>45.216954257745066</v>
      </c>
      <c r="O31" s="8">
        <f t="shared" si="2"/>
        <v>76.360382105672258</v>
      </c>
      <c r="P31" s="8">
        <f t="shared" si="2"/>
        <v>37.673918693150171</v>
      </c>
      <c r="Q31" s="8">
        <f t="shared" si="2"/>
        <v>20.164063777305461</v>
      </c>
      <c r="R31" s="6">
        <v>95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9</v>
      </c>
      <c r="B32" s="6" t="s">
        <v>34</v>
      </c>
      <c r="C32" s="6" t="s">
        <v>34</v>
      </c>
      <c r="D32" s="6">
        <v>7</v>
      </c>
      <c r="E32" s="7">
        <v>43916</v>
      </c>
      <c r="F32" s="10">
        <v>30.748000000000001</v>
      </c>
      <c r="G32" s="10">
        <v>56.45</v>
      </c>
      <c r="H32" s="10">
        <v>23.780999999999999</v>
      </c>
      <c r="I32" s="10">
        <v>12.082000000000001</v>
      </c>
      <c r="J32" s="10">
        <v>170.67</v>
      </c>
      <c r="K32" s="10">
        <v>178.40700000000001</v>
      </c>
      <c r="L32" s="10">
        <v>163.74</v>
      </c>
      <c r="M32" s="10">
        <v>169.82300000000001</v>
      </c>
      <c r="N32" s="8">
        <f t="shared" si="2"/>
        <v>45.940938653541927</v>
      </c>
      <c r="O32" s="8">
        <f t="shared" si="2"/>
        <v>80.684894650994636</v>
      </c>
      <c r="P32" s="8">
        <f t="shared" si="2"/>
        <v>37.035269329424693</v>
      </c>
      <c r="Q32" s="8">
        <f t="shared" si="2"/>
        <v>18.141888907862892</v>
      </c>
      <c r="R32" s="6">
        <v>95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9</v>
      </c>
      <c r="B33" s="6" t="s">
        <v>34</v>
      </c>
      <c r="C33" s="6" t="s">
        <v>34</v>
      </c>
      <c r="D33" s="6">
        <v>8</v>
      </c>
      <c r="E33" s="7">
        <v>43916</v>
      </c>
      <c r="F33" s="10">
        <v>34.267000000000003</v>
      </c>
      <c r="G33" s="10">
        <v>52.996000000000002</v>
      </c>
      <c r="H33" s="10">
        <v>28.709</v>
      </c>
      <c r="I33" s="10">
        <v>21.120999999999999</v>
      </c>
      <c r="J33" s="10">
        <v>107.529</v>
      </c>
      <c r="K33" s="10">
        <v>112.28400000000001</v>
      </c>
      <c r="L33" s="10">
        <v>101.628</v>
      </c>
      <c r="M33" s="10">
        <v>108.682</v>
      </c>
      <c r="N33" s="8">
        <f t="shared" si="2"/>
        <v>81.262589626984351</v>
      </c>
      <c r="O33" s="8">
        <f t="shared" si="2"/>
        <v>120.35534893662499</v>
      </c>
      <c r="P33" s="8">
        <f t="shared" si="2"/>
        <v>72.035216672570542</v>
      </c>
      <c r="Q33" s="8">
        <f t="shared" si="2"/>
        <v>49.556090244934758</v>
      </c>
      <c r="R33" s="6">
        <v>100</v>
      </c>
      <c r="S33" s="6"/>
      <c r="T33" s="6" t="s">
        <v>24</v>
      </c>
      <c r="U33" s="54">
        <f t="shared" ref="U33" si="4">AVERAGE(N26:N33)</f>
        <v>55.894503297853433</v>
      </c>
      <c r="V33" s="6">
        <f>AVERAGE(R26:R33)</f>
        <v>92.5</v>
      </c>
      <c r="W33" s="6"/>
      <c r="X33" s="6"/>
      <c r="Y33" s="6"/>
      <c r="Z33" s="6"/>
    </row>
    <row r="34" spans="1:26" ht="14.25" customHeight="1" x14ac:dyDescent="0.25">
      <c r="A34" s="3">
        <v>9</v>
      </c>
      <c r="B34" s="3" t="s">
        <v>34</v>
      </c>
      <c r="C34" s="3" t="s">
        <v>34</v>
      </c>
      <c r="D34" s="3">
        <v>1</v>
      </c>
      <c r="E34" s="4">
        <v>43923</v>
      </c>
      <c r="F34" s="9">
        <v>45.209000000000003</v>
      </c>
      <c r="G34" s="9">
        <v>64.984999999999999</v>
      </c>
      <c r="H34" s="9">
        <v>45.244999999999997</v>
      </c>
      <c r="I34" s="9">
        <v>25.407</v>
      </c>
      <c r="J34" s="9">
        <v>212.065</v>
      </c>
      <c r="K34" s="9">
        <v>206.68600000000001</v>
      </c>
      <c r="L34" s="9">
        <v>213.95599999999999</v>
      </c>
      <c r="M34" s="9">
        <v>215.65100000000001</v>
      </c>
      <c r="N34" s="5">
        <f t="shared" si="2"/>
        <v>54.362082380402242</v>
      </c>
      <c r="O34" s="5">
        <f t="shared" si="2"/>
        <v>80.175604540220434</v>
      </c>
      <c r="P34" s="5">
        <f t="shared" si="2"/>
        <v>53.924521864308545</v>
      </c>
      <c r="Q34" s="5">
        <f t="shared" si="2"/>
        <v>30.042916564263553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9</v>
      </c>
      <c r="B35" s="3" t="s">
        <v>34</v>
      </c>
      <c r="C35" s="3" t="s">
        <v>34</v>
      </c>
      <c r="D35" s="3">
        <v>2</v>
      </c>
      <c r="E35" s="4">
        <v>43923</v>
      </c>
      <c r="F35" s="9">
        <v>40.738999999999997</v>
      </c>
      <c r="G35" s="9">
        <v>56.378999999999998</v>
      </c>
      <c r="H35" s="9">
        <v>42.567</v>
      </c>
      <c r="I35" s="9">
        <v>23.312000000000001</v>
      </c>
      <c r="J35" s="9">
        <v>162.76</v>
      </c>
      <c r="K35" s="9">
        <v>153.648</v>
      </c>
      <c r="L35" s="9">
        <v>165.50299999999999</v>
      </c>
      <c r="M35" s="9">
        <v>169.036</v>
      </c>
      <c r="N35" s="5">
        <f t="shared" si="2"/>
        <v>63.826769476529869</v>
      </c>
      <c r="O35" s="5">
        <f t="shared" si="2"/>
        <v>93.568708997188381</v>
      </c>
      <c r="P35" s="5">
        <f t="shared" si="2"/>
        <v>65.585427454487231</v>
      </c>
      <c r="Q35" s="5">
        <f t="shared" si="2"/>
        <v>35.167419957878799</v>
      </c>
      <c r="R35" s="3">
        <v>75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9</v>
      </c>
      <c r="B36" s="3" t="s">
        <v>34</v>
      </c>
      <c r="C36" s="3" t="s">
        <v>34</v>
      </c>
      <c r="D36" s="3">
        <v>3</v>
      </c>
      <c r="E36" s="4">
        <v>43923</v>
      </c>
      <c r="F36" s="9">
        <v>26.113</v>
      </c>
      <c r="G36" s="9">
        <v>36.667999999999999</v>
      </c>
      <c r="H36" s="9">
        <v>28.27</v>
      </c>
      <c r="I36" s="9">
        <v>13.45</v>
      </c>
      <c r="J36" s="9">
        <v>119.29300000000001</v>
      </c>
      <c r="K36" s="9">
        <v>109.09</v>
      </c>
      <c r="L36" s="9">
        <v>122.34399999999999</v>
      </c>
      <c r="M36" s="9">
        <v>126.376</v>
      </c>
      <c r="N36" s="5">
        <f t="shared" si="2"/>
        <v>55.818991893908269</v>
      </c>
      <c r="O36" s="5">
        <f t="shared" si="2"/>
        <v>85.712164268035565</v>
      </c>
      <c r="P36" s="5">
        <f t="shared" si="2"/>
        <v>58.922791473223043</v>
      </c>
      <c r="Q36" s="5">
        <f t="shared" si="2"/>
        <v>27.139251123631066</v>
      </c>
      <c r="R36" s="3">
        <v>75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9</v>
      </c>
      <c r="B37" s="3" t="s">
        <v>34</v>
      </c>
      <c r="C37" s="3" t="s">
        <v>34</v>
      </c>
      <c r="D37" s="3">
        <v>4</v>
      </c>
      <c r="E37" s="4">
        <v>43923</v>
      </c>
      <c r="F37" s="9">
        <v>25.614999999999998</v>
      </c>
      <c r="G37" s="9">
        <v>35.470999999999997</v>
      </c>
      <c r="H37" s="9">
        <v>27.11</v>
      </c>
      <c r="I37" s="9">
        <v>14.31</v>
      </c>
      <c r="J37" s="9">
        <v>161.28299999999999</v>
      </c>
      <c r="K37" s="9">
        <v>149.809</v>
      </c>
      <c r="L37" s="9">
        <v>163.93600000000001</v>
      </c>
      <c r="M37" s="9">
        <v>170.12100000000001</v>
      </c>
      <c r="N37" s="5">
        <f t="shared" si="2"/>
        <v>40.499153661576237</v>
      </c>
      <c r="O37" s="5">
        <f t="shared" si="2"/>
        <v>60.377580786201094</v>
      </c>
      <c r="P37" s="5">
        <f t="shared" si="2"/>
        <v>42.169200175678306</v>
      </c>
      <c r="Q37" s="5">
        <f t="shared" si="2"/>
        <v>21.449732837215862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9</v>
      </c>
      <c r="B38" s="3" t="s">
        <v>34</v>
      </c>
      <c r="C38" s="3" t="s">
        <v>34</v>
      </c>
      <c r="D38" s="3">
        <v>5</v>
      </c>
      <c r="E38" s="4">
        <v>43923</v>
      </c>
      <c r="F38" s="9">
        <v>32.094000000000001</v>
      </c>
      <c r="G38" s="9">
        <v>44.209000000000003</v>
      </c>
      <c r="H38" s="9">
        <v>33.149000000000001</v>
      </c>
      <c r="I38" s="9">
        <v>18.965</v>
      </c>
      <c r="J38" s="9">
        <v>165.626</v>
      </c>
      <c r="K38" s="9">
        <v>155.691</v>
      </c>
      <c r="L38" s="9">
        <v>168.92500000000001</v>
      </c>
      <c r="M38" s="9">
        <v>172.16900000000001</v>
      </c>
      <c r="N38" s="5">
        <f t="shared" si="2"/>
        <v>49.412350717882454</v>
      </c>
      <c r="O38" s="5">
        <f t="shared" si="2"/>
        <v>72.408135345010308</v>
      </c>
      <c r="P38" s="5">
        <f t="shared" si="2"/>
        <v>50.03992896255734</v>
      </c>
      <c r="Q38" s="5">
        <f t="shared" si="2"/>
        <v>28.089115926792861</v>
      </c>
      <c r="R38" s="3">
        <v>90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9</v>
      </c>
      <c r="B39" s="3" t="s">
        <v>34</v>
      </c>
      <c r="C39" s="3" t="s">
        <v>34</v>
      </c>
      <c r="D39" s="3">
        <v>6</v>
      </c>
      <c r="E39" s="4">
        <v>43923</v>
      </c>
      <c r="F39" s="9">
        <v>30.754999999999999</v>
      </c>
      <c r="G39" s="9">
        <v>43.017000000000003</v>
      </c>
      <c r="H39" s="9">
        <v>32.244999999999997</v>
      </c>
      <c r="I39" s="9">
        <v>17.036999999999999</v>
      </c>
      <c r="J39" s="9">
        <v>146.00399999999999</v>
      </c>
      <c r="K39" s="9">
        <v>136.411</v>
      </c>
      <c r="L39" s="9">
        <v>148.93299999999999</v>
      </c>
      <c r="M39" s="9">
        <v>152.63999999999999</v>
      </c>
      <c r="N39" s="5">
        <f t="shared" si="2"/>
        <v>53.714453028684147</v>
      </c>
      <c r="O39" s="5">
        <f t="shared" si="2"/>
        <v>80.413859586103769</v>
      </c>
      <c r="P39" s="5">
        <f t="shared" si="2"/>
        <v>55.209221596288266</v>
      </c>
      <c r="Q39" s="5">
        <f t="shared" si="2"/>
        <v>28.461969339622645</v>
      </c>
      <c r="R39" s="3">
        <v>90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9</v>
      </c>
      <c r="B40" s="3" t="s">
        <v>34</v>
      </c>
      <c r="C40" s="3" t="s">
        <v>34</v>
      </c>
      <c r="D40" s="3">
        <v>7</v>
      </c>
      <c r="E40" s="4">
        <v>43923</v>
      </c>
      <c r="F40" s="9">
        <v>29.792000000000002</v>
      </c>
      <c r="G40" s="9">
        <v>45.448999999999998</v>
      </c>
      <c r="H40" s="9">
        <v>30.419</v>
      </c>
      <c r="I40" s="9">
        <v>13.553000000000001</v>
      </c>
      <c r="J40" s="9">
        <v>165.018</v>
      </c>
      <c r="K40" s="9">
        <v>156.51900000000001</v>
      </c>
      <c r="L40" s="9">
        <v>167.71299999999999</v>
      </c>
      <c r="M40" s="9">
        <v>170.869</v>
      </c>
      <c r="N40" s="5">
        <f t="shared" si="2"/>
        <v>46.037159582590988</v>
      </c>
      <c r="O40" s="5">
        <f t="shared" si="2"/>
        <v>74.045291625936784</v>
      </c>
      <c r="P40" s="5">
        <f t="shared" si="2"/>
        <v>46.250708054831769</v>
      </c>
      <c r="Q40" s="5">
        <f t="shared" si="2"/>
        <v>20.226108890436535</v>
      </c>
      <c r="R40" s="3">
        <v>95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9</v>
      </c>
      <c r="B41" s="3" t="s">
        <v>34</v>
      </c>
      <c r="C41" s="3" t="s">
        <v>34</v>
      </c>
      <c r="D41" s="3">
        <v>8</v>
      </c>
      <c r="E41" s="4">
        <v>43923</v>
      </c>
      <c r="F41" s="9">
        <v>61.253</v>
      </c>
      <c r="G41" s="9">
        <v>70.978999999999999</v>
      </c>
      <c r="H41" s="9">
        <v>63.35</v>
      </c>
      <c r="I41" s="9">
        <v>49.442999999999998</v>
      </c>
      <c r="J41" s="9">
        <v>151.852</v>
      </c>
      <c r="K41" s="9">
        <v>143.601</v>
      </c>
      <c r="L41" s="9">
        <v>154.73099999999999</v>
      </c>
      <c r="M41" s="9">
        <v>157.27799999999999</v>
      </c>
      <c r="N41" s="5">
        <f t="shared" si="2"/>
        <v>102.86012038037035</v>
      </c>
      <c r="O41" s="5">
        <f t="shared" si="2"/>
        <v>126.0412183759166</v>
      </c>
      <c r="P41" s="5">
        <f t="shared" si="2"/>
        <v>104.40215599976734</v>
      </c>
      <c r="Q41" s="5">
        <f t="shared" si="2"/>
        <v>80.163563880517302</v>
      </c>
      <c r="R41" s="3">
        <v>100</v>
      </c>
      <c r="S41" s="3"/>
      <c r="T41" s="3" t="s">
        <v>24</v>
      </c>
      <c r="U41" s="54">
        <f t="shared" ref="U41" si="5">AVERAGE(N34:N41)</f>
        <v>58.316385140243064</v>
      </c>
      <c r="V41" s="6">
        <f>AVERAGE(R34:R41)</f>
        <v>90.625</v>
      </c>
      <c r="W41" s="6"/>
      <c r="X41" s="6"/>
      <c r="Y41" s="6"/>
      <c r="Z41" s="6"/>
    </row>
    <row r="42" spans="1:26" ht="14.25" customHeight="1" x14ac:dyDescent="0.25">
      <c r="A42" s="6">
        <v>9</v>
      </c>
      <c r="B42" s="6" t="s">
        <v>34</v>
      </c>
      <c r="C42" s="6" t="s">
        <v>34</v>
      </c>
      <c r="D42" s="6">
        <v>1</v>
      </c>
      <c r="E42" s="7">
        <v>43930</v>
      </c>
      <c r="F42" s="10">
        <v>31.823</v>
      </c>
      <c r="G42" s="10">
        <v>53.381</v>
      </c>
      <c r="H42" s="10">
        <v>25.105</v>
      </c>
      <c r="I42" s="10">
        <v>16.966999999999999</v>
      </c>
      <c r="J42" s="10">
        <v>178.607</v>
      </c>
      <c r="K42" s="10">
        <v>181.46700000000001</v>
      </c>
      <c r="L42" s="10">
        <v>169.44499999999999</v>
      </c>
      <c r="M42" s="10">
        <v>184.93</v>
      </c>
      <c r="N42" s="8">
        <f t="shared" si="2"/>
        <v>45.434193508653074</v>
      </c>
      <c r="O42" s="8">
        <f t="shared" si="2"/>
        <v>75.011737671312133</v>
      </c>
      <c r="P42" s="8">
        <f t="shared" si="2"/>
        <v>37.780843341497238</v>
      </c>
      <c r="Q42" s="8">
        <f t="shared" si="2"/>
        <v>23.395798410209267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9</v>
      </c>
      <c r="B43" s="6" t="s">
        <v>34</v>
      </c>
      <c r="C43" s="6" t="s">
        <v>34</v>
      </c>
      <c r="D43" s="6">
        <v>2</v>
      </c>
      <c r="E43" s="7">
        <v>43930</v>
      </c>
      <c r="F43" s="10">
        <v>42.555999999999997</v>
      </c>
      <c r="G43" s="10">
        <v>64.546000000000006</v>
      </c>
      <c r="H43" s="10">
        <v>35.56</v>
      </c>
      <c r="I43" s="10">
        <v>27.593</v>
      </c>
      <c r="J43" s="10">
        <v>131.607</v>
      </c>
      <c r="K43" s="10">
        <v>135.733</v>
      </c>
      <c r="L43" s="10">
        <v>121.245</v>
      </c>
      <c r="M43" s="10">
        <v>137.79300000000001</v>
      </c>
      <c r="N43" s="8">
        <f t="shared" si="2"/>
        <v>82.455948391802863</v>
      </c>
      <c r="O43" s="8">
        <f t="shared" si="2"/>
        <v>121.26181547597122</v>
      </c>
      <c r="P43" s="8">
        <f t="shared" si="2"/>
        <v>74.789063466534714</v>
      </c>
      <c r="Q43" s="8">
        <f t="shared" si="2"/>
        <v>51.06366070845398</v>
      </c>
      <c r="R43" s="6">
        <v>90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9</v>
      </c>
      <c r="B44" s="6" t="s">
        <v>34</v>
      </c>
      <c r="C44" s="6" t="s">
        <v>34</v>
      </c>
      <c r="D44" s="6">
        <v>3</v>
      </c>
      <c r="E44" s="7">
        <v>43930</v>
      </c>
      <c r="F44" s="10">
        <v>33.951999999999998</v>
      </c>
      <c r="G44" s="10">
        <v>51.954000000000001</v>
      </c>
      <c r="H44" s="10">
        <v>27.562000000000001</v>
      </c>
      <c r="I44" s="10">
        <v>22.341000000000001</v>
      </c>
      <c r="J44" s="10">
        <v>135.715</v>
      </c>
      <c r="K44" s="10">
        <v>140.08000000000001</v>
      </c>
      <c r="L44" s="10">
        <v>125.661</v>
      </c>
      <c r="M44" s="10">
        <v>141.27500000000001</v>
      </c>
      <c r="N44" s="8">
        <f t="shared" si="2"/>
        <v>63.793685296393171</v>
      </c>
      <c r="O44" s="8">
        <f t="shared" si="2"/>
        <v>94.576456310679603</v>
      </c>
      <c r="P44" s="8">
        <f t="shared" si="2"/>
        <v>55.930718361305424</v>
      </c>
      <c r="Q44" s="8">
        <f t="shared" si="2"/>
        <v>40.32528755972394</v>
      </c>
      <c r="R44" s="6">
        <v>50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9</v>
      </c>
      <c r="B45" s="6" t="s">
        <v>34</v>
      </c>
      <c r="C45" s="6" t="s">
        <v>34</v>
      </c>
      <c r="D45" s="6">
        <v>4</v>
      </c>
      <c r="E45" s="7">
        <v>43930</v>
      </c>
      <c r="F45" s="10">
        <v>31.13</v>
      </c>
      <c r="G45" s="10">
        <v>48.960999999999999</v>
      </c>
      <c r="H45" s="10">
        <v>24.873999999999999</v>
      </c>
      <c r="I45" s="10">
        <v>19.616</v>
      </c>
      <c r="J45" s="10">
        <v>156.619</v>
      </c>
      <c r="K45" s="10">
        <v>161.22</v>
      </c>
      <c r="L45" s="10">
        <v>146.81</v>
      </c>
      <c r="M45" s="10">
        <v>161.74100000000001</v>
      </c>
      <c r="N45" s="8">
        <f t="shared" si="2"/>
        <v>50.684463570831127</v>
      </c>
      <c r="O45" s="8">
        <f t="shared" si="2"/>
        <v>77.441105321920347</v>
      </c>
      <c r="P45" s="8">
        <f t="shared" si="2"/>
        <v>43.204618214018119</v>
      </c>
      <c r="Q45" s="8">
        <f t="shared" si="2"/>
        <v>30.926481226157868</v>
      </c>
      <c r="R45" s="6">
        <v>100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9</v>
      </c>
      <c r="B46" s="6" t="s">
        <v>34</v>
      </c>
      <c r="C46" s="6" t="s">
        <v>34</v>
      </c>
      <c r="D46" s="6">
        <v>5</v>
      </c>
      <c r="E46" s="7">
        <v>43930</v>
      </c>
      <c r="F46" s="10">
        <v>54.506999999999998</v>
      </c>
      <c r="G46" s="10">
        <v>80.134</v>
      </c>
      <c r="H46" s="10">
        <v>45.494</v>
      </c>
      <c r="I46" s="10">
        <v>37.923000000000002</v>
      </c>
      <c r="J46" s="10">
        <v>178.57400000000001</v>
      </c>
      <c r="K46" s="10">
        <v>180.99799999999999</v>
      </c>
      <c r="L46" s="10">
        <v>169.35599999999999</v>
      </c>
      <c r="M46" s="10">
        <v>185.29900000000001</v>
      </c>
      <c r="N46" s="8">
        <f t="shared" si="2"/>
        <v>77.834875177797429</v>
      </c>
      <c r="O46" s="8">
        <f t="shared" si="2"/>
        <v>112.89721433386005</v>
      </c>
      <c r="P46" s="8">
        <f t="shared" si="2"/>
        <v>68.500495996598886</v>
      </c>
      <c r="Q46" s="8">
        <f t="shared" si="2"/>
        <v>52.187896318922391</v>
      </c>
      <c r="R46" s="6">
        <v>95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9</v>
      </c>
      <c r="B47" s="6" t="s">
        <v>34</v>
      </c>
      <c r="C47" s="6" t="s">
        <v>34</v>
      </c>
      <c r="D47" s="6">
        <v>6</v>
      </c>
      <c r="E47" s="7">
        <v>43930</v>
      </c>
      <c r="F47" s="10">
        <v>30.138999999999999</v>
      </c>
      <c r="G47" s="10">
        <v>46.915999999999997</v>
      </c>
      <c r="H47" s="10">
        <v>23.898</v>
      </c>
      <c r="I47" s="10">
        <v>19.611999999999998</v>
      </c>
      <c r="J47" s="10">
        <v>145.37200000000001</v>
      </c>
      <c r="K47" s="10">
        <v>147.62</v>
      </c>
      <c r="L47" s="10">
        <v>135.13399999999999</v>
      </c>
      <c r="M47" s="10">
        <v>153.63499999999999</v>
      </c>
      <c r="N47" s="8">
        <f t="shared" si="2"/>
        <v>52.867436645296202</v>
      </c>
      <c r="O47" s="8">
        <f t="shared" si="2"/>
        <v>81.043083593009072</v>
      </c>
      <c r="P47" s="8">
        <f t="shared" si="2"/>
        <v>45.09590480560037</v>
      </c>
      <c r="Q47" s="8">
        <f t="shared" si="2"/>
        <v>32.551567025742827</v>
      </c>
      <c r="R47" s="6">
        <v>100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9</v>
      </c>
      <c r="B48" s="6" t="s">
        <v>34</v>
      </c>
      <c r="C48" s="6" t="s">
        <v>34</v>
      </c>
      <c r="D48" s="6">
        <v>7</v>
      </c>
      <c r="E48" s="7">
        <v>43930</v>
      </c>
      <c r="F48" s="10">
        <v>32.377000000000002</v>
      </c>
      <c r="G48" s="10">
        <v>51.734999999999999</v>
      </c>
      <c r="H48" s="10">
        <v>25.884</v>
      </c>
      <c r="I48" s="10">
        <v>19.504000000000001</v>
      </c>
      <c r="J48" s="10">
        <v>150.26499999999999</v>
      </c>
      <c r="K48" s="10">
        <v>153.541</v>
      </c>
      <c r="L48" s="10">
        <v>140.26900000000001</v>
      </c>
      <c r="M48" s="10">
        <v>157.01300000000001</v>
      </c>
      <c r="N48" s="8">
        <f t="shared" si="2"/>
        <v>54.94383256247297</v>
      </c>
      <c r="O48" s="8">
        <f t="shared" si="2"/>
        <v>85.92118717476113</v>
      </c>
      <c r="P48" s="8">
        <f t="shared" si="2"/>
        <v>47.055443469333923</v>
      </c>
      <c r="Q48" s="8">
        <f t="shared" si="2"/>
        <v>31.675848496621299</v>
      </c>
      <c r="R48" s="6">
        <v>100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9</v>
      </c>
      <c r="B49" s="6" t="s">
        <v>34</v>
      </c>
      <c r="C49" s="6" t="s">
        <v>34</v>
      </c>
      <c r="D49" s="6">
        <v>8</v>
      </c>
      <c r="E49" s="7">
        <v>43930</v>
      </c>
      <c r="F49" s="10">
        <v>68.5</v>
      </c>
      <c r="G49" s="10">
        <v>82.212000000000003</v>
      </c>
      <c r="H49" s="10">
        <v>61.637</v>
      </c>
      <c r="I49" s="10">
        <v>61.68</v>
      </c>
      <c r="J49" s="10">
        <v>153.45400000000001</v>
      </c>
      <c r="K49" s="10">
        <v>155.23400000000001</v>
      </c>
      <c r="L49" s="10">
        <v>143.45400000000001</v>
      </c>
      <c r="M49" s="10">
        <v>161.84299999999999</v>
      </c>
      <c r="N49" s="8">
        <f t="shared" si="2"/>
        <v>113.8288998657578</v>
      </c>
      <c r="O49" s="8">
        <f t="shared" si="2"/>
        <v>135.04812090134894</v>
      </c>
      <c r="P49" s="8">
        <f t="shared" si="2"/>
        <v>109.56428541553389</v>
      </c>
      <c r="Q49" s="8">
        <f t="shared" si="2"/>
        <v>97.183072483826933</v>
      </c>
      <c r="R49" s="6">
        <v>100</v>
      </c>
      <c r="S49" s="6"/>
      <c r="T49" s="6" t="s">
        <v>24</v>
      </c>
      <c r="U49" s="54">
        <f t="shared" ref="U49" si="6">AVERAGE(N42:N49)</f>
        <v>67.730416877375575</v>
      </c>
      <c r="V49" s="6">
        <f>AVERAGE(R42:R49)</f>
        <v>91.875</v>
      </c>
      <c r="W49" s="6"/>
      <c r="X49" s="6"/>
      <c r="Y49" s="6"/>
      <c r="Z49" s="6"/>
    </row>
    <row r="50" spans="1:26" ht="14.25" customHeight="1" x14ac:dyDescent="0.25">
      <c r="A50" s="3">
        <v>9</v>
      </c>
      <c r="B50" s="3" t="s">
        <v>34</v>
      </c>
      <c r="C50" s="3" t="s">
        <v>34</v>
      </c>
      <c r="D50" s="3">
        <v>1</v>
      </c>
      <c r="E50" s="4">
        <v>43937</v>
      </c>
      <c r="F50" s="9">
        <v>52.252000000000002</v>
      </c>
      <c r="G50" s="9">
        <v>62.35</v>
      </c>
      <c r="H50" s="9">
        <v>59.055999999999997</v>
      </c>
      <c r="I50" s="9">
        <v>35.378</v>
      </c>
      <c r="J50" s="9">
        <v>181.19200000000001</v>
      </c>
      <c r="K50" s="9">
        <v>168.01400000000001</v>
      </c>
      <c r="L50" s="9">
        <v>188.56200000000001</v>
      </c>
      <c r="M50" s="9">
        <v>186.727</v>
      </c>
      <c r="N50" s="5">
        <f t="shared" si="2"/>
        <v>73.53669036160538</v>
      </c>
      <c r="O50" s="5">
        <f t="shared" si="2"/>
        <v>94.630506981561055</v>
      </c>
      <c r="P50" s="5">
        <f t="shared" si="2"/>
        <v>79.863811372386792</v>
      </c>
      <c r="Q50" s="5">
        <f t="shared" si="2"/>
        <v>48.313259464351702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9</v>
      </c>
      <c r="B51" s="3" t="s">
        <v>34</v>
      </c>
      <c r="C51" s="3" t="s">
        <v>34</v>
      </c>
      <c r="D51" s="3">
        <v>2</v>
      </c>
      <c r="E51" s="4">
        <v>43937</v>
      </c>
      <c r="F51" s="9">
        <v>58.094000000000001</v>
      </c>
      <c r="G51" s="9">
        <v>66.245000000000005</v>
      </c>
      <c r="H51" s="9">
        <v>66.522999999999996</v>
      </c>
      <c r="I51" s="9">
        <v>41.534999999999997</v>
      </c>
      <c r="J51" s="9">
        <v>147.18700000000001</v>
      </c>
      <c r="K51" s="9">
        <v>133.25200000000001</v>
      </c>
      <c r="L51" s="9">
        <v>154.804</v>
      </c>
      <c r="M51" s="9">
        <v>153.25700000000001</v>
      </c>
      <c r="N51" s="5">
        <f t="shared" si="2"/>
        <v>100.6472718378661</v>
      </c>
      <c r="O51" s="5">
        <f t="shared" si="2"/>
        <v>126.77089274457418</v>
      </c>
      <c r="P51" s="5">
        <f t="shared" si="2"/>
        <v>109.57962972533009</v>
      </c>
      <c r="Q51" s="5">
        <f t="shared" si="2"/>
        <v>69.108915090338442</v>
      </c>
      <c r="R51" s="3">
        <v>90</v>
      </c>
      <c r="S51" s="3"/>
      <c r="T51" s="3" t="s">
        <v>24</v>
      </c>
      <c r="V51" s="43"/>
      <c r="W51" s="6"/>
      <c r="X51" s="6"/>
      <c r="Y51" s="6"/>
      <c r="Z51" s="6"/>
    </row>
    <row r="52" spans="1:26" ht="14.25" customHeight="1" x14ac:dyDescent="0.25">
      <c r="A52" s="3">
        <v>9</v>
      </c>
      <c r="B52" s="3" t="s">
        <v>34</v>
      </c>
      <c r="C52" s="3" t="s">
        <v>34</v>
      </c>
      <c r="D52" s="3">
        <v>3</v>
      </c>
      <c r="E52" s="4">
        <v>43937</v>
      </c>
      <c r="F52" s="9">
        <v>64.861999999999995</v>
      </c>
      <c r="G52" s="9">
        <v>73.832999999999998</v>
      </c>
      <c r="H52" s="9">
        <v>72.801000000000002</v>
      </c>
      <c r="I52" s="9">
        <v>47.982999999999997</v>
      </c>
      <c r="J52" s="9">
        <v>164.44200000000001</v>
      </c>
      <c r="K52" s="9">
        <v>151.37100000000001</v>
      </c>
      <c r="L52" s="9">
        <v>171.26599999999999</v>
      </c>
      <c r="M52" s="9">
        <v>170.48</v>
      </c>
      <c r="N52" s="5">
        <f t="shared" si="2"/>
        <v>100.58142080490384</v>
      </c>
      <c r="O52" s="5">
        <f t="shared" si="2"/>
        <v>124.37927344075152</v>
      </c>
      <c r="P52" s="5">
        <f t="shared" si="2"/>
        <v>108.39428141020402</v>
      </c>
      <c r="Q52" s="5">
        <f t="shared" si="2"/>
        <v>71.77185007038949</v>
      </c>
      <c r="R52" s="3">
        <v>50</v>
      </c>
      <c r="S52" s="3"/>
      <c r="T52" s="3" t="s">
        <v>24</v>
      </c>
      <c r="V52" s="43"/>
      <c r="W52" s="6"/>
      <c r="X52" s="6"/>
      <c r="Y52" s="6"/>
      <c r="Z52" s="6"/>
    </row>
    <row r="53" spans="1:26" ht="14.25" customHeight="1" x14ac:dyDescent="0.25">
      <c r="A53" s="3">
        <v>9</v>
      </c>
      <c r="B53" s="3" t="s">
        <v>34</v>
      </c>
      <c r="C53" s="3" t="s">
        <v>34</v>
      </c>
      <c r="D53" s="3">
        <v>4</v>
      </c>
      <c r="E53" s="4">
        <v>43937</v>
      </c>
      <c r="F53" s="9">
        <v>64.179000000000002</v>
      </c>
      <c r="G53" s="9">
        <v>78.150999999999996</v>
      </c>
      <c r="H53" s="9">
        <v>71.984999999999999</v>
      </c>
      <c r="I53" s="9">
        <v>42.404000000000003</v>
      </c>
      <c r="J53" s="9">
        <v>182.10400000000001</v>
      </c>
      <c r="K53" s="9">
        <v>169.32400000000001</v>
      </c>
      <c r="L53" s="9">
        <v>189.202</v>
      </c>
      <c r="M53" s="9">
        <v>187.55</v>
      </c>
      <c r="N53" s="5">
        <f t="shared" si="2"/>
        <v>89.86977221807318</v>
      </c>
      <c r="O53" s="5">
        <f t="shared" si="2"/>
        <v>117.69450875245091</v>
      </c>
      <c r="P53" s="5">
        <f t="shared" si="2"/>
        <v>97.018926861238256</v>
      </c>
      <c r="Q53" s="5">
        <f t="shared" si="2"/>
        <v>57.654065582511329</v>
      </c>
      <c r="R53" s="3">
        <v>95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9</v>
      </c>
      <c r="B54" s="3" t="s">
        <v>34</v>
      </c>
      <c r="C54" s="3" t="s">
        <v>34</v>
      </c>
      <c r="D54" s="3">
        <v>5</v>
      </c>
      <c r="E54" s="4">
        <v>43937</v>
      </c>
      <c r="F54" s="9">
        <v>47.832999999999998</v>
      </c>
      <c r="G54" s="9">
        <v>57.305999999999997</v>
      </c>
      <c r="H54" s="9">
        <v>54.561999999999998</v>
      </c>
      <c r="I54" s="9">
        <v>31.684999999999999</v>
      </c>
      <c r="J54" s="9">
        <v>167.887</v>
      </c>
      <c r="K54" s="9">
        <v>154.10499999999999</v>
      </c>
      <c r="L54" s="9">
        <v>175.643</v>
      </c>
      <c r="M54" s="9">
        <v>173.56</v>
      </c>
      <c r="N54" s="5">
        <f t="shared" si="2"/>
        <v>72.652528188603043</v>
      </c>
      <c r="O54" s="5">
        <f t="shared" si="2"/>
        <v>94.825151682294532</v>
      </c>
      <c r="P54" s="5">
        <f t="shared" si="2"/>
        <v>79.213575263460541</v>
      </c>
      <c r="Q54" s="5">
        <f t="shared" si="2"/>
        <v>46.552633095183225</v>
      </c>
      <c r="R54" s="3">
        <v>95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9</v>
      </c>
      <c r="B55" s="3" t="s">
        <v>34</v>
      </c>
      <c r="C55" s="3" t="s">
        <v>34</v>
      </c>
      <c r="D55" s="3">
        <v>6</v>
      </c>
      <c r="E55" s="4">
        <v>43937</v>
      </c>
      <c r="F55" s="9">
        <v>51.064999999999998</v>
      </c>
      <c r="G55" s="9">
        <v>61.238999999999997</v>
      </c>
      <c r="H55" s="9">
        <v>57.930999999999997</v>
      </c>
      <c r="I55" s="9">
        <v>34.06</v>
      </c>
      <c r="J55" s="9">
        <v>163.11199999999999</v>
      </c>
      <c r="K55" s="9">
        <v>149.60900000000001</v>
      </c>
      <c r="L55" s="9">
        <v>170.565</v>
      </c>
      <c r="M55" s="9">
        <v>168.875</v>
      </c>
      <c r="N55" s="5">
        <f t="shared" si="2"/>
        <v>79.832109225562803</v>
      </c>
      <c r="O55" s="5">
        <f t="shared" si="2"/>
        <v>104.37837964293591</v>
      </c>
      <c r="P55" s="5">
        <f t="shared" si="2"/>
        <v>86.608653592472081</v>
      </c>
      <c r="Q55" s="5">
        <f t="shared" si="2"/>
        <v>51.430347890451522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9</v>
      </c>
      <c r="B56" s="3" t="s">
        <v>34</v>
      </c>
      <c r="C56" s="3" t="s">
        <v>34</v>
      </c>
      <c r="D56" s="3">
        <v>7</v>
      </c>
      <c r="E56" s="4">
        <v>43937</v>
      </c>
      <c r="F56" s="9">
        <v>58.63</v>
      </c>
      <c r="G56" s="9">
        <v>73.787000000000006</v>
      </c>
      <c r="H56" s="9">
        <v>65.328999999999994</v>
      </c>
      <c r="I56" s="9">
        <v>36.771000000000001</v>
      </c>
      <c r="J56" s="9">
        <v>185.77</v>
      </c>
      <c r="K56" s="9">
        <v>173.685</v>
      </c>
      <c r="L56" s="9">
        <v>192.37100000000001</v>
      </c>
      <c r="M56" s="9">
        <v>191.17400000000001</v>
      </c>
      <c r="N56" s="5">
        <f t="shared" si="2"/>
        <v>80.479356193142053</v>
      </c>
      <c r="O56" s="5">
        <f t="shared" si="2"/>
        <v>108.33223939891184</v>
      </c>
      <c r="P56" s="5">
        <f t="shared" si="2"/>
        <v>86.597746022009545</v>
      </c>
      <c r="Q56" s="5">
        <f t="shared" si="2"/>
        <v>49.047490767572995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9</v>
      </c>
      <c r="B57" s="3" t="s">
        <v>34</v>
      </c>
      <c r="C57" s="3" t="s">
        <v>34</v>
      </c>
      <c r="D57" s="3">
        <v>8</v>
      </c>
      <c r="E57" s="4">
        <v>43937</v>
      </c>
      <c r="F57" s="9">
        <v>83.742000000000004</v>
      </c>
      <c r="G57" s="9">
        <v>82.361999999999995</v>
      </c>
      <c r="H57" s="9">
        <v>92.415999999999997</v>
      </c>
      <c r="I57" s="9">
        <v>76.491</v>
      </c>
      <c r="J57" s="9">
        <v>140.982</v>
      </c>
      <c r="K57" s="9">
        <v>126.08</v>
      </c>
      <c r="L57" s="9">
        <v>149.82400000000001</v>
      </c>
      <c r="M57" s="9">
        <v>146.93700000000001</v>
      </c>
      <c r="N57" s="5">
        <f t="shared" si="2"/>
        <v>151.46763416606376</v>
      </c>
      <c r="O57" s="5">
        <f t="shared" si="2"/>
        <v>166.57923540609136</v>
      </c>
      <c r="P57" s="5">
        <f t="shared" si="2"/>
        <v>157.29175565997434</v>
      </c>
      <c r="Q57" s="5">
        <f t="shared" si="2"/>
        <v>132.74536025643641</v>
      </c>
      <c r="R57" s="3">
        <v>100</v>
      </c>
      <c r="S57" s="3"/>
      <c r="T57" s="3" t="s">
        <v>24</v>
      </c>
      <c r="U57" s="54">
        <f t="shared" ref="U57" si="7">AVERAGE(N50:N57)</f>
        <v>93.633347874477522</v>
      </c>
      <c r="V57" s="6">
        <f>AVERAGE(R50:R57)</f>
        <v>91.25</v>
      </c>
      <c r="W57" s="6"/>
      <c r="X57" s="6"/>
      <c r="Y57" s="6"/>
      <c r="Z57" s="6"/>
    </row>
    <row r="58" spans="1:26" ht="14.25" customHeight="1" x14ac:dyDescent="0.25">
      <c r="A58" s="6">
        <v>9</v>
      </c>
      <c r="B58" s="6" t="s">
        <v>34</v>
      </c>
      <c r="C58" s="6" t="s">
        <v>34</v>
      </c>
      <c r="D58" s="6">
        <v>1</v>
      </c>
      <c r="E58" s="7">
        <v>43944</v>
      </c>
      <c r="F58" s="10">
        <v>35.997</v>
      </c>
      <c r="G58" s="10">
        <v>37.771999999999998</v>
      </c>
      <c r="H58" s="10">
        <v>43.073</v>
      </c>
      <c r="I58" s="10">
        <v>27.106000000000002</v>
      </c>
      <c r="J58" s="10">
        <v>178.251</v>
      </c>
      <c r="K58" s="10">
        <v>140.35</v>
      </c>
      <c r="L58" s="10">
        <v>189.22900000000001</v>
      </c>
      <c r="M58" s="10">
        <v>205.09800000000001</v>
      </c>
      <c r="N58" s="8">
        <f t="shared" si="2"/>
        <v>51.496120638874395</v>
      </c>
      <c r="O58" s="8">
        <f t="shared" si="2"/>
        <v>68.627431421446389</v>
      </c>
      <c r="P58" s="8">
        <f t="shared" si="2"/>
        <v>58.044036590586003</v>
      </c>
      <c r="Q58" s="8">
        <f t="shared" si="2"/>
        <v>33.701108738261709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9</v>
      </c>
      <c r="B59" s="6" t="s">
        <v>34</v>
      </c>
      <c r="C59" s="6" t="s">
        <v>34</v>
      </c>
      <c r="D59" s="6">
        <v>2</v>
      </c>
      <c r="E59" s="7">
        <v>43944</v>
      </c>
      <c r="F59" s="10">
        <v>61.805</v>
      </c>
      <c r="G59" s="10">
        <v>49.795999999999999</v>
      </c>
      <c r="H59" s="10">
        <v>72.27</v>
      </c>
      <c r="I59" s="10">
        <v>63.305</v>
      </c>
      <c r="J59" s="10">
        <v>129.411</v>
      </c>
      <c r="K59" s="10">
        <v>92.186000000000007</v>
      </c>
      <c r="L59" s="10">
        <v>139.80600000000001</v>
      </c>
      <c r="M59" s="10">
        <v>156.16800000000001</v>
      </c>
      <c r="N59" s="8">
        <f t="shared" si="2"/>
        <v>121.7846628184621</v>
      </c>
      <c r="O59" s="8">
        <f t="shared" si="2"/>
        <v>137.74304124270495</v>
      </c>
      <c r="P59" s="8">
        <f t="shared" si="2"/>
        <v>131.81730397837001</v>
      </c>
      <c r="Q59" s="8">
        <f t="shared" si="2"/>
        <v>103.36800753035193</v>
      </c>
      <c r="R59" s="6">
        <v>90</v>
      </c>
      <c r="S59" s="6"/>
      <c r="T59" s="6" t="s">
        <v>24</v>
      </c>
      <c r="V59" s="43"/>
      <c r="W59" s="6"/>
      <c r="X59" s="6"/>
      <c r="Y59" s="6"/>
      <c r="Z59" s="6"/>
    </row>
    <row r="60" spans="1:26" ht="14.25" customHeight="1" x14ac:dyDescent="0.25">
      <c r="A60" s="6">
        <v>9</v>
      </c>
      <c r="B60" s="6" t="s">
        <v>34</v>
      </c>
      <c r="C60" s="6" t="s">
        <v>34</v>
      </c>
      <c r="D60" s="6">
        <v>3</v>
      </c>
      <c r="E60" s="7">
        <v>43944</v>
      </c>
      <c r="F60" s="10">
        <v>49.298000000000002</v>
      </c>
      <c r="G60" s="10">
        <v>44.939</v>
      </c>
      <c r="H60" s="10">
        <v>58.207999999999998</v>
      </c>
      <c r="I60" s="10">
        <v>44.715000000000003</v>
      </c>
      <c r="J60" s="10">
        <v>159.14699999999999</v>
      </c>
      <c r="K60" s="10">
        <v>121.583</v>
      </c>
      <c r="L60" s="10">
        <v>170.36500000000001</v>
      </c>
      <c r="M60" s="10">
        <v>185.249</v>
      </c>
      <c r="N60" s="8">
        <f t="shared" si="2"/>
        <v>78.989801881279575</v>
      </c>
      <c r="O60" s="8">
        <f t="shared" si="2"/>
        <v>94.252033590222325</v>
      </c>
      <c r="P60" s="8">
        <f t="shared" si="2"/>
        <v>87.12493763390367</v>
      </c>
      <c r="Q60" s="8">
        <f t="shared" si="2"/>
        <v>61.551344406717455</v>
      </c>
      <c r="R60" s="6">
        <v>65</v>
      </c>
      <c r="S60" s="6"/>
      <c r="T60" s="6" t="s">
        <v>24</v>
      </c>
      <c r="V60" s="43"/>
      <c r="W60" s="6"/>
      <c r="X60" s="6"/>
      <c r="Y60" s="6"/>
      <c r="Z60" s="6"/>
    </row>
    <row r="61" spans="1:26" ht="14.25" customHeight="1" x14ac:dyDescent="0.25">
      <c r="A61" s="6">
        <v>9</v>
      </c>
      <c r="B61" s="6" t="s">
        <v>34</v>
      </c>
      <c r="C61" s="6" t="s">
        <v>34</v>
      </c>
      <c r="D61" s="6">
        <v>4</v>
      </c>
      <c r="E61" s="7">
        <v>43944</v>
      </c>
      <c r="F61" s="10">
        <v>40.954999999999998</v>
      </c>
      <c r="G61" s="10">
        <v>42.598999999999997</v>
      </c>
      <c r="H61" s="10">
        <v>48.427</v>
      </c>
      <c r="I61" s="10">
        <v>31.832999999999998</v>
      </c>
      <c r="J61" s="10">
        <v>173.488</v>
      </c>
      <c r="K61" s="10">
        <v>135.965</v>
      </c>
      <c r="L61" s="10">
        <v>184.50800000000001</v>
      </c>
      <c r="M61" s="10">
        <v>199.636</v>
      </c>
      <c r="N61" s="8">
        <f t="shared" si="2"/>
        <v>60.197391174029327</v>
      </c>
      <c r="O61" s="8">
        <f t="shared" si="2"/>
        <v>79.893685875041356</v>
      </c>
      <c r="P61" s="8">
        <f t="shared" si="2"/>
        <v>66.928723957768767</v>
      </c>
      <c r="Q61" s="8">
        <f t="shared" si="2"/>
        <v>40.661078162255301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9</v>
      </c>
      <c r="B62" s="6" t="s">
        <v>34</v>
      </c>
      <c r="C62" s="6" t="s">
        <v>34</v>
      </c>
      <c r="D62" s="6">
        <v>5</v>
      </c>
      <c r="E62" s="7">
        <v>43944</v>
      </c>
      <c r="F62" s="10">
        <v>22.228999999999999</v>
      </c>
      <c r="G62" s="10">
        <v>22.236999999999998</v>
      </c>
      <c r="H62" s="10">
        <v>26.818000000000001</v>
      </c>
      <c r="I62" s="10">
        <v>17.584</v>
      </c>
      <c r="J62" s="10">
        <v>142.483</v>
      </c>
      <c r="K62" s="10">
        <v>104.181</v>
      </c>
      <c r="L62" s="10">
        <v>153.29400000000001</v>
      </c>
      <c r="M62" s="10">
        <v>169.922</v>
      </c>
      <c r="N62" s="8">
        <f t="shared" si="2"/>
        <v>39.782956563239118</v>
      </c>
      <c r="O62" s="8">
        <f t="shared" si="2"/>
        <v>54.428686612722089</v>
      </c>
      <c r="P62" s="8">
        <f t="shared" si="2"/>
        <v>44.610943676856238</v>
      </c>
      <c r="Q62" s="8">
        <f t="shared" si="2"/>
        <v>26.388107484610586</v>
      </c>
      <c r="R62" s="6">
        <v>100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9</v>
      </c>
      <c r="B63" s="6" t="s">
        <v>34</v>
      </c>
      <c r="C63" s="6" t="s">
        <v>34</v>
      </c>
      <c r="D63" s="6">
        <v>6</v>
      </c>
      <c r="E63" s="7">
        <v>43944</v>
      </c>
      <c r="F63" s="10">
        <v>31.332000000000001</v>
      </c>
      <c r="G63" s="10">
        <v>31.745999999999999</v>
      </c>
      <c r="H63" s="10">
        <v>37.529000000000003</v>
      </c>
      <c r="I63" s="10">
        <v>24.648</v>
      </c>
      <c r="J63" s="10">
        <v>145.87</v>
      </c>
      <c r="K63" s="10">
        <v>106.89</v>
      </c>
      <c r="L63" s="10">
        <v>156.98599999999999</v>
      </c>
      <c r="M63" s="10">
        <v>173.702</v>
      </c>
      <c r="N63" s="8">
        <f t="shared" si="2"/>
        <v>54.77246863645712</v>
      </c>
      <c r="O63" s="8">
        <f t="shared" si="2"/>
        <v>75.734212742071279</v>
      </c>
      <c r="P63" s="8">
        <f t="shared" si="2"/>
        <v>60.960181162651459</v>
      </c>
      <c r="Q63" s="8">
        <f t="shared" si="2"/>
        <v>36.184039331729053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9</v>
      </c>
      <c r="B64" s="6" t="s">
        <v>34</v>
      </c>
      <c r="C64" s="6" t="s">
        <v>34</v>
      </c>
      <c r="D64" s="6">
        <v>7</v>
      </c>
      <c r="E64" s="7">
        <v>43944</v>
      </c>
      <c r="F64" s="10">
        <v>70.349000000000004</v>
      </c>
      <c r="G64" s="10">
        <v>51.447000000000003</v>
      </c>
      <c r="H64" s="10">
        <v>80.503</v>
      </c>
      <c r="I64" s="10">
        <v>79.031000000000006</v>
      </c>
      <c r="J64" s="10">
        <v>126.947</v>
      </c>
      <c r="K64" s="10">
        <v>89.171000000000006</v>
      </c>
      <c r="L64" s="10">
        <v>137.244</v>
      </c>
      <c r="M64" s="10">
        <v>154.386</v>
      </c>
      <c r="N64" s="8">
        <f t="shared" si="2"/>
        <v>141.31090139979676</v>
      </c>
      <c r="O64" s="8">
        <f t="shared" si="2"/>
        <v>147.12165390093193</v>
      </c>
      <c r="P64" s="8">
        <f t="shared" si="2"/>
        <v>149.57495409635393</v>
      </c>
      <c r="Q64" s="8">
        <f t="shared" si="2"/>
        <v>130.5358322645836</v>
      </c>
      <c r="R64" s="6">
        <v>85</v>
      </c>
      <c r="S64" s="6"/>
      <c r="T64" s="6" t="s">
        <v>24</v>
      </c>
      <c r="V64" s="6"/>
      <c r="W64" s="6"/>
      <c r="X64" s="6"/>
      <c r="Y64" s="6"/>
      <c r="Z64" s="6"/>
    </row>
    <row r="65" spans="1:26" ht="14.25" customHeight="1" x14ac:dyDescent="0.25">
      <c r="A65" s="6">
        <v>9</v>
      </c>
      <c r="B65" s="6" t="s">
        <v>34</v>
      </c>
      <c r="C65" s="6" t="s">
        <v>34</v>
      </c>
      <c r="D65" s="6">
        <v>8</v>
      </c>
      <c r="E65" s="7">
        <v>43944</v>
      </c>
      <c r="F65" s="10">
        <v>28.315000000000001</v>
      </c>
      <c r="G65" s="10">
        <v>29.507999999999999</v>
      </c>
      <c r="H65" s="10">
        <v>34.363</v>
      </c>
      <c r="I65" s="10">
        <v>20.997</v>
      </c>
      <c r="J65" s="10">
        <v>152.50200000000001</v>
      </c>
      <c r="K65" s="10">
        <v>114.88500000000001</v>
      </c>
      <c r="L65" s="10">
        <v>162.96</v>
      </c>
      <c r="M65" s="10">
        <v>179.61</v>
      </c>
      <c r="N65" s="8">
        <f t="shared" si="2"/>
        <v>47.345772514458822</v>
      </c>
      <c r="O65" s="8">
        <f t="shared" si="2"/>
        <v>65.49627888758323</v>
      </c>
      <c r="P65" s="8">
        <f t="shared" si="2"/>
        <v>53.771262886597938</v>
      </c>
      <c r="Q65" s="8">
        <f t="shared" si="2"/>
        <v>29.810339067980621</v>
      </c>
      <c r="R65" s="6">
        <v>100</v>
      </c>
      <c r="U65" s="54">
        <f t="shared" ref="U65" si="8">AVERAGE(N58:N65)</f>
        <v>74.460009453324659</v>
      </c>
      <c r="V65" s="6">
        <f>AVERAGE(R58:R65)</f>
        <v>92.5</v>
      </c>
      <c r="W65" s="6"/>
      <c r="X65" s="6"/>
      <c r="Y65" s="6"/>
      <c r="Z65" s="6"/>
    </row>
    <row r="66" spans="1:26" ht="14.25" customHeight="1" x14ac:dyDescent="0.25">
      <c r="A66" s="3">
        <v>9</v>
      </c>
      <c r="B66" s="3" t="s">
        <v>34</v>
      </c>
      <c r="C66" s="3" t="s">
        <v>34</v>
      </c>
      <c r="D66" s="3">
        <v>1</v>
      </c>
      <c r="E66" s="4">
        <v>43952</v>
      </c>
      <c r="F66" s="9">
        <v>63.975000000000001</v>
      </c>
      <c r="G66" s="9">
        <v>102.43899999999999</v>
      </c>
      <c r="H66" s="9">
        <v>66.103999999999999</v>
      </c>
      <c r="I66" s="9">
        <v>23.384</v>
      </c>
      <c r="J66" s="9">
        <v>227.95500000000001</v>
      </c>
      <c r="K66" s="9">
        <v>231.05099999999999</v>
      </c>
      <c r="L66" s="9">
        <v>232.851</v>
      </c>
      <c r="M66" s="9">
        <v>219.76499999999999</v>
      </c>
      <c r="N66" s="5">
        <f t="shared" si="2"/>
        <v>71.565111535171411</v>
      </c>
      <c r="O66" s="5">
        <f t="shared" si="2"/>
        <v>113.05705233909396</v>
      </c>
      <c r="P66" s="5">
        <f t="shared" si="2"/>
        <v>72.391872914438849</v>
      </c>
      <c r="Q66" s="5">
        <f t="shared" si="2"/>
        <v>27.13316497167429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9</v>
      </c>
      <c r="B67" s="3" t="s">
        <v>34</v>
      </c>
      <c r="C67" s="3" t="s">
        <v>34</v>
      </c>
      <c r="D67" s="3">
        <v>2</v>
      </c>
      <c r="E67" s="4">
        <v>43952</v>
      </c>
      <c r="F67" s="9">
        <v>98.986000000000004</v>
      </c>
      <c r="G67" s="9">
        <v>122.54600000000001</v>
      </c>
      <c r="H67" s="9">
        <v>108.401</v>
      </c>
      <c r="I67" s="9">
        <v>66.019000000000005</v>
      </c>
      <c r="J67" s="9">
        <v>184.75899999999999</v>
      </c>
      <c r="K67" s="9">
        <v>186.31299999999999</v>
      </c>
      <c r="L67" s="9">
        <v>192.56200000000001</v>
      </c>
      <c r="M67" s="9">
        <v>175.39599999999999</v>
      </c>
      <c r="N67" s="5">
        <f t="shared" si="2"/>
        <v>136.61813497583339</v>
      </c>
      <c r="O67" s="5">
        <f t="shared" si="2"/>
        <v>167.72436705973286</v>
      </c>
      <c r="P67" s="5">
        <f t="shared" si="2"/>
        <v>143.5498956180347</v>
      </c>
      <c r="Q67" s="5">
        <f t="shared" si="2"/>
        <v>95.981920910397065</v>
      </c>
      <c r="R67" s="3">
        <v>75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9</v>
      </c>
      <c r="B68" s="3" t="s">
        <v>34</v>
      </c>
      <c r="C68" s="3" t="s">
        <v>34</v>
      </c>
      <c r="D68" s="3">
        <v>3</v>
      </c>
      <c r="E68" s="4">
        <v>43952</v>
      </c>
      <c r="F68" s="9">
        <v>48.097999999999999</v>
      </c>
      <c r="G68" s="9">
        <v>72.680999999999997</v>
      </c>
      <c r="H68" s="9">
        <v>52.39</v>
      </c>
      <c r="I68" s="9">
        <v>19.242000000000001</v>
      </c>
      <c r="J68" s="9">
        <v>169.95400000000001</v>
      </c>
      <c r="K68" s="9">
        <v>173.029</v>
      </c>
      <c r="L68" s="9">
        <v>177.553</v>
      </c>
      <c r="M68" s="9">
        <v>158.952</v>
      </c>
      <c r="N68" s="5">
        <f t="shared" si="2"/>
        <v>72.166527413300059</v>
      </c>
      <c r="O68" s="5">
        <f t="shared" si="2"/>
        <v>107.11299839911229</v>
      </c>
      <c r="P68" s="5">
        <f t="shared" si="2"/>
        <v>75.242040404836871</v>
      </c>
      <c r="Q68" s="5">
        <f t="shared" si="2"/>
        <v>30.86913030348785</v>
      </c>
      <c r="R68" s="3">
        <v>50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9</v>
      </c>
      <c r="B69" s="3" t="s">
        <v>34</v>
      </c>
      <c r="C69" s="3" t="s">
        <v>34</v>
      </c>
      <c r="D69" s="3">
        <v>4</v>
      </c>
      <c r="E69" s="4">
        <v>43952</v>
      </c>
      <c r="F69" s="9">
        <v>64.635000000000005</v>
      </c>
      <c r="G69" s="9">
        <v>102.49</v>
      </c>
      <c r="H69" s="9">
        <v>67.822999999999993</v>
      </c>
      <c r="I69" s="9">
        <v>23.591000000000001</v>
      </c>
      <c r="J69" s="9">
        <v>207.446</v>
      </c>
      <c r="K69" s="9">
        <v>213.16900000000001</v>
      </c>
      <c r="L69" s="9">
        <v>214.28399999999999</v>
      </c>
      <c r="M69" s="9">
        <v>194.81700000000001</v>
      </c>
      <c r="N69" s="5">
        <f t="shared" si="2"/>
        <v>79.45164042690628</v>
      </c>
      <c r="O69" s="5">
        <f t="shared" si="2"/>
        <v>122.60201999352624</v>
      </c>
      <c r="P69" s="5">
        <f t="shared" si="2"/>
        <v>80.710015680125437</v>
      </c>
      <c r="Q69" s="5">
        <f t="shared" si="2"/>
        <v>30.878747747886479</v>
      </c>
      <c r="R69" s="3">
        <v>100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9</v>
      </c>
      <c r="B70" s="3" t="s">
        <v>34</v>
      </c>
      <c r="C70" s="3" t="s">
        <v>34</v>
      </c>
      <c r="D70" s="3">
        <v>5</v>
      </c>
      <c r="E70" s="4">
        <v>43952</v>
      </c>
      <c r="F70" s="9">
        <v>69.981999999999999</v>
      </c>
      <c r="G70" s="9">
        <v>105.09</v>
      </c>
      <c r="H70" s="9">
        <v>74.257999999999996</v>
      </c>
      <c r="I70" s="9">
        <v>30.602</v>
      </c>
      <c r="J70" s="9">
        <v>213.29499999999999</v>
      </c>
      <c r="K70" s="9">
        <v>218.041</v>
      </c>
      <c r="L70" s="9">
        <v>219.89</v>
      </c>
      <c r="M70" s="9">
        <v>202.066</v>
      </c>
      <c r="N70" s="5">
        <f t="shared" si="2"/>
        <v>83.665393000304746</v>
      </c>
      <c r="O70" s="5">
        <f t="shared" si="2"/>
        <v>122.90326131323926</v>
      </c>
      <c r="P70" s="5">
        <f t="shared" si="2"/>
        <v>86.114830142343905</v>
      </c>
      <c r="Q70" s="5">
        <f t="shared" si="2"/>
        <v>38.618619658923322</v>
      </c>
      <c r="R70" s="3">
        <v>95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9</v>
      </c>
      <c r="B71" s="3" t="s">
        <v>34</v>
      </c>
      <c r="C71" s="3" t="s">
        <v>34</v>
      </c>
      <c r="D71" s="3">
        <v>6</v>
      </c>
      <c r="E71" s="4">
        <v>43952</v>
      </c>
      <c r="F71" s="9">
        <v>46.002000000000002</v>
      </c>
      <c r="G71" s="9">
        <v>74.125</v>
      </c>
      <c r="H71" s="9">
        <v>49.460999999999999</v>
      </c>
      <c r="I71" s="9">
        <v>14.417999999999999</v>
      </c>
      <c r="J71" s="9">
        <v>181.06299999999999</v>
      </c>
      <c r="K71" s="9">
        <v>186.40600000000001</v>
      </c>
      <c r="L71" s="9">
        <v>188.97800000000001</v>
      </c>
      <c r="M71" s="9">
        <v>167.88900000000001</v>
      </c>
      <c r="N71" s="5">
        <f t="shared" si="2"/>
        <v>64.786897378260619</v>
      </c>
      <c r="O71" s="5">
        <f t="shared" si="2"/>
        <v>101.4016447968413</v>
      </c>
      <c r="P71" s="5">
        <f t="shared" si="2"/>
        <v>66.740864015917182</v>
      </c>
      <c r="Q71" s="5">
        <f t="shared" si="2"/>
        <v>21.89893322373711</v>
      </c>
      <c r="R71" s="3">
        <v>100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9</v>
      </c>
      <c r="B72" s="3" t="s">
        <v>34</v>
      </c>
      <c r="C72" s="3" t="s">
        <v>34</v>
      </c>
      <c r="D72" s="3">
        <v>7</v>
      </c>
      <c r="E72" s="4">
        <v>43952</v>
      </c>
      <c r="F72" s="9">
        <v>45.67</v>
      </c>
      <c r="G72" s="9">
        <v>73.703000000000003</v>
      </c>
      <c r="H72" s="9">
        <v>49.719000000000001</v>
      </c>
      <c r="I72" s="9">
        <v>13.589</v>
      </c>
      <c r="J72" s="9">
        <v>176.39599999999999</v>
      </c>
      <c r="K72" s="9">
        <v>177.429</v>
      </c>
      <c r="L72" s="9">
        <v>184.44200000000001</v>
      </c>
      <c r="M72" s="9">
        <v>167.06700000000001</v>
      </c>
      <c r="N72" s="5">
        <f t="shared" si="2"/>
        <v>66.02105489920406</v>
      </c>
      <c r="O72" s="5">
        <f t="shared" si="2"/>
        <v>105.92555331991952</v>
      </c>
      <c r="P72" s="5">
        <f t="shared" si="2"/>
        <v>68.738926058056194</v>
      </c>
      <c r="Q72" s="5">
        <f t="shared" si="2"/>
        <v>20.741349279031766</v>
      </c>
      <c r="R72" s="3">
        <v>100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9</v>
      </c>
      <c r="B73" s="3" t="s">
        <v>34</v>
      </c>
      <c r="C73" s="3" t="s">
        <v>34</v>
      </c>
      <c r="D73" s="3">
        <v>8</v>
      </c>
      <c r="E73" s="4">
        <v>43952</v>
      </c>
      <c r="F73" s="9">
        <v>136.39599999999999</v>
      </c>
      <c r="G73" s="9">
        <v>153.24199999999999</v>
      </c>
      <c r="H73" s="9">
        <v>145.79400000000001</v>
      </c>
      <c r="I73" s="9">
        <v>110.187</v>
      </c>
      <c r="J73" s="9">
        <v>185.53399999999999</v>
      </c>
      <c r="K73" s="9">
        <v>189.488</v>
      </c>
      <c r="L73" s="9">
        <v>191.84</v>
      </c>
      <c r="M73" s="9">
        <v>175.26599999999999</v>
      </c>
      <c r="N73" s="5">
        <f t="shared" si="2"/>
        <v>187.4641844621471</v>
      </c>
      <c r="O73" s="5">
        <f t="shared" si="2"/>
        <v>206.22261040276956</v>
      </c>
      <c r="P73" s="5">
        <f t="shared" si="2"/>
        <v>193.7941513761468</v>
      </c>
      <c r="Q73" s="5">
        <f t="shared" si="2"/>
        <v>160.31452192667146</v>
      </c>
      <c r="R73" s="3">
        <v>100</v>
      </c>
      <c r="S73" s="3"/>
      <c r="T73" s="3" t="s">
        <v>24</v>
      </c>
      <c r="U73" s="54">
        <f t="shared" ref="U73" si="9">AVERAGE(N66:N73)</f>
        <v>95.21736801139096</v>
      </c>
      <c r="V73" s="6">
        <f>AVERAGE(R66:R73)</f>
        <v>90</v>
      </c>
      <c r="W73" s="6"/>
      <c r="X73" s="6"/>
      <c r="Y73" s="6"/>
      <c r="Z73" s="6"/>
    </row>
    <row r="74" spans="1:26" ht="14.25" customHeight="1" x14ac:dyDescent="0.25">
      <c r="A74" s="6">
        <v>9</v>
      </c>
      <c r="B74" s="6" t="s">
        <v>34</v>
      </c>
      <c r="C74" s="6" t="s">
        <v>34</v>
      </c>
      <c r="D74" s="6">
        <v>1</v>
      </c>
      <c r="E74" s="7">
        <v>43962</v>
      </c>
      <c r="F74" s="10">
        <v>37.877000000000002</v>
      </c>
      <c r="G74" s="10">
        <v>24.872</v>
      </c>
      <c r="H74" s="10">
        <v>51.598999999999997</v>
      </c>
      <c r="I74" s="10">
        <v>37.222999999999999</v>
      </c>
      <c r="J74" s="10">
        <v>144.28399999999999</v>
      </c>
      <c r="K74" s="10">
        <v>86.781000000000006</v>
      </c>
      <c r="L74" s="10">
        <v>171.411</v>
      </c>
      <c r="M74" s="10">
        <v>174.584</v>
      </c>
      <c r="N74" s="8">
        <f t="shared" si="2"/>
        <v>66.94183000194063</v>
      </c>
      <c r="O74" s="8">
        <f t="shared" si="2"/>
        <v>73.084661389013718</v>
      </c>
      <c r="P74" s="8">
        <f t="shared" si="2"/>
        <v>76.761380541505503</v>
      </c>
      <c r="Q74" s="8">
        <f t="shared" si="2"/>
        <v>54.368470191999265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9</v>
      </c>
      <c r="B75" s="6" t="s">
        <v>34</v>
      </c>
      <c r="C75" s="6" t="s">
        <v>34</v>
      </c>
      <c r="D75" s="6">
        <v>2</v>
      </c>
      <c r="E75" s="7">
        <v>43962</v>
      </c>
      <c r="F75" s="10">
        <v>51.502000000000002</v>
      </c>
      <c r="G75" s="10">
        <v>31.65</v>
      </c>
      <c r="H75" s="10">
        <v>68.712000000000003</v>
      </c>
      <c r="I75" s="10">
        <v>54.259</v>
      </c>
      <c r="J75" s="10">
        <v>101.651</v>
      </c>
      <c r="K75" s="10">
        <v>53.064</v>
      </c>
      <c r="L75" s="10">
        <v>123.48699999999999</v>
      </c>
      <c r="M75" s="10">
        <v>128.33099999999999</v>
      </c>
      <c r="N75" s="8">
        <f t="shared" si="2"/>
        <v>129.19705659560654</v>
      </c>
      <c r="O75" s="8">
        <f t="shared" si="2"/>
        <v>152.09464043419266</v>
      </c>
      <c r="P75" s="8">
        <f t="shared" si="2"/>
        <v>141.88991553766795</v>
      </c>
      <c r="Q75" s="8">
        <f t="shared" si="2"/>
        <v>107.81529794048204</v>
      </c>
      <c r="R75" s="6">
        <v>45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9</v>
      </c>
      <c r="B76" s="6" t="s">
        <v>34</v>
      </c>
      <c r="C76" s="6" t="s">
        <v>34</v>
      </c>
      <c r="D76" s="6">
        <v>3</v>
      </c>
      <c r="E76" s="7">
        <v>43962</v>
      </c>
      <c r="F76" s="10">
        <v>49.658999999999999</v>
      </c>
      <c r="G76" s="10">
        <v>32.658000000000001</v>
      </c>
      <c r="H76" s="10">
        <v>67.433000000000007</v>
      </c>
      <c r="I76" s="10">
        <v>48.944000000000003</v>
      </c>
      <c r="J76" s="10">
        <v>131.185</v>
      </c>
      <c r="K76" s="10">
        <v>75.507000000000005</v>
      </c>
      <c r="L76" s="10">
        <v>158.46100000000001</v>
      </c>
      <c r="M76" s="10">
        <v>159.566</v>
      </c>
      <c r="N76" s="8">
        <f t="shared" si="2"/>
        <v>96.528147272935172</v>
      </c>
      <c r="O76" s="8">
        <f t="shared" si="2"/>
        <v>110.29162859072669</v>
      </c>
      <c r="P76" s="8">
        <f t="shared" si="2"/>
        <v>108.51512359508017</v>
      </c>
      <c r="Q76" s="8">
        <f t="shared" si="2"/>
        <v>78.216662697567145</v>
      </c>
      <c r="R76" s="6">
        <v>20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9</v>
      </c>
      <c r="B77" s="6" t="s">
        <v>34</v>
      </c>
      <c r="C77" s="6" t="s">
        <v>34</v>
      </c>
      <c r="D77" s="6">
        <v>4</v>
      </c>
      <c r="E77" s="7">
        <v>43962</v>
      </c>
      <c r="F77" s="10">
        <v>39.063000000000002</v>
      </c>
      <c r="G77" s="10">
        <v>27.3</v>
      </c>
      <c r="H77" s="10">
        <v>53.984999999999999</v>
      </c>
      <c r="I77" s="10">
        <v>35.954999999999998</v>
      </c>
      <c r="J77" s="10">
        <v>133.411</v>
      </c>
      <c r="K77" s="10">
        <v>76.665000000000006</v>
      </c>
      <c r="L77" s="10">
        <v>161.65700000000001</v>
      </c>
      <c r="M77" s="10">
        <v>161.74199999999999</v>
      </c>
      <c r="N77" s="8">
        <f t="shared" si="2"/>
        <v>74.664495431411211</v>
      </c>
      <c r="O77" s="8">
        <f t="shared" si="2"/>
        <v>90.804147916259055</v>
      </c>
      <c r="P77" s="8">
        <f t="shared" si="2"/>
        <v>85.156689781450837</v>
      </c>
      <c r="Q77" s="8">
        <f t="shared" si="2"/>
        <v>56.686111214155879</v>
      </c>
      <c r="R77" s="6">
        <v>100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9</v>
      </c>
      <c r="B78" s="6" t="s">
        <v>34</v>
      </c>
      <c r="C78" s="6" t="s">
        <v>34</v>
      </c>
      <c r="D78" s="6">
        <v>5</v>
      </c>
      <c r="E78" s="7">
        <v>43962</v>
      </c>
      <c r="F78" s="10">
        <v>38.25</v>
      </c>
      <c r="G78" s="10">
        <v>28.478000000000002</v>
      </c>
      <c r="H78" s="10">
        <v>52.210999999999999</v>
      </c>
      <c r="I78" s="10">
        <v>34.098999999999997</v>
      </c>
      <c r="J78" s="10">
        <v>120.622</v>
      </c>
      <c r="K78" s="10">
        <v>69.760000000000005</v>
      </c>
      <c r="L78" s="10">
        <v>146.90799999999999</v>
      </c>
      <c r="M78" s="10">
        <v>145.13900000000001</v>
      </c>
      <c r="N78" s="8">
        <f t="shared" si="2"/>
        <v>80.862114705443446</v>
      </c>
      <c r="O78" s="8">
        <f t="shared" si="2"/>
        <v>104.09819380733944</v>
      </c>
      <c r="P78" s="8">
        <f t="shared" si="2"/>
        <v>90.626820867481698</v>
      </c>
      <c r="Q78" s="8">
        <f t="shared" si="2"/>
        <v>59.909776145625905</v>
      </c>
      <c r="R78" s="6">
        <v>100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9</v>
      </c>
      <c r="B79" s="6" t="s">
        <v>34</v>
      </c>
      <c r="C79" s="6" t="s">
        <v>34</v>
      </c>
      <c r="D79" s="6">
        <v>6</v>
      </c>
      <c r="E79" s="7">
        <v>43962</v>
      </c>
      <c r="F79" s="10">
        <v>31.652000000000001</v>
      </c>
      <c r="G79" s="10">
        <v>21.350999999999999</v>
      </c>
      <c r="H79" s="10">
        <v>44.08</v>
      </c>
      <c r="I79" s="10">
        <v>29.626999999999999</v>
      </c>
      <c r="J79" s="10">
        <v>127.81399999999999</v>
      </c>
      <c r="K79" s="10">
        <v>73.263000000000005</v>
      </c>
      <c r="L79" s="10">
        <v>153.75200000000001</v>
      </c>
      <c r="M79" s="10">
        <v>156.334</v>
      </c>
      <c r="N79" s="8">
        <f t="shared" si="2"/>
        <v>63.148481387015515</v>
      </c>
      <c r="O79" s="8">
        <f t="shared" si="2"/>
        <v>74.314524384750811</v>
      </c>
      <c r="P79" s="8">
        <f t="shared" si="2"/>
        <v>73.107341693116169</v>
      </c>
      <c r="Q79" s="8">
        <f t="shared" si="2"/>
        <v>48.325284327145724</v>
      </c>
      <c r="R79" s="6">
        <v>100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9</v>
      </c>
      <c r="B80" s="6" t="s">
        <v>34</v>
      </c>
      <c r="C80" s="6" t="s">
        <v>34</v>
      </c>
      <c r="D80" s="6">
        <v>7</v>
      </c>
      <c r="E80" s="7">
        <v>43962</v>
      </c>
      <c r="F80" s="10">
        <v>41.695</v>
      </c>
      <c r="G80" s="10">
        <v>28.852</v>
      </c>
      <c r="H80" s="10">
        <v>57.033000000000001</v>
      </c>
      <c r="I80" s="10">
        <v>39.292999999999999</v>
      </c>
      <c r="J80" s="10">
        <v>130.43799999999999</v>
      </c>
      <c r="K80" s="10">
        <v>78.177000000000007</v>
      </c>
      <c r="L80" s="10">
        <v>157.28399999999999</v>
      </c>
      <c r="M80" s="10">
        <v>155.78700000000001</v>
      </c>
      <c r="N80" s="8">
        <f t="shared" si="2"/>
        <v>81.511714377712025</v>
      </c>
      <c r="O80" s="8">
        <f t="shared" si="2"/>
        <v>94.110288192179283</v>
      </c>
      <c r="P80" s="8">
        <f t="shared" si="2"/>
        <v>92.465953307393008</v>
      </c>
      <c r="Q80" s="8">
        <f t="shared" si="2"/>
        <v>64.316759421517844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9</v>
      </c>
      <c r="B81" s="6" t="s">
        <v>34</v>
      </c>
      <c r="C81" s="6" t="s">
        <v>34</v>
      </c>
      <c r="D81" s="6">
        <v>8</v>
      </c>
      <c r="E81" s="7">
        <v>43962</v>
      </c>
      <c r="F81" s="10">
        <v>62.482999999999997</v>
      </c>
      <c r="G81" s="10">
        <v>33.604999999999997</v>
      </c>
      <c r="H81" s="10">
        <v>82.888999999999996</v>
      </c>
      <c r="I81" s="10">
        <v>70.991</v>
      </c>
      <c r="J81" s="10">
        <v>96.332999999999998</v>
      </c>
      <c r="K81" s="10">
        <v>49.098999999999997</v>
      </c>
      <c r="L81" s="10">
        <v>118.619</v>
      </c>
      <c r="M81" s="10">
        <v>121.129</v>
      </c>
      <c r="N81" s="8">
        <f t="shared" si="2"/>
        <v>165.39674877767743</v>
      </c>
      <c r="O81" s="8">
        <f t="shared" si="2"/>
        <v>174.53054033687042</v>
      </c>
      <c r="P81" s="8">
        <f t="shared" si="2"/>
        <v>178.18979252902147</v>
      </c>
      <c r="Q81" s="8">
        <f t="shared" ref="Q81:Q105" si="10">I81/M81*255</f>
        <v>149.44980145134525</v>
      </c>
      <c r="R81" s="6">
        <v>100</v>
      </c>
      <c r="S81" s="6"/>
      <c r="T81" s="6" t="s">
        <v>24</v>
      </c>
      <c r="U81" s="54">
        <f t="shared" ref="U81" si="11">AVERAGE(N74:N81)</f>
        <v>94.781323568717738</v>
      </c>
      <c r="V81" s="6">
        <f>AVERAGE(R74:R81)</f>
        <v>83.125</v>
      </c>
      <c r="W81" s="6"/>
      <c r="X81" s="6"/>
      <c r="Y81" s="6"/>
      <c r="Z81" s="6"/>
    </row>
    <row r="82" spans="1:26" ht="14.25" customHeight="1" x14ac:dyDescent="0.25">
      <c r="A82" s="3">
        <v>9</v>
      </c>
      <c r="B82" s="3" t="s">
        <v>34</v>
      </c>
      <c r="C82" s="3" t="s">
        <v>34</v>
      </c>
      <c r="D82" s="3">
        <v>1</v>
      </c>
      <c r="E82" s="4">
        <v>43981</v>
      </c>
      <c r="F82" s="9">
        <v>34.44</v>
      </c>
      <c r="G82" s="9">
        <v>48.085000000000001</v>
      </c>
      <c r="H82" s="9">
        <v>32.130000000000003</v>
      </c>
      <c r="I82" s="9">
        <v>23.065000000000001</v>
      </c>
      <c r="J82" s="9">
        <v>205.499</v>
      </c>
      <c r="K82" s="9">
        <v>194.52500000000001</v>
      </c>
      <c r="L82" s="9">
        <v>202.68799999999999</v>
      </c>
      <c r="M82" s="9">
        <v>219.18299999999999</v>
      </c>
      <c r="N82" s="5">
        <f t="shared" ref="N82:P105" si="12">F82/J82*255</f>
        <v>42.735974384303567</v>
      </c>
      <c r="O82" s="5">
        <f t="shared" si="12"/>
        <v>63.033928800925331</v>
      </c>
      <c r="P82" s="5">
        <f t="shared" si="12"/>
        <v>40.422471976634043</v>
      </c>
      <c r="Q82" s="5">
        <f t="shared" si="10"/>
        <v>26.834083847743671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9</v>
      </c>
      <c r="B83" s="3" t="s">
        <v>34</v>
      </c>
      <c r="C83" s="3" t="s">
        <v>34</v>
      </c>
      <c r="D83" s="3">
        <v>2</v>
      </c>
      <c r="E83" s="4">
        <v>43981</v>
      </c>
      <c r="F83" s="9">
        <v>33.866</v>
      </c>
      <c r="G83" s="9">
        <v>43.088000000000001</v>
      </c>
      <c r="H83" s="9">
        <v>34.258000000000003</v>
      </c>
      <c r="I83" s="9">
        <v>24.311</v>
      </c>
      <c r="J83" s="9">
        <v>133.11500000000001</v>
      </c>
      <c r="K83" s="9">
        <v>115.093</v>
      </c>
      <c r="L83" s="9">
        <v>131.93100000000001</v>
      </c>
      <c r="M83" s="9">
        <v>152.45699999999999</v>
      </c>
      <c r="N83" s="5">
        <f t="shared" si="12"/>
        <v>64.874957743304648</v>
      </c>
      <c r="O83" s="5">
        <f t="shared" si="12"/>
        <v>95.465753781724345</v>
      </c>
      <c r="P83" s="5">
        <f t="shared" si="12"/>
        <v>66.214839575232503</v>
      </c>
      <c r="Q83" s="5">
        <f t="shared" si="10"/>
        <v>40.662645860800097</v>
      </c>
      <c r="R83" s="3">
        <v>95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9</v>
      </c>
      <c r="B84" s="3" t="s">
        <v>34</v>
      </c>
      <c r="C84" s="3" t="s">
        <v>34</v>
      </c>
      <c r="D84" s="3">
        <v>3</v>
      </c>
      <c r="E84" s="4">
        <v>43981</v>
      </c>
      <c r="F84" s="9">
        <v>38.106000000000002</v>
      </c>
      <c r="G84" s="9">
        <v>51.045999999999999</v>
      </c>
      <c r="H84" s="9">
        <v>38.194000000000003</v>
      </c>
      <c r="I84" s="9">
        <v>25.117999999999999</v>
      </c>
      <c r="J84" s="9">
        <v>171.92400000000001</v>
      </c>
      <c r="K84" s="9">
        <v>163.16300000000001</v>
      </c>
      <c r="L84" s="9">
        <v>170.06200000000001</v>
      </c>
      <c r="M84" s="9">
        <v>182.25700000000001</v>
      </c>
      <c r="N84" s="5">
        <f t="shared" si="12"/>
        <v>56.519334124380542</v>
      </c>
      <c r="O84" s="5">
        <f t="shared" si="12"/>
        <v>79.777461802001682</v>
      </c>
      <c r="P84" s="5">
        <f t="shared" si="12"/>
        <v>57.27011325281368</v>
      </c>
      <c r="Q84" s="5">
        <f t="shared" si="10"/>
        <v>35.143176942449394</v>
      </c>
      <c r="R84" s="3">
        <v>95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9</v>
      </c>
      <c r="B85" s="3" t="s">
        <v>34</v>
      </c>
      <c r="C85" s="3" t="s">
        <v>34</v>
      </c>
      <c r="D85" s="3">
        <v>4</v>
      </c>
      <c r="E85" s="4">
        <v>43981</v>
      </c>
      <c r="F85" s="9">
        <v>38.125999999999998</v>
      </c>
      <c r="G85" s="9">
        <v>54.707000000000001</v>
      </c>
      <c r="H85" s="9">
        <v>36.323</v>
      </c>
      <c r="I85" s="9">
        <v>23.350999999999999</v>
      </c>
      <c r="J85" s="9">
        <v>188.18</v>
      </c>
      <c r="K85" s="9">
        <v>177.46299999999999</v>
      </c>
      <c r="L85" s="9">
        <v>186.93600000000001</v>
      </c>
      <c r="M85" s="9">
        <v>199.91800000000001</v>
      </c>
      <c r="N85" s="5">
        <f t="shared" si="12"/>
        <v>51.663991922627268</v>
      </c>
      <c r="O85" s="5">
        <f t="shared" si="12"/>
        <v>78.609541143787723</v>
      </c>
      <c r="P85" s="5">
        <f t="shared" si="12"/>
        <v>49.548321350622672</v>
      </c>
      <c r="Q85" s="5">
        <f t="shared" si="10"/>
        <v>29.784736742064243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9</v>
      </c>
      <c r="B86" s="3" t="s">
        <v>34</v>
      </c>
      <c r="C86" s="3" t="s">
        <v>34</v>
      </c>
      <c r="D86" s="3">
        <v>5</v>
      </c>
      <c r="E86" s="4">
        <v>43981</v>
      </c>
      <c r="F86" s="29"/>
      <c r="G86" s="29"/>
      <c r="H86" s="29"/>
      <c r="I86" s="29"/>
      <c r="J86" s="29"/>
      <c r="K86" s="29"/>
      <c r="L86" s="29"/>
      <c r="M86" s="29"/>
      <c r="N86" s="5"/>
      <c r="O86" s="5"/>
      <c r="P86" s="5"/>
      <c r="Q86" s="5"/>
      <c r="R86" s="3"/>
      <c r="S86" s="3"/>
      <c r="T86" s="3" t="s">
        <v>21</v>
      </c>
      <c r="V86" s="43"/>
      <c r="W86" s="6"/>
      <c r="X86" s="6"/>
      <c r="Y86" s="6"/>
      <c r="Z86" s="6"/>
    </row>
    <row r="87" spans="1:26" ht="14.25" customHeight="1" x14ac:dyDescent="0.25">
      <c r="A87" s="3">
        <v>9</v>
      </c>
      <c r="B87" s="3" t="s">
        <v>34</v>
      </c>
      <c r="C87" s="3" t="s">
        <v>34</v>
      </c>
      <c r="D87" s="3">
        <v>6</v>
      </c>
      <c r="E87" s="4">
        <v>43981</v>
      </c>
      <c r="F87" s="9">
        <v>29.855</v>
      </c>
      <c r="G87" s="9">
        <v>40.15</v>
      </c>
      <c r="H87" s="9">
        <v>28.488</v>
      </c>
      <c r="I87" s="9">
        <v>20.922999999999998</v>
      </c>
      <c r="J87" s="9">
        <v>172.084</v>
      </c>
      <c r="K87" s="9">
        <v>159.79400000000001</v>
      </c>
      <c r="L87" s="9">
        <v>170.45599999999999</v>
      </c>
      <c r="M87" s="9">
        <v>185.71700000000001</v>
      </c>
      <c r="N87" s="5">
        <f t="shared" si="12"/>
        <v>44.240167592571069</v>
      </c>
      <c r="O87" s="5">
        <f t="shared" si="12"/>
        <v>64.071554626581715</v>
      </c>
      <c r="P87" s="5">
        <f t="shared" si="12"/>
        <v>42.617684329093727</v>
      </c>
      <c r="Q87" s="5">
        <f t="shared" si="10"/>
        <v>28.728468583920694</v>
      </c>
      <c r="R87" s="3">
        <v>100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9</v>
      </c>
      <c r="B88" s="3" t="s">
        <v>34</v>
      </c>
      <c r="C88" s="3" t="s">
        <v>34</v>
      </c>
      <c r="D88" s="3">
        <v>7</v>
      </c>
      <c r="E88" s="4">
        <v>43981</v>
      </c>
      <c r="F88" s="9">
        <v>22.588000000000001</v>
      </c>
      <c r="G88" s="9">
        <v>31.683</v>
      </c>
      <c r="H88" s="9">
        <v>21.24</v>
      </c>
      <c r="I88" s="9">
        <v>14.749000000000001</v>
      </c>
      <c r="J88" s="9">
        <v>159.583</v>
      </c>
      <c r="K88" s="9">
        <v>147.84299999999999</v>
      </c>
      <c r="L88" s="9">
        <v>157.47900000000001</v>
      </c>
      <c r="M88" s="9">
        <v>173.13200000000001</v>
      </c>
      <c r="N88" s="5">
        <f t="shared" si="12"/>
        <v>36.093694190483951</v>
      </c>
      <c r="O88" s="5">
        <f t="shared" si="12"/>
        <v>54.646922749132528</v>
      </c>
      <c r="P88" s="5">
        <f t="shared" si="12"/>
        <v>34.393157182862467</v>
      </c>
      <c r="Q88" s="5">
        <f t="shared" si="10"/>
        <v>21.723280502737797</v>
      </c>
      <c r="R88" s="3">
        <v>100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9</v>
      </c>
      <c r="B89" s="3" t="s">
        <v>34</v>
      </c>
      <c r="C89" s="3" t="s">
        <v>34</v>
      </c>
      <c r="D89" s="3">
        <v>8</v>
      </c>
      <c r="E89" s="4">
        <v>43981</v>
      </c>
      <c r="F89" s="9">
        <v>52.170999999999999</v>
      </c>
      <c r="G89" s="9">
        <v>59.603999999999999</v>
      </c>
      <c r="H89" s="9">
        <v>52.081000000000003</v>
      </c>
      <c r="I89" s="9">
        <v>44.866999999999997</v>
      </c>
      <c r="J89" s="9">
        <v>138.744</v>
      </c>
      <c r="K89" s="9">
        <v>125.789</v>
      </c>
      <c r="L89" s="9">
        <v>137.05000000000001</v>
      </c>
      <c r="M89" s="9">
        <v>153.44200000000001</v>
      </c>
      <c r="N89" s="5">
        <f t="shared" si="12"/>
        <v>95.885984258778748</v>
      </c>
      <c r="O89" s="5">
        <f t="shared" si="12"/>
        <v>120.82948429512915</v>
      </c>
      <c r="P89" s="5">
        <f t="shared" si="12"/>
        <v>96.903721269609633</v>
      </c>
      <c r="Q89" s="5">
        <f t="shared" si="10"/>
        <v>74.562929315311322</v>
      </c>
      <c r="R89" s="3">
        <v>100</v>
      </c>
      <c r="S89" s="3"/>
      <c r="T89" s="3" t="s">
        <v>24</v>
      </c>
      <c r="U89" s="54">
        <f t="shared" ref="U89" si="13">AVERAGE(N82:N89)</f>
        <v>56.002014888064259</v>
      </c>
      <c r="V89" s="6">
        <f>AVERAGE(R82:R89)</f>
        <v>98.571428571428569</v>
      </c>
      <c r="W89" s="6"/>
      <c r="X89" s="6"/>
      <c r="Y89" s="6"/>
      <c r="Z89" s="6"/>
    </row>
    <row r="90" spans="1:26" ht="14.25" customHeight="1" x14ac:dyDescent="0.25">
      <c r="A90" s="6">
        <v>9</v>
      </c>
      <c r="B90" s="6" t="s">
        <v>34</v>
      </c>
      <c r="C90" s="6" t="s">
        <v>34</v>
      </c>
      <c r="D90" s="6">
        <v>1</v>
      </c>
      <c r="E90" s="7">
        <v>43992</v>
      </c>
      <c r="F90" s="6">
        <v>31.344999999999999</v>
      </c>
      <c r="G90" s="6">
        <v>35.728000000000002</v>
      </c>
      <c r="H90" s="6">
        <v>30.712</v>
      </c>
      <c r="I90" s="6">
        <v>27.503</v>
      </c>
      <c r="J90" s="6">
        <v>160.08500000000001</v>
      </c>
      <c r="K90" s="6">
        <v>147.66200000000001</v>
      </c>
      <c r="L90" s="6">
        <v>158.74299999999999</v>
      </c>
      <c r="M90" s="6">
        <v>173.54300000000001</v>
      </c>
      <c r="N90" s="8">
        <f t="shared" si="12"/>
        <v>49.929568666645842</v>
      </c>
      <c r="O90" s="8">
        <f t="shared" si="12"/>
        <v>61.699286207690541</v>
      </c>
      <c r="P90" s="8">
        <f t="shared" si="12"/>
        <v>49.334836811701933</v>
      </c>
      <c r="Q90" s="8">
        <f t="shared" si="10"/>
        <v>40.412260938211276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9</v>
      </c>
      <c r="B91" s="6" t="s">
        <v>34</v>
      </c>
      <c r="C91" s="6" t="s">
        <v>34</v>
      </c>
      <c r="D91" s="6">
        <v>2</v>
      </c>
      <c r="E91" s="7">
        <v>43992</v>
      </c>
      <c r="F91" s="6">
        <v>42.802</v>
      </c>
      <c r="G91" s="6">
        <v>52.845999999999997</v>
      </c>
      <c r="H91" s="6">
        <v>43.695999999999998</v>
      </c>
      <c r="I91" s="6">
        <v>31.937000000000001</v>
      </c>
      <c r="J91" s="6">
        <v>141.53800000000001</v>
      </c>
      <c r="K91" s="6">
        <v>129.203</v>
      </c>
      <c r="L91" s="6">
        <v>141.51300000000001</v>
      </c>
      <c r="M91" s="6">
        <v>153.57</v>
      </c>
      <c r="N91" s="8">
        <f t="shared" si="12"/>
        <v>77.113637327078237</v>
      </c>
      <c r="O91" s="8">
        <f t="shared" si="12"/>
        <v>104.29889398852967</v>
      </c>
      <c r="P91" s="8">
        <f t="shared" si="12"/>
        <v>78.738207797163511</v>
      </c>
      <c r="Q91" s="8">
        <f t="shared" si="10"/>
        <v>53.030767728071893</v>
      </c>
      <c r="R91" s="6">
        <v>90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9</v>
      </c>
      <c r="B92" s="6" t="s">
        <v>34</v>
      </c>
      <c r="C92" s="6" t="s">
        <v>34</v>
      </c>
      <c r="D92" s="6">
        <v>3</v>
      </c>
      <c r="E92" s="7">
        <v>43992</v>
      </c>
      <c r="F92" s="6">
        <v>41.927</v>
      </c>
      <c r="G92" s="6">
        <v>52.667999999999999</v>
      </c>
      <c r="H92" s="6">
        <v>40.103000000000002</v>
      </c>
      <c r="I92" s="6">
        <v>33.005000000000003</v>
      </c>
      <c r="J92" s="6">
        <v>170.95099999999999</v>
      </c>
      <c r="K92" s="6">
        <v>162.779</v>
      </c>
      <c r="L92" s="6">
        <v>167.59</v>
      </c>
      <c r="M92" s="6">
        <v>182.22</v>
      </c>
      <c r="N92" s="8">
        <f t="shared" si="12"/>
        <v>62.540640300436969</v>
      </c>
      <c r="O92" s="8">
        <f t="shared" si="12"/>
        <v>82.506588687730002</v>
      </c>
      <c r="P92" s="8">
        <f t="shared" si="12"/>
        <v>61.019541738767231</v>
      </c>
      <c r="Q92" s="8">
        <f t="shared" si="10"/>
        <v>46.187438261442217</v>
      </c>
      <c r="R92" s="6">
        <v>90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9</v>
      </c>
      <c r="B93" s="6" t="s">
        <v>34</v>
      </c>
      <c r="C93" s="6" t="s">
        <v>34</v>
      </c>
      <c r="D93" s="6">
        <v>4</v>
      </c>
      <c r="E93" s="7">
        <v>43992</v>
      </c>
      <c r="F93" s="6">
        <v>38.136000000000003</v>
      </c>
      <c r="G93" s="6">
        <v>48.399000000000001</v>
      </c>
      <c r="H93" s="6">
        <v>36.65</v>
      </c>
      <c r="I93" s="6">
        <v>29.335999999999999</v>
      </c>
      <c r="J93" s="6">
        <v>173.511</v>
      </c>
      <c r="K93" s="6">
        <v>162.32900000000001</v>
      </c>
      <c r="L93" s="6">
        <v>171.244</v>
      </c>
      <c r="M93" s="6">
        <v>186.82</v>
      </c>
      <c r="N93" s="8">
        <f t="shared" si="12"/>
        <v>56.046475439597494</v>
      </c>
      <c r="O93" s="8">
        <f t="shared" si="12"/>
        <v>76.029206118438481</v>
      </c>
      <c r="P93" s="8">
        <f t="shared" si="12"/>
        <v>54.575634766765553</v>
      </c>
      <c r="Q93" s="8">
        <f t="shared" si="10"/>
        <v>40.042179638154373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9</v>
      </c>
      <c r="B94" s="6" t="s">
        <v>34</v>
      </c>
      <c r="C94" s="6" t="s">
        <v>34</v>
      </c>
      <c r="D94" s="6">
        <v>5</v>
      </c>
      <c r="E94" s="7">
        <v>43992</v>
      </c>
      <c r="F94" s="6">
        <v>38.906999999999996</v>
      </c>
      <c r="G94" s="6">
        <v>47.444000000000003</v>
      </c>
      <c r="H94" s="6">
        <v>37.835999999999999</v>
      </c>
      <c r="I94" s="6">
        <v>31.417999999999999</v>
      </c>
      <c r="J94" s="6">
        <v>178.36</v>
      </c>
      <c r="K94" s="6">
        <v>165.86099999999999</v>
      </c>
      <c r="L94" s="6">
        <v>176.62</v>
      </c>
      <c r="M94" s="6">
        <v>192.50200000000001</v>
      </c>
      <c r="N94" s="8">
        <f t="shared" si="12"/>
        <v>55.625056066382584</v>
      </c>
      <c r="O94" s="8">
        <f t="shared" si="12"/>
        <v>72.941921247309494</v>
      </c>
      <c r="P94" s="8">
        <f t="shared" si="12"/>
        <v>54.626769335296117</v>
      </c>
      <c r="Q94" s="8">
        <f t="shared" si="10"/>
        <v>41.618216953590093</v>
      </c>
      <c r="R94" s="6">
        <v>100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9</v>
      </c>
      <c r="B95" s="6" t="s">
        <v>34</v>
      </c>
      <c r="C95" s="6" t="s">
        <v>34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/>
      <c r="S95" s="6" t="s">
        <v>13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9</v>
      </c>
      <c r="B96" s="6" t="s">
        <v>34</v>
      </c>
      <c r="C96" s="6" t="s">
        <v>34</v>
      </c>
      <c r="D96" s="6">
        <v>7</v>
      </c>
      <c r="E96" s="7">
        <v>43992</v>
      </c>
      <c r="F96" s="6">
        <v>30.754000000000001</v>
      </c>
      <c r="G96" s="6">
        <v>39.015999999999998</v>
      </c>
      <c r="H96" s="6">
        <v>29.855</v>
      </c>
      <c r="I96" s="6">
        <v>23.364000000000001</v>
      </c>
      <c r="J96" s="6">
        <v>136.34399999999999</v>
      </c>
      <c r="K96" s="6">
        <v>122.742</v>
      </c>
      <c r="L96" s="6">
        <v>134.52199999999999</v>
      </c>
      <c r="M96" s="6">
        <v>151.90899999999999</v>
      </c>
      <c r="N96" s="8">
        <f t="shared" si="12"/>
        <v>57.5182626298187</v>
      </c>
      <c r="O96" s="8">
        <f t="shared" si="12"/>
        <v>81.056850955663094</v>
      </c>
      <c r="P96" s="8">
        <f t="shared" si="12"/>
        <v>56.593159483207216</v>
      </c>
      <c r="Q96" s="8">
        <f t="shared" si="10"/>
        <v>39.219664404347341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9</v>
      </c>
      <c r="B97" s="6" t="s">
        <v>34</v>
      </c>
      <c r="C97" s="6" t="s">
        <v>34</v>
      </c>
      <c r="D97" s="6">
        <v>8</v>
      </c>
      <c r="E97" s="7">
        <v>43992</v>
      </c>
      <c r="F97" s="6">
        <v>60.231999999999999</v>
      </c>
      <c r="G97" s="6">
        <v>71.004000000000005</v>
      </c>
      <c r="H97" s="6">
        <v>59.371000000000002</v>
      </c>
      <c r="I97" s="6">
        <v>50.353999999999999</v>
      </c>
      <c r="J97" s="6">
        <v>157.56100000000001</v>
      </c>
      <c r="K97" s="6">
        <v>143.52500000000001</v>
      </c>
      <c r="L97" s="6">
        <v>156.06100000000001</v>
      </c>
      <c r="M97" s="6">
        <v>173.17099999999999</v>
      </c>
      <c r="N97" s="8">
        <f t="shared" si="12"/>
        <v>97.480721752210243</v>
      </c>
      <c r="O97" s="8">
        <f t="shared" si="12"/>
        <v>126.15237763455845</v>
      </c>
      <c r="P97" s="8">
        <f t="shared" si="12"/>
        <v>97.010816283376371</v>
      </c>
      <c r="Q97" s="8">
        <f t="shared" si="10"/>
        <v>74.147923151104976</v>
      </c>
      <c r="R97" s="6">
        <v>100</v>
      </c>
      <c r="S97" s="6"/>
      <c r="T97" s="6" t="s">
        <v>24</v>
      </c>
      <c r="U97" s="54">
        <f t="shared" ref="U97" si="14">AVERAGE(N90:N97)</f>
        <v>65.179194597452863</v>
      </c>
      <c r="V97" s="6">
        <f>AVERAGE(R90:R97)</f>
        <v>97.142857142857139</v>
      </c>
      <c r="W97" s="6"/>
      <c r="X97" s="6"/>
      <c r="Y97" s="6"/>
      <c r="Z97" s="6"/>
    </row>
    <row r="98" spans="1:26" ht="14.25" customHeight="1" x14ac:dyDescent="0.25">
      <c r="A98" s="3">
        <v>9</v>
      </c>
      <c r="B98" s="3" t="s">
        <v>34</v>
      </c>
      <c r="C98" s="3" t="s">
        <v>34</v>
      </c>
      <c r="D98" s="3">
        <v>1</v>
      </c>
      <c r="E98" s="4">
        <v>44021</v>
      </c>
      <c r="F98" s="9">
        <v>36.914000000000001</v>
      </c>
      <c r="G98" s="9">
        <v>41.704999999999998</v>
      </c>
      <c r="H98" s="9">
        <v>35.393999999999998</v>
      </c>
      <c r="I98" s="9">
        <v>33.485999999999997</v>
      </c>
      <c r="J98" s="9">
        <v>177.53100000000001</v>
      </c>
      <c r="K98" s="9">
        <v>163.20699999999999</v>
      </c>
      <c r="L98" s="9">
        <v>174.886</v>
      </c>
      <c r="M98" s="9">
        <v>194.61199999999999</v>
      </c>
      <c r="N98" s="5">
        <f t="shared" si="12"/>
        <v>53.022120080436657</v>
      </c>
      <c r="O98" s="5">
        <f t="shared" si="12"/>
        <v>65.161267592689029</v>
      </c>
      <c r="P98" s="5">
        <f t="shared" si="12"/>
        <v>51.607733037521584</v>
      </c>
      <c r="Q98" s="5">
        <f t="shared" si="10"/>
        <v>43.876687974020101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9</v>
      </c>
      <c r="B99" s="3" t="s">
        <v>34</v>
      </c>
      <c r="C99" s="3" t="s">
        <v>34</v>
      </c>
      <c r="D99" s="3">
        <v>2</v>
      </c>
      <c r="E99" s="4">
        <v>44021</v>
      </c>
      <c r="F99" s="9">
        <v>32.213000000000001</v>
      </c>
      <c r="G99" s="9">
        <v>39.140999999999998</v>
      </c>
      <c r="H99" s="9">
        <v>30.771999999999998</v>
      </c>
      <c r="I99" s="9">
        <v>26.602</v>
      </c>
      <c r="J99" s="9">
        <v>136.97900000000001</v>
      </c>
      <c r="K99" s="9">
        <v>127.983</v>
      </c>
      <c r="L99" s="9">
        <v>131.19499999999999</v>
      </c>
      <c r="M99" s="9">
        <v>151.84200000000001</v>
      </c>
      <c r="N99" s="5">
        <f t="shared" si="12"/>
        <v>59.967695778184975</v>
      </c>
      <c r="O99" s="5">
        <f t="shared" si="12"/>
        <v>77.986568528632702</v>
      </c>
      <c r="P99" s="5">
        <f t="shared" si="12"/>
        <v>59.810663516140096</v>
      </c>
      <c r="Q99" s="5">
        <f t="shared" si="10"/>
        <v>44.674793535385461</v>
      </c>
      <c r="R99" s="3">
        <v>95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9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35.604999999999997</v>
      </c>
      <c r="G100" s="9">
        <v>46.155000000000001</v>
      </c>
      <c r="H100" s="9">
        <v>32.941000000000003</v>
      </c>
      <c r="I100" s="9">
        <v>27.673999999999999</v>
      </c>
      <c r="J100" s="9">
        <v>162.70400000000001</v>
      </c>
      <c r="K100" s="9">
        <v>152.744</v>
      </c>
      <c r="L100" s="9">
        <v>157.709</v>
      </c>
      <c r="M100" s="9">
        <v>177.684</v>
      </c>
      <c r="N100" s="5">
        <f t="shared" si="12"/>
        <v>55.802408053889259</v>
      </c>
      <c r="O100" s="5">
        <f t="shared" si="12"/>
        <v>77.05392683182319</v>
      </c>
      <c r="P100" s="5">
        <f t="shared" si="12"/>
        <v>53.262369300420396</v>
      </c>
      <c r="Q100" s="5">
        <f t="shared" si="10"/>
        <v>39.715843857634908</v>
      </c>
      <c r="R100" s="3">
        <v>60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9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26.661000000000001</v>
      </c>
      <c r="G101" s="9">
        <v>33.006</v>
      </c>
      <c r="H101" s="9">
        <v>24.934000000000001</v>
      </c>
      <c r="I101" s="9">
        <v>21.917000000000002</v>
      </c>
      <c r="J101" s="9">
        <v>153.35499999999999</v>
      </c>
      <c r="K101" s="9">
        <v>142.29300000000001</v>
      </c>
      <c r="L101" s="9">
        <v>149.02799999999999</v>
      </c>
      <c r="M101" s="9">
        <v>168.73099999999999</v>
      </c>
      <c r="N101" s="5">
        <f t="shared" si="12"/>
        <v>44.332137850086404</v>
      </c>
      <c r="O101" s="5">
        <f t="shared" si="12"/>
        <v>59.149290548375532</v>
      </c>
      <c r="P101" s="5">
        <f t="shared" si="12"/>
        <v>42.664264433529269</v>
      </c>
      <c r="Q101" s="5">
        <f t="shared" si="10"/>
        <v>33.122751598698528</v>
      </c>
      <c r="R101" s="3">
        <v>100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9</v>
      </c>
      <c r="B102" s="3" t="s">
        <v>34</v>
      </c>
      <c r="C102" s="3" t="s">
        <v>34</v>
      </c>
      <c r="D102" s="3">
        <v>5</v>
      </c>
      <c r="E102" s="4">
        <v>44021</v>
      </c>
      <c r="F102" s="9">
        <v>27.632999999999999</v>
      </c>
      <c r="G102" s="9">
        <v>35.25</v>
      </c>
      <c r="H102" s="9">
        <v>25.456</v>
      </c>
      <c r="I102" s="9">
        <v>22.030999999999999</v>
      </c>
      <c r="J102" s="9">
        <v>173.13800000000001</v>
      </c>
      <c r="K102" s="9">
        <v>164.953</v>
      </c>
      <c r="L102" s="9">
        <v>167.56399999999999</v>
      </c>
      <c r="M102" s="9">
        <v>187.1</v>
      </c>
      <c r="N102" s="5">
        <f t="shared" si="12"/>
        <v>40.698258036941631</v>
      </c>
      <c r="O102" s="5">
        <f t="shared" si="12"/>
        <v>54.492794917340085</v>
      </c>
      <c r="P102" s="5">
        <f t="shared" si="12"/>
        <v>38.739108639087156</v>
      </c>
      <c r="Q102" s="5">
        <f t="shared" si="10"/>
        <v>30.026215927311597</v>
      </c>
      <c r="R102" s="3">
        <v>100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9</v>
      </c>
      <c r="B103" s="3" t="s">
        <v>34</v>
      </c>
      <c r="C103" s="3" t="s">
        <v>34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/>
      <c r="S103" s="3" t="s">
        <v>13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9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32.021999999999998</v>
      </c>
      <c r="G104" s="9">
        <v>40.981999999999999</v>
      </c>
      <c r="H104" s="9">
        <v>30.221</v>
      </c>
      <c r="I104" s="9">
        <v>24.763999999999999</v>
      </c>
      <c r="J104" s="9">
        <v>172.773</v>
      </c>
      <c r="K104" s="9">
        <v>161.28</v>
      </c>
      <c r="L104" s="9">
        <v>168.178</v>
      </c>
      <c r="M104" s="9">
        <v>188.83500000000001</v>
      </c>
      <c r="N104" s="5">
        <f t="shared" si="12"/>
        <v>47.262072198781055</v>
      </c>
      <c r="O104" s="5">
        <f t="shared" si="12"/>
        <v>64.796688988095241</v>
      </c>
      <c r="P104" s="5">
        <f t="shared" si="12"/>
        <v>45.822610567375044</v>
      </c>
      <c r="Q104" s="5">
        <f t="shared" si="10"/>
        <v>33.440940503614264</v>
      </c>
      <c r="R104" s="3">
        <v>100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9</v>
      </c>
      <c r="B105" s="3" t="s">
        <v>34</v>
      </c>
      <c r="C105" s="3" t="s">
        <v>34</v>
      </c>
      <c r="D105" s="3">
        <v>8</v>
      </c>
      <c r="E105" s="4">
        <v>44021</v>
      </c>
      <c r="F105" s="9">
        <v>34.222999999999999</v>
      </c>
      <c r="G105" s="9">
        <v>43.765000000000001</v>
      </c>
      <c r="H105" s="9">
        <v>32.146999999999998</v>
      </c>
      <c r="I105" s="9">
        <v>26.706</v>
      </c>
      <c r="J105" s="9">
        <v>167.52</v>
      </c>
      <c r="K105" s="9">
        <v>156.02199999999999</v>
      </c>
      <c r="L105" s="9">
        <v>162.62899999999999</v>
      </c>
      <c r="M105" s="9">
        <v>184.13</v>
      </c>
      <c r="N105" s="5">
        <f t="shared" si="12"/>
        <v>52.094466332378225</v>
      </c>
      <c r="O105" s="5">
        <f t="shared" si="12"/>
        <v>71.528854905077495</v>
      </c>
      <c r="P105" s="5">
        <f t="shared" si="12"/>
        <v>50.406046892005733</v>
      </c>
      <c r="Q105" s="5">
        <f t="shared" si="10"/>
        <v>36.984901971433231</v>
      </c>
      <c r="R105" s="3">
        <v>100</v>
      </c>
      <c r="S105" s="3"/>
      <c r="T105" s="3" t="s">
        <v>24</v>
      </c>
      <c r="U105" s="54">
        <f t="shared" ref="U105" si="15">AVERAGE(N98:N105)</f>
        <v>50.454165475814023</v>
      </c>
      <c r="V105" s="6">
        <f>AVERAGE(R98:R105)</f>
        <v>93.571428571428569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75C4-9485-466D-9111-1C2BFAE60E49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10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10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10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10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10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10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10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10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10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10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10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10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10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10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10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10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10</v>
      </c>
      <c r="B18" s="3" t="s">
        <v>34</v>
      </c>
      <c r="C18" s="3" t="s">
        <v>35</v>
      </c>
      <c r="D18" s="3">
        <v>1</v>
      </c>
      <c r="E18" s="4">
        <v>43909</v>
      </c>
      <c r="F18" s="9">
        <v>39.192</v>
      </c>
      <c r="G18" s="9">
        <v>57.052</v>
      </c>
      <c r="H18" s="9">
        <v>45.363999999999997</v>
      </c>
      <c r="I18" s="9">
        <v>15.164999999999999</v>
      </c>
      <c r="J18" s="9">
        <v>173.98699999999999</v>
      </c>
      <c r="K18" s="9">
        <v>162.50800000000001</v>
      </c>
      <c r="L18" s="9">
        <v>181.76300000000001</v>
      </c>
      <c r="M18" s="9">
        <v>177.887</v>
      </c>
      <c r="N18" s="5">
        <f t="shared" si="0"/>
        <v>57.440843281394585</v>
      </c>
      <c r="O18" s="5">
        <f t="shared" si="0"/>
        <v>89.523346542939422</v>
      </c>
      <c r="P18" s="5">
        <f t="shared" si="0"/>
        <v>63.642325445772784</v>
      </c>
      <c r="Q18" s="5">
        <f t="shared" si="0"/>
        <v>21.738941013115067</v>
      </c>
      <c r="R18" s="3">
        <v>55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10</v>
      </c>
      <c r="B19" s="3" t="s">
        <v>34</v>
      </c>
      <c r="C19" s="3" t="s">
        <v>35</v>
      </c>
      <c r="D19" s="3">
        <v>2</v>
      </c>
      <c r="E19" s="4">
        <v>43909</v>
      </c>
      <c r="F19" s="9">
        <v>38.54</v>
      </c>
      <c r="G19" s="9">
        <v>52.027000000000001</v>
      </c>
      <c r="H19" s="9">
        <v>44.082000000000001</v>
      </c>
      <c r="I19" s="9">
        <v>19.529</v>
      </c>
      <c r="J19" s="9">
        <v>174.40700000000001</v>
      </c>
      <c r="K19" s="9">
        <v>163.374</v>
      </c>
      <c r="L19" s="9">
        <v>182.00399999999999</v>
      </c>
      <c r="M19" s="9">
        <v>177.86</v>
      </c>
      <c r="N19" s="5">
        <f t="shared" si="0"/>
        <v>56.349229102042912</v>
      </c>
      <c r="O19" s="5">
        <f t="shared" si="0"/>
        <v>81.205607991479681</v>
      </c>
      <c r="P19" s="5">
        <f t="shared" si="0"/>
        <v>61.761884354190023</v>
      </c>
      <c r="Q19" s="5">
        <f t="shared" si="0"/>
        <v>27.99895985606657</v>
      </c>
      <c r="R19" s="3">
        <v>100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10</v>
      </c>
      <c r="B20" s="3" t="s">
        <v>34</v>
      </c>
      <c r="C20" s="3" t="s">
        <v>35</v>
      </c>
      <c r="D20" s="3">
        <v>3</v>
      </c>
      <c r="E20" s="4">
        <v>43909</v>
      </c>
      <c r="F20" s="9">
        <v>42.905000000000001</v>
      </c>
      <c r="G20" s="9">
        <v>57.679000000000002</v>
      </c>
      <c r="H20" s="9">
        <v>49.243000000000002</v>
      </c>
      <c r="I20" s="9">
        <v>21.797000000000001</v>
      </c>
      <c r="J20" s="9">
        <v>172.11199999999999</v>
      </c>
      <c r="K20" s="9">
        <v>159.774</v>
      </c>
      <c r="L20" s="9">
        <v>179.77199999999999</v>
      </c>
      <c r="M20" s="9">
        <v>176.774</v>
      </c>
      <c r="N20" s="5">
        <f t="shared" si="0"/>
        <v>63.567764014130333</v>
      </c>
      <c r="O20" s="5">
        <f t="shared" si="0"/>
        <v>92.055935258552722</v>
      </c>
      <c r="P20" s="5">
        <f t="shared" si="0"/>
        <v>69.849392563914307</v>
      </c>
      <c r="Q20" s="5">
        <f t="shared" si="0"/>
        <v>31.44260468168396</v>
      </c>
      <c r="R20" s="3">
        <v>80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10</v>
      </c>
      <c r="B21" s="3" t="s">
        <v>34</v>
      </c>
      <c r="C21" s="3" t="s">
        <v>35</v>
      </c>
      <c r="D21" s="3">
        <v>4</v>
      </c>
      <c r="E21" s="4">
        <v>43909</v>
      </c>
      <c r="F21" s="9"/>
      <c r="G21" s="9"/>
      <c r="H21" s="9"/>
      <c r="I21" s="9"/>
      <c r="J21" s="9"/>
      <c r="K21" s="9"/>
      <c r="L21" s="9"/>
      <c r="M21" s="9"/>
      <c r="N21" s="5"/>
      <c r="O21" s="5"/>
      <c r="P21" s="5"/>
      <c r="Q21" s="5"/>
      <c r="R21" s="3">
        <v>0</v>
      </c>
      <c r="S21" s="3" t="s">
        <v>12</v>
      </c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10</v>
      </c>
      <c r="B22" s="3" t="s">
        <v>34</v>
      </c>
      <c r="C22" s="3" t="s">
        <v>35</v>
      </c>
      <c r="D22" s="3">
        <v>5</v>
      </c>
      <c r="E22" s="4">
        <v>43909</v>
      </c>
      <c r="F22" s="9">
        <v>36.25</v>
      </c>
      <c r="G22" s="9">
        <v>53.601999999999997</v>
      </c>
      <c r="H22" s="9">
        <v>39.853000000000002</v>
      </c>
      <c r="I22" s="9">
        <v>15.305999999999999</v>
      </c>
      <c r="J22" s="9">
        <v>192.756</v>
      </c>
      <c r="K22" s="9">
        <v>183.78399999999999</v>
      </c>
      <c r="L22" s="9">
        <v>199.89599999999999</v>
      </c>
      <c r="M22" s="9">
        <v>194.79</v>
      </c>
      <c r="N22" s="5">
        <f t="shared" si="0"/>
        <v>47.955705658967815</v>
      </c>
      <c r="O22" s="5">
        <f t="shared" si="0"/>
        <v>74.372687502720595</v>
      </c>
      <c r="P22" s="5">
        <f t="shared" si="0"/>
        <v>50.839011285868658</v>
      </c>
      <c r="Q22" s="5">
        <f t="shared" si="0"/>
        <v>20.037116895117819</v>
      </c>
      <c r="R22" s="3">
        <v>95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10</v>
      </c>
      <c r="B23" s="3" t="s">
        <v>34</v>
      </c>
      <c r="C23" s="3" t="s">
        <v>35</v>
      </c>
      <c r="D23" s="3">
        <v>6</v>
      </c>
      <c r="E23" s="4">
        <v>43909</v>
      </c>
      <c r="F23" s="9"/>
      <c r="G23" s="9"/>
      <c r="H23" s="9"/>
      <c r="I23" s="9"/>
      <c r="J23" s="9"/>
      <c r="K23" s="9"/>
      <c r="L23" s="9"/>
      <c r="M23" s="9"/>
      <c r="N23" s="5"/>
      <c r="O23" s="5"/>
      <c r="P23" s="5"/>
      <c r="Q23" s="5"/>
      <c r="R23" s="3">
        <v>0</v>
      </c>
      <c r="S23" s="3" t="s">
        <v>12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10</v>
      </c>
      <c r="B24" s="3" t="s">
        <v>34</v>
      </c>
      <c r="C24" s="3" t="s">
        <v>35</v>
      </c>
      <c r="D24" s="3">
        <v>7</v>
      </c>
      <c r="E24" s="4">
        <v>43909</v>
      </c>
      <c r="F24" s="9">
        <v>39.488</v>
      </c>
      <c r="G24" s="9">
        <v>59.100999999999999</v>
      </c>
      <c r="H24" s="9">
        <v>42.49</v>
      </c>
      <c r="I24" s="9">
        <v>16.875</v>
      </c>
      <c r="J24" s="9">
        <v>158.14599999999999</v>
      </c>
      <c r="K24" s="9">
        <v>141.44999999999999</v>
      </c>
      <c r="L24" s="9">
        <v>164.38300000000001</v>
      </c>
      <c r="M24" s="9">
        <v>168.928</v>
      </c>
      <c r="N24" s="5">
        <f t="shared" si="0"/>
        <v>63.671796947124818</v>
      </c>
      <c r="O24" s="5">
        <f t="shared" si="0"/>
        <v>106.54475079533405</v>
      </c>
      <c r="P24" s="5">
        <f t="shared" si="0"/>
        <v>65.912837702195489</v>
      </c>
      <c r="Q24" s="5">
        <f t="shared" si="0"/>
        <v>25.473130564500853</v>
      </c>
      <c r="R24" s="3">
        <v>100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10</v>
      </c>
      <c r="B25" s="3" t="s">
        <v>34</v>
      </c>
      <c r="C25" s="3" t="s">
        <v>35</v>
      </c>
      <c r="D25" s="3">
        <v>8</v>
      </c>
      <c r="E25" s="4">
        <v>43909</v>
      </c>
      <c r="F25" s="9">
        <v>41.064999999999998</v>
      </c>
      <c r="G25" s="9">
        <v>57.220999999999997</v>
      </c>
      <c r="H25" s="9">
        <v>44.481999999999999</v>
      </c>
      <c r="I25" s="9">
        <v>21.495999999999999</v>
      </c>
      <c r="J25" s="9">
        <v>198.3</v>
      </c>
      <c r="K25" s="9">
        <v>189.49799999999999</v>
      </c>
      <c r="L25" s="9">
        <v>203.91399999999999</v>
      </c>
      <c r="M25" s="9">
        <v>201.84</v>
      </c>
      <c r="N25" s="5">
        <f t="shared" si="0"/>
        <v>52.806732223903168</v>
      </c>
      <c r="O25" s="5">
        <f t="shared" si="0"/>
        <v>77.000047493904944</v>
      </c>
      <c r="P25" s="5">
        <f t="shared" si="0"/>
        <v>55.625950155457694</v>
      </c>
      <c r="Q25" s="5">
        <f t="shared" si="0"/>
        <v>27.157550535077284</v>
      </c>
      <c r="R25" s="3">
        <v>100</v>
      </c>
      <c r="S25" s="3"/>
      <c r="T25" s="3"/>
      <c r="U25" s="54">
        <f t="shared" ref="U25" si="2">AVERAGE(N18:N25)</f>
        <v>56.965345204593937</v>
      </c>
      <c r="V25" s="6">
        <f>AVERAGE(R18:R25)</f>
        <v>66.25</v>
      </c>
      <c r="W25" s="6"/>
      <c r="X25" s="6"/>
      <c r="Y25" s="6"/>
      <c r="Z25" s="6"/>
    </row>
    <row r="26" spans="1:26" ht="14.25" customHeight="1" x14ac:dyDescent="0.25">
      <c r="A26" s="6">
        <v>10</v>
      </c>
      <c r="B26" s="6" t="s">
        <v>34</v>
      </c>
      <c r="C26" s="6" t="s">
        <v>35</v>
      </c>
      <c r="D26" s="6">
        <v>1</v>
      </c>
      <c r="E26" s="7">
        <v>43916</v>
      </c>
      <c r="F26" s="10">
        <v>21.59</v>
      </c>
      <c r="G26" s="10">
        <v>46.36</v>
      </c>
      <c r="H26" s="10">
        <v>14.99</v>
      </c>
      <c r="I26" s="10">
        <v>3.42</v>
      </c>
      <c r="J26" s="10">
        <v>127.48</v>
      </c>
      <c r="K26" s="10">
        <v>133.97499999999999</v>
      </c>
      <c r="L26" s="10">
        <v>119.926</v>
      </c>
      <c r="M26" s="10">
        <v>128.654</v>
      </c>
      <c r="N26" s="8">
        <f t="shared" si="0"/>
        <v>43.186774395983683</v>
      </c>
      <c r="O26" s="8">
        <f t="shared" si="0"/>
        <v>88.238850531815643</v>
      </c>
      <c r="P26" s="8">
        <f t="shared" si="0"/>
        <v>31.873405266581056</v>
      </c>
      <c r="Q26" s="8">
        <f t="shared" si="0"/>
        <v>6.7786466025152734</v>
      </c>
      <c r="R26" s="6">
        <v>60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10</v>
      </c>
      <c r="B27" s="6" t="s">
        <v>34</v>
      </c>
      <c r="C27" s="6" t="s">
        <v>35</v>
      </c>
      <c r="D27" s="6">
        <v>2</v>
      </c>
      <c r="E27" s="7">
        <v>43916</v>
      </c>
      <c r="F27" s="10">
        <v>37.564999999999998</v>
      </c>
      <c r="G27" s="10">
        <v>57.914999999999999</v>
      </c>
      <c r="H27" s="10">
        <v>45.832000000000001</v>
      </c>
      <c r="I27" s="10">
        <v>8.9459999999999997</v>
      </c>
      <c r="J27" s="10">
        <v>196.79300000000001</v>
      </c>
      <c r="K27" s="10">
        <v>184.416</v>
      </c>
      <c r="L27" s="10">
        <v>210.416</v>
      </c>
      <c r="M27" s="10">
        <v>195.67599999999999</v>
      </c>
      <c r="N27" s="8">
        <f t="shared" si="0"/>
        <v>48.675892943346554</v>
      </c>
      <c r="O27" s="8">
        <f t="shared" si="0"/>
        <v>80.081581858407077</v>
      </c>
      <c r="P27" s="8">
        <f t="shared" si="0"/>
        <v>55.54311459204623</v>
      </c>
      <c r="Q27" s="8">
        <f t="shared" si="0"/>
        <v>11.658200290275763</v>
      </c>
      <c r="R27" s="6">
        <v>95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10</v>
      </c>
      <c r="B28" s="6" t="s">
        <v>34</v>
      </c>
      <c r="C28" s="6" t="s">
        <v>35</v>
      </c>
      <c r="D28" s="6">
        <v>3</v>
      </c>
      <c r="E28" s="7">
        <v>43916</v>
      </c>
      <c r="F28" s="10">
        <v>52.152999999999999</v>
      </c>
      <c r="G28" s="10">
        <v>90.100999999999999</v>
      </c>
      <c r="H28" s="10">
        <v>44.616</v>
      </c>
      <c r="I28" s="10">
        <v>21.777000000000001</v>
      </c>
      <c r="J28" s="10">
        <v>180.43199999999999</v>
      </c>
      <c r="K28" s="10">
        <v>186.964</v>
      </c>
      <c r="L28" s="10">
        <v>173.17699999999999</v>
      </c>
      <c r="M28" s="10">
        <v>181.125</v>
      </c>
      <c r="N28" s="8">
        <f t="shared" si="0"/>
        <v>73.706521016227711</v>
      </c>
      <c r="O28" s="8">
        <f t="shared" si="0"/>
        <v>122.88865770950557</v>
      </c>
      <c r="P28" s="8">
        <f t="shared" si="0"/>
        <v>65.696252966617976</v>
      </c>
      <c r="Q28" s="8">
        <f t="shared" si="0"/>
        <v>30.659130434782607</v>
      </c>
      <c r="R28" s="6">
        <v>90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10</v>
      </c>
      <c r="B29" s="6" t="s">
        <v>34</v>
      </c>
      <c r="C29" s="6" t="s">
        <v>35</v>
      </c>
      <c r="D29" s="6">
        <v>4</v>
      </c>
      <c r="E29" s="7">
        <v>43916</v>
      </c>
      <c r="F29" s="10"/>
      <c r="G29" s="10"/>
      <c r="H29" s="10"/>
      <c r="I29" s="10"/>
      <c r="J29" s="10"/>
      <c r="K29" s="10"/>
      <c r="L29" s="10"/>
      <c r="M29" s="10"/>
      <c r="N29" s="8"/>
      <c r="O29" s="8"/>
      <c r="P29" s="8"/>
      <c r="Q29" s="8"/>
      <c r="R29" s="6">
        <v>0</v>
      </c>
      <c r="S29" s="6" t="s">
        <v>12</v>
      </c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10</v>
      </c>
      <c r="B30" s="6" t="s">
        <v>34</v>
      </c>
      <c r="C30" s="6" t="s">
        <v>35</v>
      </c>
      <c r="D30" s="6">
        <v>5</v>
      </c>
      <c r="E30" s="7">
        <v>43916</v>
      </c>
      <c r="F30" s="10">
        <v>47.442</v>
      </c>
      <c r="G30" s="10">
        <v>86.53</v>
      </c>
      <c r="H30" s="10">
        <v>38.920999999999999</v>
      </c>
      <c r="I30" s="10">
        <v>16.911999999999999</v>
      </c>
      <c r="J30" s="10">
        <v>197.755</v>
      </c>
      <c r="K30" s="10">
        <v>203.14099999999999</v>
      </c>
      <c r="L30" s="10">
        <v>190.93899999999999</v>
      </c>
      <c r="M30" s="10">
        <v>199.489</v>
      </c>
      <c r="N30" s="8">
        <f t="shared" si="0"/>
        <v>61.175242092488183</v>
      </c>
      <c r="O30" s="8">
        <f t="shared" si="0"/>
        <v>108.61987486524139</v>
      </c>
      <c r="P30" s="8">
        <f t="shared" si="0"/>
        <v>51.979192307490877</v>
      </c>
      <c r="Q30" s="8">
        <f t="shared" si="0"/>
        <v>21.618034077066905</v>
      </c>
      <c r="R30" s="6">
        <v>95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10</v>
      </c>
      <c r="B31" s="6" t="s">
        <v>34</v>
      </c>
      <c r="C31" s="6" t="s">
        <v>35</v>
      </c>
      <c r="D31" s="6">
        <v>6</v>
      </c>
      <c r="E31" s="7">
        <v>43916</v>
      </c>
      <c r="F31" s="10"/>
      <c r="G31" s="10"/>
      <c r="H31" s="10"/>
      <c r="I31" s="10"/>
      <c r="J31" s="10"/>
      <c r="K31" s="10"/>
      <c r="L31" s="10"/>
      <c r="M31" s="10"/>
      <c r="N31" s="8"/>
      <c r="O31" s="8"/>
      <c r="P31" s="8"/>
      <c r="Q31" s="8"/>
      <c r="R31" s="6">
        <v>0</v>
      </c>
      <c r="S31" s="6" t="s">
        <v>12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10</v>
      </c>
      <c r="B32" s="6" t="s">
        <v>34</v>
      </c>
      <c r="C32" s="6" t="s">
        <v>35</v>
      </c>
      <c r="D32" s="6">
        <v>7</v>
      </c>
      <c r="E32" s="7">
        <v>43916</v>
      </c>
      <c r="F32" s="10">
        <v>51.122999999999998</v>
      </c>
      <c r="G32" s="10">
        <v>86.424000000000007</v>
      </c>
      <c r="H32" s="10">
        <v>46.906999999999996</v>
      </c>
      <c r="I32" s="10">
        <v>20.038</v>
      </c>
      <c r="J32" s="10">
        <v>181.91900000000001</v>
      </c>
      <c r="K32" s="10">
        <v>180.59299999999999</v>
      </c>
      <c r="L32" s="10">
        <v>176.95500000000001</v>
      </c>
      <c r="M32" s="10">
        <v>188.36199999999999</v>
      </c>
      <c r="N32" s="8">
        <f t="shared" si="0"/>
        <v>71.660271879242956</v>
      </c>
      <c r="O32" s="8">
        <f t="shared" si="0"/>
        <v>122.03197244632962</v>
      </c>
      <c r="P32" s="8">
        <f t="shared" si="0"/>
        <v>67.595066542341272</v>
      </c>
      <c r="Q32" s="8">
        <f t="shared" si="0"/>
        <v>27.126968284473513</v>
      </c>
      <c r="R32" s="6">
        <v>100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10</v>
      </c>
      <c r="B33" s="6" t="s">
        <v>34</v>
      </c>
      <c r="C33" s="6" t="s">
        <v>35</v>
      </c>
      <c r="D33" s="6">
        <v>8</v>
      </c>
      <c r="E33" s="7">
        <v>43916</v>
      </c>
      <c r="F33" s="10">
        <v>56.213000000000001</v>
      </c>
      <c r="G33" s="10">
        <v>90.15</v>
      </c>
      <c r="H33" s="10">
        <v>51.567999999999998</v>
      </c>
      <c r="I33" s="10">
        <v>26.931000000000001</v>
      </c>
      <c r="J33" s="10">
        <v>181.161</v>
      </c>
      <c r="K33" s="10">
        <v>179.63800000000001</v>
      </c>
      <c r="L33" s="10">
        <v>175.988</v>
      </c>
      <c r="M33" s="10">
        <v>188.12200000000001</v>
      </c>
      <c r="N33" s="8">
        <f t="shared" si="0"/>
        <v>79.124728832364582</v>
      </c>
      <c r="O33" s="8">
        <f t="shared" si="0"/>
        <v>127.96986161057238</v>
      </c>
      <c r="P33" s="8">
        <f t="shared" si="0"/>
        <v>74.720094551901269</v>
      </c>
      <c r="Q33" s="8">
        <f t="shared" si="0"/>
        <v>36.505060545816008</v>
      </c>
      <c r="R33" s="6">
        <v>95</v>
      </c>
      <c r="S33" s="6"/>
      <c r="T33" s="6"/>
      <c r="U33" s="54">
        <f t="shared" ref="U33" si="3">AVERAGE(N26:N33)</f>
        <v>62.921571859942276</v>
      </c>
      <c r="V33" s="6">
        <f>AVERAGE(R26:R33)</f>
        <v>66.875</v>
      </c>
      <c r="W33" s="6"/>
      <c r="X33" s="6"/>
      <c r="Y33" s="6"/>
      <c r="Z33" s="6"/>
    </row>
    <row r="34" spans="1:26" ht="14.25" customHeight="1" x14ac:dyDescent="0.25">
      <c r="A34" s="3">
        <v>10</v>
      </c>
      <c r="B34" s="3" t="s">
        <v>34</v>
      </c>
      <c r="C34" s="3" t="s">
        <v>35</v>
      </c>
      <c r="D34" s="3">
        <v>1</v>
      </c>
      <c r="E34" s="4">
        <v>43923</v>
      </c>
      <c r="F34" s="9">
        <v>16.896999999999998</v>
      </c>
      <c r="G34" s="9">
        <v>27.808</v>
      </c>
      <c r="H34" s="9">
        <v>18.001000000000001</v>
      </c>
      <c r="I34" s="9">
        <v>4.8860000000000001</v>
      </c>
      <c r="J34" s="9">
        <v>119.417</v>
      </c>
      <c r="K34" s="9">
        <v>111.28400000000001</v>
      </c>
      <c r="L34" s="9">
        <v>121.527</v>
      </c>
      <c r="M34" s="9">
        <v>125.462</v>
      </c>
      <c r="N34" s="5">
        <f t="shared" ref="N34:Q97" si="4">F34/J34*255</f>
        <v>36.081420568260796</v>
      </c>
      <c r="O34" s="5">
        <f t="shared" si="4"/>
        <v>63.720211351137628</v>
      </c>
      <c r="P34" s="5">
        <f t="shared" si="4"/>
        <v>37.771482880347577</v>
      </c>
      <c r="Q34" s="5">
        <f t="shared" si="4"/>
        <v>9.9307359997449414</v>
      </c>
      <c r="R34" s="3">
        <v>45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10</v>
      </c>
      <c r="B35" s="3" t="s">
        <v>34</v>
      </c>
      <c r="C35" s="3" t="s">
        <v>35</v>
      </c>
      <c r="D35" s="3">
        <v>2</v>
      </c>
      <c r="E35" s="4">
        <v>43923</v>
      </c>
      <c r="F35" s="9">
        <v>44.7</v>
      </c>
      <c r="G35" s="9">
        <v>70.120999999999995</v>
      </c>
      <c r="H35" s="9">
        <v>45.99</v>
      </c>
      <c r="I35" s="9">
        <v>18.001999999999999</v>
      </c>
      <c r="J35" s="9">
        <v>189.917</v>
      </c>
      <c r="K35" s="9">
        <v>182.833</v>
      </c>
      <c r="L35" s="9">
        <v>191.24700000000001</v>
      </c>
      <c r="M35" s="9">
        <v>195.82300000000001</v>
      </c>
      <c r="N35" s="5">
        <f t="shared" si="4"/>
        <v>60.018323794078469</v>
      </c>
      <c r="O35" s="5">
        <f t="shared" si="4"/>
        <v>97.798838284117181</v>
      </c>
      <c r="P35" s="5">
        <f t="shared" si="4"/>
        <v>61.320961897441528</v>
      </c>
      <c r="Q35" s="5">
        <f t="shared" si="4"/>
        <v>23.442139074572442</v>
      </c>
      <c r="R35" s="3">
        <v>95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10</v>
      </c>
      <c r="B36" s="3" t="s">
        <v>34</v>
      </c>
      <c r="C36" s="3" t="s">
        <v>35</v>
      </c>
      <c r="D36" s="3">
        <v>3</v>
      </c>
      <c r="E36" s="4">
        <v>43923</v>
      </c>
      <c r="F36" s="9">
        <v>50.64</v>
      </c>
      <c r="G36" s="9">
        <v>71.506</v>
      </c>
      <c r="H36" s="9">
        <v>53.518000000000001</v>
      </c>
      <c r="I36" s="9">
        <v>26.927</v>
      </c>
      <c r="J36" s="9">
        <v>168.86699999999999</v>
      </c>
      <c r="K36" s="9">
        <v>161.483</v>
      </c>
      <c r="L36" s="9">
        <v>170.49799999999999</v>
      </c>
      <c r="M36" s="9">
        <v>174.71700000000001</v>
      </c>
      <c r="N36" s="5">
        <f t="shared" si="4"/>
        <v>76.469647710920427</v>
      </c>
      <c r="O36" s="5">
        <f t="shared" si="4"/>
        <v>112.91609643120329</v>
      </c>
      <c r="P36" s="5">
        <f t="shared" si="4"/>
        <v>80.042522492932477</v>
      </c>
      <c r="Q36" s="5">
        <f t="shared" si="4"/>
        <v>39.300039492436341</v>
      </c>
      <c r="R36" s="3">
        <v>80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10</v>
      </c>
      <c r="B37" s="3" t="s">
        <v>34</v>
      </c>
      <c r="C37" s="3" t="s">
        <v>35</v>
      </c>
      <c r="D37" s="3">
        <v>4</v>
      </c>
      <c r="E37" s="4">
        <v>43923</v>
      </c>
      <c r="F37" s="9"/>
      <c r="G37" s="9"/>
      <c r="H37" s="9"/>
      <c r="I37" s="9"/>
      <c r="J37" s="9"/>
      <c r="K37" s="9"/>
      <c r="L37" s="9"/>
      <c r="M37" s="9"/>
      <c r="N37" s="5"/>
      <c r="O37" s="5"/>
      <c r="P37" s="5"/>
      <c r="Q37" s="5"/>
      <c r="R37" s="3">
        <v>0</v>
      </c>
      <c r="S37" s="3" t="s">
        <v>12</v>
      </c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10</v>
      </c>
      <c r="B38" s="3" t="s">
        <v>34</v>
      </c>
      <c r="C38" s="3" t="s">
        <v>35</v>
      </c>
      <c r="D38" s="3">
        <v>5</v>
      </c>
      <c r="E38" s="4">
        <v>43923</v>
      </c>
      <c r="F38" s="9">
        <v>28.629000000000001</v>
      </c>
      <c r="G38" s="9">
        <v>42.951999999999998</v>
      </c>
      <c r="H38" s="9">
        <v>30.981999999999999</v>
      </c>
      <c r="I38" s="9">
        <v>11.971</v>
      </c>
      <c r="J38" s="9">
        <v>144.626</v>
      </c>
      <c r="K38" s="9">
        <v>134.012</v>
      </c>
      <c r="L38" s="9">
        <v>146.97800000000001</v>
      </c>
      <c r="M38" s="9">
        <v>152.881</v>
      </c>
      <c r="N38" s="5">
        <f t="shared" si="4"/>
        <v>50.477749505621397</v>
      </c>
      <c r="O38" s="5">
        <f t="shared" si="4"/>
        <v>81.729695848133005</v>
      </c>
      <c r="P38" s="5">
        <f t="shared" si="4"/>
        <v>53.752330280722283</v>
      </c>
      <c r="Q38" s="5">
        <f t="shared" si="4"/>
        <v>19.967196708551093</v>
      </c>
      <c r="R38" s="3">
        <v>95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10</v>
      </c>
      <c r="B39" s="3" t="s">
        <v>34</v>
      </c>
      <c r="C39" s="3" t="s">
        <v>35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>
        <v>0</v>
      </c>
      <c r="S39" s="3" t="s">
        <v>12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10</v>
      </c>
      <c r="B40" s="3" t="s">
        <v>34</v>
      </c>
      <c r="C40" s="3" t="s">
        <v>35</v>
      </c>
      <c r="D40" s="3">
        <v>7</v>
      </c>
      <c r="E40" s="4">
        <v>43923</v>
      </c>
      <c r="F40" s="9">
        <v>29.803000000000001</v>
      </c>
      <c r="G40" s="9">
        <v>47.78</v>
      </c>
      <c r="H40" s="9">
        <v>30.658999999999999</v>
      </c>
      <c r="I40" s="9">
        <v>11.000999999999999</v>
      </c>
      <c r="J40" s="9">
        <v>153.428</v>
      </c>
      <c r="K40" s="9">
        <v>146.17599999999999</v>
      </c>
      <c r="L40" s="9">
        <v>154.65199999999999</v>
      </c>
      <c r="M40" s="9">
        <v>159.483</v>
      </c>
      <c r="N40" s="5">
        <f t="shared" si="4"/>
        <v>49.533103475245717</v>
      </c>
      <c r="O40" s="5">
        <f t="shared" si="4"/>
        <v>83.35089207530649</v>
      </c>
      <c r="P40" s="5">
        <f t="shared" si="4"/>
        <v>50.552498512790009</v>
      </c>
      <c r="Q40" s="5">
        <f t="shared" si="4"/>
        <v>17.589680404808036</v>
      </c>
      <c r="R40" s="3">
        <v>100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10</v>
      </c>
      <c r="B41" s="3" t="s">
        <v>34</v>
      </c>
      <c r="C41" s="3" t="s">
        <v>35</v>
      </c>
      <c r="D41" s="3">
        <v>8</v>
      </c>
      <c r="E41" s="4">
        <v>43923</v>
      </c>
      <c r="F41" s="9">
        <v>31.251000000000001</v>
      </c>
      <c r="G41" s="9">
        <v>52.220999999999997</v>
      </c>
      <c r="H41" s="9">
        <v>31.07</v>
      </c>
      <c r="I41" s="9">
        <v>10.481</v>
      </c>
      <c r="J41" s="9">
        <v>171.82</v>
      </c>
      <c r="K41" s="9">
        <v>165.215</v>
      </c>
      <c r="L41" s="9">
        <v>173.28200000000001</v>
      </c>
      <c r="M41" s="9">
        <v>177.083</v>
      </c>
      <c r="N41" s="5">
        <f t="shared" si="4"/>
        <v>46.379961587708074</v>
      </c>
      <c r="O41" s="5">
        <f t="shared" si="4"/>
        <v>80.600157370698781</v>
      </c>
      <c r="P41" s="5">
        <f t="shared" si="4"/>
        <v>45.722290832284948</v>
      </c>
      <c r="Q41" s="5">
        <f t="shared" si="4"/>
        <v>15.092668409728772</v>
      </c>
      <c r="R41" s="3">
        <v>100</v>
      </c>
      <c r="S41" s="3"/>
      <c r="T41" s="3"/>
      <c r="U41" s="54">
        <f t="shared" ref="U41" si="5">AVERAGE(N34:N41)</f>
        <v>53.160034440305814</v>
      </c>
      <c r="V41" s="6">
        <f>AVERAGE(R34:R41)</f>
        <v>64.375</v>
      </c>
      <c r="W41" s="6"/>
      <c r="X41" s="6"/>
      <c r="Y41" s="6"/>
      <c r="Z41" s="6"/>
    </row>
    <row r="42" spans="1:26" ht="14.25" customHeight="1" x14ac:dyDescent="0.25">
      <c r="A42" s="6">
        <v>10</v>
      </c>
      <c r="B42" s="6" t="s">
        <v>34</v>
      </c>
      <c r="C42" s="6" t="s">
        <v>35</v>
      </c>
      <c r="D42" s="6">
        <v>1</v>
      </c>
      <c r="E42" s="7">
        <v>43930</v>
      </c>
      <c r="F42" s="10">
        <v>31.462</v>
      </c>
      <c r="G42" s="10">
        <v>55.76</v>
      </c>
      <c r="H42" s="10">
        <v>23.652999999999999</v>
      </c>
      <c r="I42" s="10">
        <v>15.034000000000001</v>
      </c>
      <c r="J42" s="10">
        <v>152.12100000000001</v>
      </c>
      <c r="K42" s="10">
        <v>159.15299999999999</v>
      </c>
      <c r="L42" s="10">
        <v>140.68199999999999</v>
      </c>
      <c r="M42" s="10">
        <v>156.31</v>
      </c>
      <c r="N42" s="8">
        <f t="shared" si="4"/>
        <v>52.739661190762618</v>
      </c>
      <c r="O42" s="8">
        <f t="shared" si="4"/>
        <v>89.340445985938061</v>
      </c>
      <c r="P42" s="8">
        <f t="shared" si="4"/>
        <v>42.873395317098137</v>
      </c>
      <c r="Q42" s="8">
        <f t="shared" si="4"/>
        <v>24.526069989124178</v>
      </c>
      <c r="R42" s="6">
        <v>50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10</v>
      </c>
      <c r="B43" s="6" t="s">
        <v>34</v>
      </c>
      <c r="C43" s="6" t="s">
        <v>35</v>
      </c>
      <c r="D43" s="6">
        <v>2</v>
      </c>
      <c r="E43" s="7">
        <v>43930</v>
      </c>
      <c r="F43" s="10">
        <v>63.552999999999997</v>
      </c>
      <c r="G43" s="10">
        <v>106.376</v>
      </c>
      <c r="H43" s="10">
        <v>53.064999999999998</v>
      </c>
      <c r="I43" s="10">
        <v>31.277000000000001</v>
      </c>
      <c r="J43" s="10">
        <v>199.53899999999999</v>
      </c>
      <c r="K43" s="10">
        <v>204.108</v>
      </c>
      <c r="L43" s="10">
        <v>190.09200000000001</v>
      </c>
      <c r="M43" s="10">
        <v>204.33199999999999</v>
      </c>
      <c r="N43" s="8">
        <f t="shared" si="4"/>
        <v>81.217280832318494</v>
      </c>
      <c r="O43" s="8">
        <f t="shared" si="4"/>
        <v>132.89964136633549</v>
      </c>
      <c r="P43" s="8">
        <f t="shared" si="4"/>
        <v>71.184347579066966</v>
      </c>
      <c r="Q43" s="8">
        <f t="shared" si="4"/>
        <v>39.03272615155727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10</v>
      </c>
      <c r="B44" s="6" t="s">
        <v>34</v>
      </c>
      <c r="C44" s="6" t="s">
        <v>35</v>
      </c>
      <c r="D44" s="6">
        <v>3</v>
      </c>
      <c r="E44" s="7">
        <v>43930</v>
      </c>
      <c r="F44" s="10">
        <v>31.96</v>
      </c>
      <c r="G44" s="10">
        <v>56.308999999999997</v>
      </c>
      <c r="H44" s="10">
        <v>25.25</v>
      </c>
      <c r="I44" s="10">
        <v>14.343999999999999</v>
      </c>
      <c r="J44" s="10">
        <v>166.572</v>
      </c>
      <c r="K44" s="10">
        <v>171.929</v>
      </c>
      <c r="L44" s="10">
        <v>155.87100000000001</v>
      </c>
      <c r="M44" s="10">
        <v>171.721</v>
      </c>
      <c r="N44" s="8">
        <f t="shared" si="4"/>
        <v>48.926590303292272</v>
      </c>
      <c r="O44" s="8">
        <f t="shared" si="4"/>
        <v>83.515840841277509</v>
      </c>
      <c r="P44" s="8">
        <f t="shared" si="4"/>
        <v>41.308197163038663</v>
      </c>
      <c r="Q44" s="8">
        <f t="shared" si="4"/>
        <v>21.300365127153928</v>
      </c>
      <c r="R44" s="6">
        <v>45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10</v>
      </c>
      <c r="B45" s="6" t="s">
        <v>34</v>
      </c>
      <c r="C45" s="6" t="s">
        <v>35</v>
      </c>
      <c r="D45" s="6">
        <v>4</v>
      </c>
      <c r="E45" s="7">
        <v>43930</v>
      </c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6">
        <v>0</v>
      </c>
      <c r="S45" s="6" t="s">
        <v>12</v>
      </c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10</v>
      </c>
      <c r="B46" s="6" t="s">
        <v>34</v>
      </c>
      <c r="C46" s="6" t="s">
        <v>35</v>
      </c>
      <c r="D46" s="6">
        <v>5</v>
      </c>
      <c r="E46" s="7">
        <v>43930</v>
      </c>
      <c r="F46" s="10">
        <v>54.243000000000002</v>
      </c>
      <c r="G46" s="10">
        <v>86.155000000000001</v>
      </c>
      <c r="H46" s="10">
        <v>45.75</v>
      </c>
      <c r="I46" s="10">
        <v>30.884</v>
      </c>
      <c r="J46" s="10">
        <v>193.75</v>
      </c>
      <c r="K46" s="10">
        <v>197.46600000000001</v>
      </c>
      <c r="L46" s="10">
        <v>184.38499999999999</v>
      </c>
      <c r="M46" s="10">
        <v>199.30699999999999</v>
      </c>
      <c r="N46" s="8">
        <f t="shared" si="4"/>
        <v>71.39078709677419</v>
      </c>
      <c r="O46" s="8">
        <f t="shared" si="4"/>
        <v>111.257254413418</v>
      </c>
      <c r="P46" s="8">
        <f t="shared" si="4"/>
        <v>63.271144615885248</v>
      </c>
      <c r="Q46" s="8">
        <f t="shared" si="4"/>
        <v>39.514016065667541</v>
      </c>
      <c r="R46" s="6">
        <v>95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10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10</v>
      </c>
      <c r="B48" s="6" t="s">
        <v>34</v>
      </c>
      <c r="C48" s="6" t="s">
        <v>35</v>
      </c>
      <c r="D48" s="6">
        <v>7</v>
      </c>
      <c r="E48" s="7">
        <v>43930</v>
      </c>
      <c r="F48" s="10">
        <v>38.381999999999998</v>
      </c>
      <c r="G48" s="10">
        <v>67.796999999999997</v>
      </c>
      <c r="H48" s="10">
        <v>30.231000000000002</v>
      </c>
      <c r="I48" s="10">
        <v>17.195</v>
      </c>
      <c r="J48" s="10">
        <v>163.13800000000001</v>
      </c>
      <c r="K48" s="10">
        <v>167.328</v>
      </c>
      <c r="L48" s="10">
        <v>152.601</v>
      </c>
      <c r="M48" s="10">
        <v>169.68700000000001</v>
      </c>
      <c r="N48" s="8">
        <f t="shared" si="4"/>
        <v>59.994667091664724</v>
      </c>
      <c r="O48" s="8">
        <f t="shared" si="4"/>
        <v>103.31943846815835</v>
      </c>
      <c r="P48" s="8">
        <f t="shared" si="4"/>
        <v>50.516739733029276</v>
      </c>
      <c r="Q48" s="8">
        <f t="shared" si="4"/>
        <v>25.84007614018752</v>
      </c>
      <c r="R48" s="6">
        <v>100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10</v>
      </c>
      <c r="B49" s="6" t="s">
        <v>34</v>
      </c>
      <c r="C49" s="6" t="s">
        <v>35</v>
      </c>
      <c r="D49" s="6">
        <v>8</v>
      </c>
      <c r="E49" s="7">
        <v>43930</v>
      </c>
      <c r="F49" s="10">
        <v>41.343000000000004</v>
      </c>
      <c r="G49" s="10">
        <v>71.652000000000001</v>
      </c>
      <c r="H49" s="10">
        <v>32.741</v>
      </c>
      <c r="I49" s="10">
        <v>19.696999999999999</v>
      </c>
      <c r="J49" s="10">
        <v>183.517</v>
      </c>
      <c r="K49" s="10">
        <v>187.804</v>
      </c>
      <c r="L49" s="10">
        <v>173.98099999999999</v>
      </c>
      <c r="M49" s="10">
        <v>188.58500000000001</v>
      </c>
      <c r="N49" s="8">
        <f t="shared" si="4"/>
        <v>57.446803293427863</v>
      </c>
      <c r="O49" s="8">
        <f t="shared" si="4"/>
        <v>97.288982130306067</v>
      </c>
      <c r="P49" s="8">
        <f t="shared" si="4"/>
        <v>47.987740040579141</v>
      </c>
      <c r="Q49" s="8">
        <f t="shared" si="4"/>
        <v>26.633799082641779</v>
      </c>
      <c r="R49" s="6">
        <v>100</v>
      </c>
      <c r="S49" s="6"/>
      <c r="T49" s="6"/>
      <c r="U49" s="54">
        <f t="shared" ref="U49" si="6">AVERAGE(N42:N49)</f>
        <v>61.952631634706698</v>
      </c>
      <c r="V49" s="6">
        <f>AVERAGE(R42:R49)</f>
        <v>61.25</v>
      </c>
      <c r="W49" s="6"/>
      <c r="X49" s="6"/>
      <c r="Y49" s="6"/>
      <c r="Z49" s="6"/>
    </row>
    <row r="50" spans="1:26" ht="14.25" customHeight="1" x14ac:dyDescent="0.25">
      <c r="A50" s="3">
        <v>10</v>
      </c>
      <c r="B50" s="3" t="s">
        <v>34</v>
      </c>
      <c r="C50" s="3" t="s">
        <v>35</v>
      </c>
      <c r="D50" s="3">
        <v>1</v>
      </c>
      <c r="E50" s="4">
        <v>43937</v>
      </c>
      <c r="F50" s="9">
        <v>27.712</v>
      </c>
      <c r="G50" s="9">
        <v>42.335000000000001</v>
      </c>
      <c r="H50" s="9">
        <v>30.859000000000002</v>
      </c>
      <c r="I50" s="9">
        <v>9.9359999999999999</v>
      </c>
      <c r="J50" s="9">
        <v>146.86199999999999</v>
      </c>
      <c r="K50" s="9">
        <v>134.57499999999999</v>
      </c>
      <c r="L50" s="9">
        <v>152.346</v>
      </c>
      <c r="M50" s="9">
        <v>153.345</v>
      </c>
      <c r="N50" s="5">
        <f t="shared" si="4"/>
        <v>48.117007803243858</v>
      </c>
      <c r="O50" s="5">
        <f t="shared" si="4"/>
        <v>80.21865130967862</v>
      </c>
      <c r="P50" s="5">
        <f t="shared" si="4"/>
        <v>51.652455594501987</v>
      </c>
      <c r="Q50" s="5">
        <f t="shared" si="4"/>
        <v>16.52274283478431</v>
      </c>
      <c r="R50" s="3">
        <v>60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10</v>
      </c>
      <c r="B51" s="3" t="s">
        <v>34</v>
      </c>
      <c r="C51" s="3" t="s">
        <v>35</v>
      </c>
      <c r="D51" s="3">
        <v>2</v>
      </c>
      <c r="E51" s="4">
        <v>43937</v>
      </c>
      <c r="F51" s="9">
        <v>37.985999999999997</v>
      </c>
      <c r="G51" s="9">
        <v>53.085999999999999</v>
      </c>
      <c r="H51" s="9">
        <v>42.569000000000003</v>
      </c>
      <c r="I51" s="9">
        <v>18.311</v>
      </c>
      <c r="J51" s="9">
        <v>180.58500000000001</v>
      </c>
      <c r="K51" s="9">
        <v>168.59399999999999</v>
      </c>
      <c r="L51" s="9">
        <v>186.55600000000001</v>
      </c>
      <c r="M51" s="9">
        <v>186.40899999999999</v>
      </c>
      <c r="N51" s="5">
        <f t="shared" si="4"/>
        <v>53.639172688761519</v>
      </c>
      <c r="O51" s="5">
        <f t="shared" si="4"/>
        <v>80.293070927791021</v>
      </c>
      <c r="P51" s="5">
        <f t="shared" si="4"/>
        <v>58.186791097579274</v>
      </c>
      <c r="Q51" s="5">
        <f t="shared" si="4"/>
        <v>25.048710094469687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10</v>
      </c>
      <c r="B52" s="3" t="s">
        <v>34</v>
      </c>
      <c r="C52" s="3" t="s">
        <v>35</v>
      </c>
      <c r="D52" s="3">
        <v>3</v>
      </c>
      <c r="E52" s="4">
        <v>43937</v>
      </c>
      <c r="F52" s="9">
        <v>52.139000000000003</v>
      </c>
      <c r="G52" s="9">
        <v>70.316000000000003</v>
      </c>
      <c r="H52" s="9">
        <v>58.569000000000003</v>
      </c>
      <c r="I52" s="9">
        <v>27.565999999999999</v>
      </c>
      <c r="J52" s="9">
        <v>176.578</v>
      </c>
      <c r="K52" s="9">
        <v>164.46199999999999</v>
      </c>
      <c r="L52" s="9">
        <v>182.02</v>
      </c>
      <c r="M52" s="9">
        <v>182.875</v>
      </c>
      <c r="N52" s="5">
        <f t="shared" si="4"/>
        <v>75.295025427856245</v>
      </c>
      <c r="O52" s="5">
        <f t="shared" si="4"/>
        <v>109.02567158370933</v>
      </c>
      <c r="P52" s="5">
        <f t="shared" si="4"/>
        <v>82.051944841226231</v>
      </c>
      <c r="Q52" s="5">
        <f t="shared" si="4"/>
        <v>38.437894736842104</v>
      </c>
      <c r="R52" s="3">
        <v>55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10</v>
      </c>
      <c r="B53" s="3" t="s">
        <v>34</v>
      </c>
      <c r="C53" s="3" t="s">
        <v>35</v>
      </c>
      <c r="D53" s="3">
        <v>4</v>
      </c>
      <c r="E53" s="4">
        <v>43937</v>
      </c>
      <c r="F53" s="9"/>
      <c r="G53" s="9"/>
      <c r="H53" s="9"/>
      <c r="I53" s="9"/>
      <c r="J53" s="9"/>
      <c r="K53" s="9"/>
      <c r="L53" s="9"/>
      <c r="M53" s="9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10</v>
      </c>
      <c r="B54" s="3" t="s">
        <v>34</v>
      </c>
      <c r="C54" s="3" t="s">
        <v>35</v>
      </c>
      <c r="D54" s="3">
        <v>5</v>
      </c>
      <c r="E54" s="4">
        <v>43937</v>
      </c>
      <c r="F54" s="9">
        <v>38.776000000000003</v>
      </c>
      <c r="G54" s="9">
        <v>56.621000000000002</v>
      </c>
      <c r="H54" s="9">
        <v>42.387999999999998</v>
      </c>
      <c r="I54" s="9">
        <v>17.300999999999998</v>
      </c>
      <c r="J54" s="9">
        <v>187.85499999999999</v>
      </c>
      <c r="K54" s="9">
        <v>176.876</v>
      </c>
      <c r="L54" s="9">
        <v>193.14599999999999</v>
      </c>
      <c r="M54" s="9">
        <v>193.279</v>
      </c>
      <c r="N54" s="5">
        <f t="shared" si="4"/>
        <v>52.635703068856309</v>
      </c>
      <c r="O54" s="5">
        <f t="shared" si="4"/>
        <v>81.629814107058053</v>
      </c>
      <c r="P54" s="5">
        <f t="shared" si="4"/>
        <v>55.96253611257805</v>
      </c>
      <c r="Q54" s="5">
        <f t="shared" si="4"/>
        <v>22.825837261161322</v>
      </c>
      <c r="R54" s="3">
        <v>100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10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10</v>
      </c>
      <c r="B56" s="3" t="s">
        <v>34</v>
      </c>
      <c r="C56" s="3" t="s">
        <v>35</v>
      </c>
      <c r="D56" s="3">
        <v>7</v>
      </c>
      <c r="E56" s="4">
        <v>43937</v>
      </c>
      <c r="F56" s="9">
        <v>39.429000000000002</v>
      </c>
      <c r="G56" s="9">
        <v>55.966000000000001</v>
      </c>
      <c r="H56" s="9">
        <v>43.988999999999997</v>
      </c>
      <c r="I56" s="9">
        <v>18.335000000000001</v>
      </c>
      <c r="J56" s="9">
        <v>182.22300000000001</v>
      </c>
      <c r="K56" s="9">
        <v>170.65299999999999</v>
      </c>
      <c r="L56" s="9">
        <v>188.12200000000001</v>
      </c>
      <c r="M56" s="9">
        <v>187.80500000000001</v>
      </c>
      <c r="N56" s="5">
        <f t="shared" si="4"/>
        <v>55.176322418136024</v>
      </c>
      <c r="O56" s="5">
        <f t="shared" si="4"/>
        <v>83.627770973847518</v>
      </c>
      <c r="P56" s="5">
        <f t="shared" si="4"/>
        <v>59.627236580516886</v>
      </c>
      <c r="Q56" s="5">
        <f t="shared" si="4"/>
        <v>24.895103964218208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10</v>
      </c>
      <c r="B57" s="3" t="s">
        <v>34</v>
      </c>
      <c r="C57" s="3" t="s">
        <v>35</v>
      </c>
      <c r="D57" s="3">
        <v>8</v>
      </c>
      <c r="E57" s="4">
        <v>43937</v>
      </c>
      <c r="F57" s="9">
        <v>37.508000000000003</v>
      </c>
      <c r="G57" s="9">
        <v>55.087000000000003</v>
      </c>
      <c r="H57" s="9">
        <v>42.613999999999997</v>
      </c>
      <c r="I57" s="9">
        <v>14.818</v>
      </c>
      <c r="J57" s="9">
        <v>181.303</v>
      </c>
      <c r="K57" s="9">
        <v>168.68799999999999</v>
      </c>
      <c r="L57" s="9">
        <v>188.208</v>
      </c>
      <c r="M57" s="9">
        <v>186.85400000000001</v>
      </c>
      <c r="N57" s="5">
        <f t="shared" si="4"/>
        <v>52.754449733319362</v>
      </c>
      <c r="O57" s="5">
        <f t="shared" si="4"/>
        <v>83.273172958361016</v>
      </c>
      <c r="P57" s="5">
        <f t="shared" si="4"/>
        <v>57.737024993624075</v>
      </c>
      <c r="Q57" s="5">
        <f t="shared" si="4"/>
        <v>20.222152054545258</v>
      </c>
      <c r="R57" s="3">
        <v>100</v>
      </c>
      <c r="S57" s="3"/>
      <c r="T57" s="3"/>
      <c r="U57" s="54">
        <f t="shared" ref="U57" si="7">AVERAGE(N50:N57)</f>
        <v>56.269613523362217</v>
      </c>
      <c r="V57" s="6">
        <f>AVERAGE(R50:R57)</f>
        <v>64.375</v>
      </c>
      <c r="W57" s="6"/>
      <c r="X57" s="6"/>
      <c r="Y57" s="6"/>
      <c r="Z57" s="6"/>
    </row>
    <row r="58" spans="1:26" ht="14.25" customHeight="1" x14ac:dyDescent="0.25">
      <c r="A58" s="6">
        <v>10</v>
      </c>
      <c r="B58" s="6" t="s">
        <v>34</v>
      </c>
      <c r="C58" s="6" t="s">
        <v>35</v>
      </c>
      <c r="D58" s="6">
        <v>1</v>
      </c>
      <c r="E58" s="7">
        <v>43944</v>
      </c>
      <c r="F58" s="10">
        <v>16.077999999999999</v>
      </c>
      <c r="G58" s="10">
        <v>14.569000000000001</v>
      </c>
      <c r="H58" s="10">
        <v>18.497</v>
      </c>
      <c r="I58" s="10">
        <v>15.502000000000001</v>
      </c>
      <c r="J58" s="10">
        <v>111.48099999999999</v>
      </c>
      <c r="K58" s="10">
        <v>76.492000000000004</v>
      </c>
      <c r="L58" s="10">
        <v>120.587</v>
      </c>
      <c r="M58" s="10">
        <v>137.387</v>
      </c>
      <c r="N58" s="8">
        <f t="shared" si="4"/>
        <v>36.776580762641167</v>
      </c>
      <c r="O58" s="8">
        <f t="shared" si="4"/>
        <v>48.568412382994303</v>
      </c>
      <c r="P58" s="8">
        <f t="shared" si="4"/>
        <v>39.114788492955292</v>
      </c>
      <c r="Q58" s="8">
        <f t="shared" si="4"/>
        <v>28.772809654479683</v>
      </c>
      <c r="R58" s="6">
        <v>60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10</v>
      </c>
      <c r="B59" s="6" t="s">
        <v>34</v>
      </c>
      <c r="C59" s="6" t="s">
        <v>35</v>
      </c>
      <c r="D59" s="6">
        <v>2</v>
      </c>
      <c r="E59" s="7">
        <v>43944</v>
      </c>
      <c r="F59" s="10">
        <v>21.966999999999999</v>
      </c>
      <c r="G59" s="10">
        <v>21.388999999999999</v>
      </c>
      <c r="H59" s="10">
        <v>25.713999999999999</v>
      </c>
      <c r="I59" s="10">
        <v>18.853000000000002</v>
      </c>
      <c r="J59" s="10">
        <v>147.84700000000001</v>
      </c>
      <c r="K59" s="10">
        <v>111.539</v>
      </c>
      <c r="L59" s="10">
        <v>157.84399999999999</v>
      </c>
      <c r="M59" s="10">
        <v>174.017</v>
      </c>
      <c r="N59" s="8">
        <f t="shared" si="4"/>
        <v>37.887715002671676</v>
      </c>
      <c r="O59" s="8">
        <f t="shared" si="4"/>
        <v>48.899443244067093</v>
      </c>
      <c r="P59" s="8">
        <f t="shared" si="4"/>
        <v>41.541458655381263</v>
      </c>
      <c r="Q59" s="8">
        <f t="shared" si="4"/>
        <v>27.626697391634153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10</v>
      </c>
      <c r="B60" s="6" t="s">
        <v>34</v>
      </c>
      <c r="C60" s="6" t="s">
        <v>35</v>
      </c>
      <c r="D60" s="6">
        <v>3</v>
      </c>
      <c r="E60" s="7">
        <v>43944</v>
      </c>
      <c r="F60" s="10">
        <v>20.478999999999999</v>
      </c>
      <c r="G60" s="10">
        <v>22.454000000000001</v>
      </c>
      <c r="H60" s="10">
        <v>24.696000000000002</v>
      </c>
      <c r="I60" s="10">
        <v>14.194000000000001</v>
      </c>
      <c r="J60" s="10">
        <v>149.875</v>
      </c>
      <c r="K60" s="10">
        <v>113.54300000000001</v>
      </c>
      <c r="L60" s="10">
        <v>159.756</v>
      </c>
      <c r="M60" s="10">
        <v>176.20699999999999</v>
      </c>
      <c r="N60" s="8">
        <f t="shared" si="4"/>
        <v>34.843336113427853</v>
      </c>
      <c r="O60" s="8">
        <f t="shared" si="4"/>
        <v>50.428207815541249</v>
      </c>
      <c r="P60" s="8">
        <f t="shared" si="4"/>
        <v>39.41936453090964</v>
      </c>
      <c r="Q60" s="8">
        <f t="shared" si="4"/>
        <v>20.541011424063747</v>
      </c>
      <c r="R60" s="6">
        <v>40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10</v>
      </c>
      <c r="B61" s="6" t="s">
        <v>34</v>
      </c>
      <c r="C61" s="6" t="s">
        <v>35</v>
      </c>
      <c r="D61" s="6">
        <v>4</v>
      </c>
      <c r="E61" s="7">
        <v>43944</v>
      </c>
      <c r="F61" s="10"/>
      <c r="G61" s="10"/>
      <c r="H61" s="10"/>
      <c r="I61" s="10"/>
      <c r="J61" s="10"/>
      <c r="K61" s="10"/>
      <c r="L61" s="10"/>
      <c r="M61" s="10"/>
      <c r="N61" s="8"/>
      <c r="O61" s="8"/>
      <c r="P61" s="8"/>
      <c r="Q61" s="8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10</v>
      </c>
      <c r="B62" s="6" t="s">
        <v>34</v>
      </c>
      <c r="C62" s="6" t="s">
        <v>35</v>
      </c>
      <c r="D62" s="6">
        <v>5</v>
      </c>
      <c r="E62" s="7">
        <v>43944</v>
      </c>
      <c r="F62" s="10">
        <v>26.579000000000001</v>
      </c>
      <c r="G62" s="10">
        <v>26.216999999999999</v>
      </c>
      <c r="H62" s="10">
        <v>30.866</v>
      </c>
      <c r="I62" s="10">
        <v>22.631</v>
      </c>
      <c r="J62" s="10">
        <v>173.25399999999999</v>
      </c>
      <c r="K62" s="10">
        <v>137.98099999999999</v>
      </c>
      <c r="L62" s="10">
        <v>183.42699999999999</v>
      </c>
      <c r="M62" s="10">
        <v>197.94200000000001</v>
      </c>
      <c r="N62" s="8">
        <f t="shared" si="4"/>
        <v>39.119702864003138</v>
      </c>
      <c r="O62" s="8">
        <f t="shared" si="4"/>
        <v>48.451127329125022</v>
      </c>
      <c r="P62" s="8">
        <f t="shared" si="4"/>
        <v>42.909876953774528</v>
      </c>
      <c r="Q62" s="8">
        <f t="shared" si="4"/>
        <v>29.154525062897211</v>
      </c>
      <c r="R62" s="6">
        <v>100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10</v>
      </c>
      <c r="B63" s="6" t="s">
        <v>34</v>
      </c>
      <c r="C63" s="6" t="s">
        <v>35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10</v>
      </c>
      <c r="B64" s="6" t="s">
        <v>34</v>
      </c>
      <c r="C64" s="6" t="s">
        <v>35</v>
      </c>
      <c r="D64" s="6">
        <v>7</v>
      </c>
      <c r="E64" s="7">
        <v>43944</v>
      </c>
      <c r="F64" s="10">
        <v>25.391999999999999</v>
      </c>
      <c r="G64" s="10">
        <v>25.388000000000002</v>
      </c>
      <c r="H64" s="10">
        <v>29.678000000000001</v>
      </c>
      <c r="I64" s="10">
        <v>21.033999999999999</v>
      </c>
      <c r="J64" s="10">
        <v>159.803</v>
      </c>
      <c r="K64" s="10">
        <v>125.23699999999999</v>
      </c>
      <c r="L64" s="10">
        <v>170.18299999999999</v>
      </c>
      <c r="M64" s="10">
        <v>183.66499999999999</v>
      </c>
      <c r="N64" s="8">
        <f t="shared" si="4"/>
        <v>40.518388265551962</v>
      </c>
      <c r="O64" s="8">
        <f t="shared" si="4"/>
        <v>51.693509106733643</v>
      </c>
      <c r="P64" s="8">
        <f t="shared" si="4"/>
        <v>44.469130289159317</v>
      </c>
      <c r="Q64" s="8">
        <f t="shared" si="4"/>
        <v>29.203549941469525</v>
      </c>
      <c r="R64" s="6">
        <v>100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10</v>
      </c>
      <c r="B65" s="6" t="s">
        <v>34</v>
      </c>
      <c r="C65" s="6" t="s">
        <v>35</v>
      </c>
      <c r="D65" s="6">
        <v>8</v>
      </c>
      <c r="E65" s="7">
        <v>43944</v>
      </c>
      <c r="F65" s="10">
        <v>36.75</v>
      </c>
      <c r="G65" s="10">
        <v>39.936</v>
      </c>
      <c r="H65" s="10">
        <v>42.631</v>
      </c>
      <c r="I65" s="10">
        <v>27.655000000000001</v>
      </c>
      <c r="J65" s="10">
        <v>189.80099999999999</v>
      </c>
      <c r="K65" s="10">
        <v>159.44499999999999</v>
      </c>
      <c r="L65" s="10">
        <v>199.45699999999999</v>
      </c>
      <c r="M65" s="10">
        <v>210.33099999999999</v>
      </c>
      <c r="N65" s="8">
        <f t="shared" si="4"/>
        <v>49.374081274598133</v>
      </c>
      <c r="O65" s="8">
        <f t="shared" si="4"/>
        <v>63.869547492865884</v>
      </c>
      <c r="P65" s="8">
        <f t="shared" si="4"/>
        <v>54.502499285560297</v>
      </c>
      <c r="Q65" s="8">
        <f t="shared" si="4"/>
        <v>33.528224560335858</v>
      </c>
      <c r="R65" s="6">
        <v>100</v>
      </c>
      <c r="S65" s="6"/>
      <c r="T65" s="6"/>
      <c r="U65" s="54">
        <f t="shared" ref="U65" si="8">AVERAGE(N58:N65)</f>
        <v>39.753300713815655</v>
      </c>
      <c r="V65" s="6">
        <f>AVERAGE(R58:R65)</f>
        <v>62.5</v>
      </c>
      <c r="W65" s="6"/>
      <c r="X65" s="6"/>
      <c r="Y65" s="6"/>
      <c r="Z65" s="6"/>
    </row>
    <row r="66" spans="1:26" ht="14.25" customHeight="1" x14ac:dyDescent="0.25">
      <c r="A66" s="3">
        <v>10</v>
      </c>
      <c r="B66" s="3" t="s">
        <v>34</v>
      </c>
      <c r="C66" s="3" t="s">
        <v>35</v>
      </c>
      <c r="D66" s="3">
        <v>1</v>
      </c>
      <c r="E66" s="4">
        <v>43952</v>
      </c>
      <c r="F66" s="9">
        <v>24.776</v>
      </c>
      <c r="G66" s="9">
        <v>45.982999999999997</v>
      </c>
      <c r="H66" s="9">
        <v>25.242999999999999</v>
      </c>
      <c r="I66" s="9">
        <v>3.1549999999999998</v>
      </c>
      <c r="J66" s="9">
        <v>165.643</v>
      </c>
      <c r="K66" s="9">
        <v>175.26599999999999</v>
      </c>
      <c r="L66" s="9">
        <v>174.161</v>
      </c>
      <c r="M66" s="9">
        <v>147.84200000000001</v>
      </c>
      <c r="N66" s="5">
        <f t="shared" si="4"/>
        <v>38.141545371672812</v>
      </c>
      <c r="O66" s="5">
        <f t="shared" si="4"/>
        <v>66.902108794632156</v>
      </c>
      <c r="P66" s="5">
        <f t="shared" si="4"/>
        <v>36.959853239244147</v>
      </c>
      <c r="Q66" s="5">
        <f t="shared" si="4"/>
        <v>5.4417892073970853</v>
      </c>
      <c r="R66" s="3">
        <v>60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10</v>
      </c>
      <c r="B67" s="3" t="s">
        <v>34</v>
      </c>
      <c r="C67" s="3" t="s">
        <v>35</v>
      </c>
      <c r="D67" s="3">
        <v>2</v>
      </c>
      <c r="E67" s="4">
        <v>43952</v>
      </c>
      <c r="F67" s="9">
        <v>51.826999999999998</v>
      </c>
      <c r="G67" s="9">
        <v>80.885000000000005</v>
      </c>
      <c r="H67" s="9">
        <v>53.896000000000001</v>
      </c>
      <c r="I67" s="9">
        <v>20.716999999999999</v>
      </c>
      <c r="J67" s="9">
        <v>208.09100000000001</v>
      </c>
      <c r="K67" s="9">
        <v>213.28200000000001</v>
      </c>
      <c r="L67" s="9">
        <v>214.52099999999999</v>
      </c>
      <c r="M67" s="9">
        <v>196.435</v>
      </c>
      <c r="N67" s="5">
        <f t="shared" si="4"/>
        <v>63.510122975044567</v>
      </c>
      <c r="O67" s="5">
        <f t="shared" si="4"/>
        <v>96.706121472979433</v>
      </c>
      <c r="P67" s="5">
        <f t="shared" si="4"/>
        <v>64.06589564658006</v>
      </c>
      <c r="Q67" s="5">
        <f t="shared" si="4"/>
        <v>26.89355257464301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10</v>
      </c>
      <c r="B68" s="3" t="s">
        <v>34</v>
      </c>
      <c r="C68" s="3" t="s">
        <v>35</v>
      </c>
      <c r="D68" s="3">
        <v>3</v>
      </c>
      <c r="E68" s="4">
        <v>43952</v>
      </c>
      <c r="F68" s="9">
        <v>72.296999999999997</v>
      </c>
      <c r="G68" s="9">
        <v>113.423</v>
      </c>
      <c r="H68" s="9">
        <v>75.540999999999997</v>
      </c>
      <c r="I68" s="9">
        <v>27.934000000000001</v>
      </c>
      <c r="J68" s="9">
        <v>211.84</v>
      </c>
      <c r="K68" s="9">
        <v>219.93600000000001</v>
      </c>
      <c r="L68" s="9">
        <v>219.02199999999999</v>
      </c>
      <c r="M68" s="9">
        <v>196.77600000000001</v>
      </c>
      <c r="N68" s="5">
        <f t="shared" si="4"/>
        <v>87.02669467522658</v>
      </c>
      <c r="O68" s="5">
        <f t="shared" si="4"/>
        <v>131.50582442164992</v>
      </c>
      <c r="P68" s="5">
        <f t="shared" si="4"/>
        <v>87.949863484033571</v>
      </c>
      <c r="Q68" s="5">
        <f t="shared" si="4"/>
        <v>36.199384071228195</v>
      </c>
      <c r="R68" s="3">
        <v>20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10</v>
      </c>
      <c r="B69" s="3" t="s">
        <v>34</v>
      </c>
      <c r="C69" s="3" t="s">
        <v>35</v>
      </c>
      <c r="D69" s="3">
        <v>4</v>
      </c>
      <c r="E69" s="4">
        <v>43952</v>
      </c>
      <c r="F69" s="9"/>
      <c r="G69" s="9"/>
      <c r="H69" s="9"/>
      <c r="I69" s="9"/>
      <c r="J69" s="9"/>
      <c r="K69" s="9"/>
      <c r="L69" s="9"/>
      <c r="M69" s="9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10</v>
      </c>
      <c r="B70" s="3" t="s">
        <v>34</v>
      </c>
      <c r="C70" s="3" t="s">
        <v>35</v>
      </c>
      <c r="D70" s="3">
        <v>5</v>
      </c>
      <c r="E70" s="4">
        <v>43952</v>
      </c>
      <c r="F70" s="9">
        <v>38.902999999999999</v>
      </c>
      <c r="G70" s="9">
        <v>64.994</v>
      </c>
      <c r="H70" s="9">
        <v>41.046999999999997</v>
      </c>
      <c r="I70" s="9">
        <v>10.685</v>
      </c>
      <c r="J70" s="9">
        <v>197.458</v>
      </c>
      <c r="K70" s="9">
        <v>203.24600000000001</v>
      </c>
      <c r="L70" s="9">
        <v>205.864</v>
      </c>
      <c r="M70" s="9">
        <v>183.59800000000001</v>
      </c>
      <c r="N70" s="5">
        <f t="shared" si="4"/>
        <v>50.23987379594648</v>
      </c>
      <c r="O70" s="5">
        <f t="shared" si="4"/>
        <v>81.54389262273304</v>
      </c>
      <c r="P70" s="5">
        <f t="shared" si="4"/>
        <v>50.844173823495119</v>
      </c>
      <c r="Q70" s="5">
        <f t="shared" si="4"/>
        <v>14.840439438338107</v>
      </c>
      <c r="R70" s="3">
        <v>100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10</v>
      </c>
      <c r="B71" s="3" t="s">
        <v>34</v>
      </c>
      <c r="C71" s="3" t="s">
        <v>35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10</v>
      </c>
      <c r="B72" s="3" t="s">
        <v>34</v>
      </c>
      <c r="C72" s="3" t="s">
        <v>35</v>
      </c>
      <c r="D72" s="3">
        <v>7</v>
      </c>
      <c r="E72" s="4">
        <v>43952</v>
      </c>
      <c r="F72" s="9">
        <v>53.627000000000002</v>
      </c>
      <c r="G72" s="9">
        <v>84.543000000000006</v>
      </c>
      <c r="H72" s="9">
        <v>55.561999999999998</v>
      </c>
      <c r="I72" s="9">
        <v>20.791</v>
      </c>
      <c r="J72" s="9">
        <v>194.16300000000001</v>
      </c>
      <c r="K72" s="9">
        <v>197.74199999999999</v>
      </c>
      <c r="L72" s="9">
        <v>201.35599999999999</v>
      </c>
      <c r="M72" s="9">
        <v>183.3</v>
      </c>
      <c r="N72" s="5">
        <f t="shared" si="4"/>
        <v>70.429922281794163</v>
      </c>
      <c r="O72" s="5">
        <f t="shared" si="4"/>
        <v>109.02319689292109</v>
      </c>
      <c r="P72" s="5">
        <f t="shared" si="4"/>
        <v>70.364478833508812</v>
      </c>
      <c r="Q72" s="5">
        <f t="shared" si="4"/>
        <v>28.923649754500815</v>
      </c>
      <c r="R72" s="3">
        <v>100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10</v>
      </c>
      <c r="B73" s="3" t="s">
        <v>34</v>
      </c>
      <c r="C73" s="3" t="s">
        <v>35</v>
      </c>
      <c r="D73" s="3">
        <v>8</v>
      </c>
      <c r="E73" s="4">
        <v>43952</v>
      </c>
      <c r="F73" s="9">
        <v>55.237000000000002</v>
      </c>
      <c r="G73" s="9">
        <v>85.164000000000001</v>
      </c>
      <c r="H73" s="9">
        <v>59.433999999999997</v>
      </c>
      <c r="I73" s="9">
        <v>21.134</v>
      </c>
      <c r="J73" s="9">
        <v>220.79300000000001</v>
      </c>
      <c r="K73" s="9">
        <v>223.88200000000001</v>
      </c>
      <c r="L73" s="9">
        <v>227.11699999999999</v>
      </c>
      <c r="M73" s="9">
        <v>211.31800000000001</v>
      </c>
      <c r="N73" s="5">
        <f t="shared" si="4"/>
        <v>63.794753456857784</v>
      </c>
      <c r="O73" s="5">
        <f t="shared" si="4"/>
        <v>97.001188125887737</v>
      </c>
      <c r="P73" s="5">
        <f t="shared" si="4"/>
        <v>66.730671856355968</v>
      </c>
      <c r="Q73" s="5">
        <f t="shared" si="4"/>
        <v>25.502654766749639</v>
      </c>
      <c r="R73" s="3">
        <v>100</v>
      </c>
      <c r="S73" s="3"/>
      <c r="T73" s="3"/>
      <c r="U73" s="54">
        <f t="shared" ref="U73" si="9">AVERAGE(N66:N73)</f>
        <v>62.190485426090397</v>
      </c>
      <c r="V73" s="6">
        <f>AVERAGE(R66:R73)</f>
        <v>60</v>
      </c>
      <c r="W73" s="6"/>
      <c r="X73" s="6"/>
      <c r="Y73" s="6"/>
      <c r="Z73" s="6"/>
    </row>
    <row r="74" spans="1:26" ht="14.25" customHeight="1" x14ac:dyDescent="0.25">
      <c r="A74" s="6">
        <v>10</v>
      </c>
      <c r="B74" s="6" t="s">
        <v>34</v>
      </c>
      <c r="C74" s="6" t="s">
        <v>35</v>
      </c>
      <c r="D74" s="6">
        <v>1</v>
      </c>
      <c r="E74" s="7">
        <v>43962</v>
      </c>
      <c r="F74" s="6">
        <v>24.866</v>
      </c>
      <c r="G74" s="6">
        <v>17.09</v>
      </c>
      <c r="H74" s="6">
        <v>34.863</v>
      </c>
      <c r="I74" s="6">
        <v>22.771999999999998</v>
      </c>
      <c r="J74" s="6">
        <v>118.55500000000001</v>
      </c>
      <c r="K74" s="6">
        <v>73.730999999999995</v>
      </c>
      <c r="L74" s="6">
        <v>143.79300000000001</v>
      </c>
      <c r="M74" s="6">
        <v>138.166</v>
      </c>
      <c r="N74" s="8">
        <f t="shared" si="4"/>
        <v>53.484289991986842</v>
      </c>
      <c r="O74" s="8">
        <f t="shared" si="4"/>
        <v>59.106074785368442</v>
      </c>
      <c r="P74" s="8">
        <f t="shared" si="4"/>
        <v>61.825436565062276</v>
      </c>
      <c r="Q74" s="8">
        <f t="shared" si="4"/>
        <v>42.028140063401992</v>
      </c>
      <c r="R74" s="6">
        <v>50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10</v>
      </c>
      <c r="B75" s="6" t="s">
        <v>34</v>
      </c>
      <c r="C75" s="6" t="s">
        <v>35</v>
      </c>
      <c r="D75" s="6">
        <v>2</v>
      </c>
      <c r="E75" s="7">
        <v>43962</v>
      </c>
      <c r="F75" s="6">
        <v>35.905999999999999</v>
      </c>
      <c r="G75" s="6">
        <v>25.71</v>
      </c>
      <c r="H75" s="6">
        <v>49.085000000000001</v>
      </c>
      <c r="I75" s="6">
        <v>32.948</v>
      </c>
      <c r="J75" s="6">
        <v>160.01400000000001</v>
      </c>
      <c r="K75" s="6">
        <v>107.913</v>
      </c>
      <c r="L75" s="6">
        <v>186.91499999999999</v>
      </c>
      <c r="M75" s="6">
        <v>185.13900000000001</v>
      </c>
      <c r="N75" s="8">
        <f t="shared" si="4"/>
        <v>57.220180734185753</v>
      </c>
      <c r="O75" s="8">
        <f t="shared" si="4"/>
        <v>60.753106669261356</v>
      </c>
      <c r="P75" s="8">
        <f t="shared" si="4"/>
        <v>66.964529331514328</v>
      </c>
      <c r="Q75" s="8">
        <f t="shared" si="4"/>
        <v>45.380713950059146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10</v>
      </c>
      <c r="B76" s="6" t="s">
        <v>34</v>
      </c>
      <c r="C76" s="6" t="s">
        <v>35</v>
      </c>
      <c r="D76" s="6">
        <v>3</v>
      </c>
      <c r="E76" s="7">
        <v>43962</v>
      </c>
      <c r="F76" s="6">
        <v>27.053999999999998</v>
      </c>
      <c r="G76" s="6">
        <v>19.606999999999999</v>
      </c>
      <c r="H76" s="6">
        <v>38.064</v>
      </c>
      <c r="I76" s="6">
        <v>23.515000000000001</v>
      </c>
      <c r="J76" s="6">
        <v>105.054</v>
      </c>
      <c r="K76" s="6">
        <v>60.043999999999997</v>
      </c>
      <c r="L76" s="6">
        <v>128.983</v>
      </c>
      <c r="M76" s="6">
        <v>126.075</v>
      </c>
      <c r="N76" s="8">
        <f t="shared" si="4"/>
        <v>65.668798903421091</v>
      </c>
      <c r="O76" s="8">
        <f t="shared" si="4"/>
        <v>83.268686296715742</v>
      </c>
      <c r="P76" s="8">
        <f t="shared" si="4"/>
        <v>75.252707721172555</v>
      </c>
      <c r="Q76" s="8">
        <f t="shared" si="4"/>
        <v>47.561570493753713</v>
      </c>
      <c r="R76" s="6">
        <v>35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10</v>
      </c>
      <c r="B77" s="6" t="s">
        <v>34</v>
      </c>
      <c r="C77" s="6" t="s">
        <v>35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8"/>
      <c r="O77" s="8"/>
      <c r="P77" s="8"/>
      <c r="Q77" s="8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10</v>
      </c>
      <c r="B78" s="6" t="s">
        <v>34</v>
      </c>
      <c r="C78" s="6" t="s">
        <v>35</v>
      </c>
      <c r="D78" s="6">
        <v>5</v>
      </c>
      <c r="E78" s="7">
        <v>43962</v>
      </c>
      <c r="F78" s="6">
        <v>25.646999999999998</v>
      </c>
      <c r="G78" s="6">
        <v>19.399000000000001</v>
      </c>
      <c r="H78" s="6">
        <v>34.825000000000003</v>
      </c>
      <c r="I78" s="6">
        <v>22.768999999999998</v>
      </c>
      <c r="J78" s="6">
        <v>126.01300000000001</v>
      </c>
      <c r="K78" s="6">
        <v>75.983000000000004</v>
      </c>
      <c r="L78" s="6">
        <v>150.56299999999999</v>
      </c>
      <c r="M78" s="6">
        <v>151.191</v>
      </c>
      <c r="N78" s="8">
        <f t="shared" si="4"/>
        <v>51.899288168681004</v>
      </c>
      <c r="O78" s="8">
        <f t="shared" si="4"/>
        <v>65.103312583077795</v>
      </c>
      <c r="P78" s="8">
        <f t="shared" si="4"/>
        <v>58.981124180575584</v>
      </c>
      <c r="Q78" s="8">
        <f t="shared" si="4"/>
        <v>38.402385062602931</v>
      </c>
      <c r="R78" s="6">
        <v>100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10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10</v>
      </c>
      <c r="B80" s="6" t="s">
        <v>34</v>
      </c>
      <c r="C80" s="6" t="s">
        <v>35</v>
      </c>
      <c r="D80" s="6">
        <v>7</v>
      </c>
      <c r="E80" s="7">
        <v>43962</v>
      </c>
      <c r="F80" s="6">
        <v>29.797000000000001</v>
      </c>
      <c r="G80" s="6">
        <v>20.048999999999999</v>
      </c>
      <c r="H80" s="6">
        <v>40.219000000000001</v>
      </c>
      <c r="I80" s="6">
        <v>29.148</v>
      </c>
      <c r="J80" s="6">
        <v>128.62899999999999</v>
      </c>
      <c r="K80" s="6">
        <v>77.900000000000006</v>
      </c>
      <c r="L80" s="6">
        <v>153.84</v>
      </c>
      <c r="M80" s="6">
        <v>153.78700000000001</v>
      </c>
      <c r="N80" s="8">
        <f t="shared" si="4"/>
        <v>59.070932682365573</v>
      </c>
      <c r="O80" s="8">
        <f t="shared" si="4"/>
        <v>65.628947368421052</v>
      </c>
      <c r="P80" s="8">
        <f t="shared" si="4"/>
        <v>66.665659126365057</v>
      </c>
      <c r="Q80" s="8">
        <f t="shared" si="4"/>
        <v>48.331393420770283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10</v>
      </c>
      <c r="B81" s="6" t="s">
        <v>34</v>
      </c>
      <c r="C81" s="6" t="s">
        <v>35</v>
      </c>
      <c r="D81" s="6">
        <v>8</v>
      </c>
      <c r="E81" s="7">
        <v>43962</v>
      </c>
      <c r="F81" s="6">
        <v>31.943000000000001</v>
      </c>
      <c r="G81" s="6">
        <v>22.242000000000001</v>
      </c>
      <c r="H81" s="6">
        <v>44.110999999999997</v>
      </c>
      <c r="I81" s="6">
        <v>29.498000000000001</v>
      </c>
      <c r="J81" s="6">
        <v>150.13999999999999</v>
      </c>
      <c r="K81" s="6">
        <v>97.061999999999998</v>
      </c>
      <c r="L81" s="6">
        <v>177.51499999999999</v>
      </c>
      <c r="M81" s="6">
        <v>175.96199999999999</v>
      </c>
      <c r="N81" s="8">
        <f t="shared" si="4"/>
        <v>54.252464366591191</v>
      </c>
      <c r="O81" s="8">
        <f t="shared" si="4"/>
        <v>58.433887618223409</v>
      </c>
      <c r="P81" s="8">
        <f t="shared" si="4"/>
        <v>63.365377573726164</v>
      </c>
      <c r="Q81" s="8">
        <f t="shared" si="4"/>
        <v>42.747809186074271</v>
      </c>
      <c r="R81" s="6">
        <v>100</v>
      </c>
      <c r="S81" s="6"/>
      <c r="T81" s="6"/>
      <c r="U81" s="54">
        <f t="shared" ref="U81" si="10">AVERAGE(N74:N81)</f>
        <v>56.932659141205242</v>
      </c>
      <c r="V81" s="6">
        <f>AVERAGE(R74:R81)</f>
        <v>60.625</v>
      </c>
      <c r="W81" s="6"/>
      <c r="X81" s="6"/>
      <c r="Y81" s="6"/>
      <c r="Z81" s="6"/>
    </row>
    <row r="82" spans="1:26" ht="14.25" customHeight="1" x14ac:dyDescent="0.25">
      <c r="A82" s="3">
        <v>10</v>
      </c>
      <c r="B82" s="3" t="s">
        <v>34</v>
      </c>
      <c r="C82" s="3" t="s">
        <v>35</v>
      </c>
      <c r="D82" s="3">
        <v>1</v>
      </c>
      <c r="E82" s="4">
        <v>43981</v>
      </c>
      <c r="F82" s="9">
        <v>27.047999999999998</v>
      </c>
      <c r="G82" s="9">
        <v>39.567999999999998</v>
      </c>
      <c r="H82" s="9">
        <v>26.27</v>
      </c>
      <c r="I82" s="9">
        <v>15.327999999999999</v>
      </c>
      <c r="J82" s="9">
        <v>147.54300000000001</v>
      </c>
      <c r="K82" s="9">
        <v>137.68899999999999</v>
      </c>
      <c r="L82" s="9">
        <v>145.31700000000001</v>
      </c>
      <c r="M82" s="9">
        <v>159.26</v>
      </c>
      <c r="N82" s="5">
        <f t="shared" si="4"/>
        <v>46.747321119944687</v>
      </c>
      <c r="O82" s="5">
        <f t="shared" si="4"/>
        <v>73.279927953576546</v>
      </c>
      <c r="P82" s="5">
        <f t="shared" si="4"/>
        <v>46.098185346518292</v>
      </c>
      <c r="Q82" s="5">
        <f t="shared" si="4"/>
        <v>24.542509104608815</v>
      </c>
      <c r="R82" s="3">
        <v>50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10</v>
      </c>
      <c r="B83" s="3" t="s">
        <v>34</v>
      </c>
      <c r="C83" s="3" t="s">
        <v>35</v>
      </c>
      <c r="D83" s="3">
        <v>2</v>
      </c>
      <c r="E83" s="4">
        <v>43981</v>
      </c>
      <c r="F83" s="9">
        <v>34.521000000000001</v>
      </c>
      <c r="G83" s="9">
        <v>53.857999999999997</v>
      </c>
      <c r="H83" s="9">
        <v>32.222999999999999</v>
      </c>
      <c r="I83" s="9">
        <v>17.460999999999999</v>
      </c>
      <c r="J83" s="9">
        <v>190.58099999999999</v>
      </c>
      <c r="K83" s="9">
        <v>178.52600000000001</v>
      </c>
      <c r="L83" s="9">
        <v>188.81100000000001</v>
      </c>
      <c r="M83" s="9">
        <v>204.08600000000001</v>
      </c>
      <c r="N83" s="5">
        <f t="shared" si="4"/>
        <v>46.18957293749115</v>
      </c>
      <c r="O83" s="5">
        <f t="shared" si="4"/>
        <v>76.928794685367947</v>
      </c>
      <c r="P83" s="5">
        <f t="shared" si="4"/>
        <v>43.518995185661851</v>
      </c>
      <c r="Q83" s="5">
        <f t="shared" si="4"/>
        <v>21.817052615074036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10</v>
      </c>
      <c r="B84" s="3" t="s">
        <v>34</v>
      </c>
      <c r="C84" s="3" t="s">
        <v>35</v>
      </c>
      <c r="D84" s="3">
        <v>3</v>
      </c>
      <c r="E84" s="4">
        <v>43981</v>
      </c>
      <c r="F84" s="9">
        <v>35.735999999999997</v>
      </c>
      <c r="G84" s="9">
        <v>52.460999999999999</v>
      </c>
      <c r="H84" s="9">
        <v>35.527000000000001</v>
      </c>
      <c r="I84" s="9">
        <v>19.202999999999999</v>
      </c>
      <c r="J84" s="9">
        <v>171.79499999999999</v>
      </c>
      <c r="K84" s="9">
        <v>160.58699999999999</v>
      </c>
      <c r="L84" s="9">
        <v>168.99700000000001</v>
      </c>
      <c r="M84" s="9">
        <v>185.548</v>
      </c>
      <c r="N84" s="5">
        <f t="shared" si="4"/>
        <v>53.043918623941323</v>
      </c>
      <c r="O84" s="5">
        <f t="shared" si="4"/>
        <v>83.304096844701007</v>
      </c>
      <c r="P84" s="5">
        <f t="shared" si="4"/>
        <v>53.606780002011867</v>
      </c>
      <c r="Q84" s="5">
        <f t="shared" si="4"/>
        <v>26.390826093517582</v>
      </c>
      <c r="R84" s="3">
        <v>40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10</v>
      </c>
      <c r="B85" s="3" t="s">
        <v>34</v>
      </c>
      <c r="C85" s="3" t="s">
        <v>35</v>
      </c>
      <c r="D85" s="3">
        <v>4</v>
      </c>
      <c r="E85" s="4">
        <v>43981</v>
      </c>
      <c r="F85" s="9"/>
      <c r="G85" s="9"/>
      <c r="H85" s="9"/>
      <c r="I85" s="9"/>
      <c r="J85" s="9"/>
      <c r="K85" s="9"/>
      <c r="L85" s="9"/>
      <c r="M85" s="9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10</v>
      </c>
      <c r="B86" s="3" t="s">
        <v>34</v>
      </c>
      <c r="C86" s="3" t="s">
        <v>35</v>
      </c>
      <c r="D86" s="3">
        <v>5</v>
      </c>
      <c r="E86" s="4">
        <v>43981</v>
      </c>
      <c r="F86" s="9">
        <v>37.158000000000001</v>
      </c>
      <c r="G86" s="9">
        <v>59.523000000000003</v>
      </c>
      <c r="H86" s="9">
        <v>33.823</v>
      </c>
      <c r="I86" s="9">
        <v>18.103000000000002</v>
      </c>
      <c r="J86" s="9">
        <v>208.75800000000001</v>
      </c>
      <c r="K86" s="9">
        <v>198.18299999999999</v>
      </c>
      <c r="L86" s="9">
        <v>205.63</v>
      </c>
      <c r="M86" s="9">
        <v>222.16200000000001</v>
      </c>
      <c r="N86" s="5">
        <f t="shared" si="4"/>
        <v>45.388871324691749</v>
      </c>
      <c r="O86" s="5">
        <f t="shared" si="4"/>
        <v>76.587623560042999</v>
      </c>
      <c r="P86" s="5">
        <f t="shared" si="4"/>
        <v>41.943612313378402</v>
      </c>
      <c r="Q86" s="5">
        <f t="shared" si="4"/>
        <v>20.778823561185082</v>
      </c>
      <c r="R86" s="3">
        <v>100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10</v>
      </c>
      <c r="B87" s="3" t="s">
        <v>34</v>
      </c>
      <c r="C87" s="3" t="s">
        <v>35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10</v>
      </c>
      <c r="B88" s="3" t="s">
        <v>34</v>
      </c>
      <c r="C88" s="3" t="s">
        <v>35</v>
      </c>
      <c r="D88" s="3">
        <v>7</v>
      </c>
      <c r="E88" s="4">
        <v>43981</v>
      </c>
      <c r="F88" s="9">
        <v>33.996000000000002</v>
      </c>
      <c r="G88" s="9">
        <v>50.070999999999998</v>
      </c>
      <c r="H88" s="9">
        <v>31.597999999999999</v>
      </c>
      <c r="I88" s="9">
        <v>20.274000000000001</v>
      </c>
      <c r="J88" s="9">
        <v>173.10300000000001</v>
      </c>
      <c r="K88" s="9">
        <v>161.66300000000001</v>
      </c>
      <c r="L88" s="9">
        <v>170.03399999999999</v>
      </c>
      <c r="M88" s="9">
        <v>187.42</v>
      </c>
      <c r="N88" s="5">
        <f t="shared" si="4"/>
        <v>50.0798946292092</v>
      </c>
      <c r="O88" s="5">
        <f t="shared" si="4"/>
        <v>78.979760365699008</v>
      </c>
      <c r="P88" s="5">
        <f t="shared" si="4"/>
        <v>47.387522495500903</v>
      </c>
      <c r="Q88" s="5">
        <f t="shared" si="4"/>
        <v>27.58440934798848</v>
      </c>
      <c r="R88" s="3">
        <v>100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10</v>
      </c>
      <c r="B89" s="3" t="s">
        <v>34</v>
      </c>
      <c r="C89" s="3" t="s">
        <v>35</v>
      </c>
      <c r="D89" s="3">
        <v>8</v>
      </c>
      <c r="E89" s="4">
        <v>43981</v>
      </c>
      <c r="F89" s="9">
        <v>46.636000000000003</v>
      </c>
      <c r="G89" s="9">
        <v>68.569000000000003</v>
      </c>
      <c r="H89" s="9">
        <v>43.292999999999999</v>
      </c>
      <c r="I89" s="9">
        <v>28.035</v>
      </c>
      <c r="J89" s="9">
        <v>211.90700000000001</v>
      </c>
      <c r="K89" s="9">
        <v>202.72300000000001</v>
      </c>
      <c r="L89" s="9">
        <v>208.97800000000001</v>
      </c>
      <c r="M89" s="9">
        <v>223.715</v>
      </c>
      <c r="N89" s="5">
        <f t="shared" si="4"/>
        <v>56.119807273945646</v>
      </c>
      <c r="O89" s="5">
        <f t="shared" si="4"/>
        <v>86.251165383306272</v>
      </c>
      <c r="P89" s="5">
        <f t="shared" si="4"/>
        <v>52.827163624879169</v>
      </c>
      <c r="Q89" s="5">
        <f t="shared" si="4"/>
        <v>31.955501419216411</v>
      </c>
      <c r="R89" s="3">
        <v>100</v>
      </c>
      <c r="S89" s="3"/>
      <c r="T89" s="3"/>
      <c r="U89" s="54">
        <f t="shared" ref="U89" si="11">AVERAGE(N82:N89)</f>
        <v>49.594897651537288</v>
      </c>
      <c r="V89" s="6">
        <f>AVERAGE(R82:R89)</f>
        <v>61.25</v>
      </c>
      <c r="W89" s="6"/>
      <c r="X89" s="6"/>
      <c r="Y89" s="6"/>
      <c r="Z89" s="6"/>
    </row>
    <row r="90" spans="1:26" ht="14.25" customHeight="1" x14ac:dyDescent="0.25">
      <c r="A90" s="6">
        <v>10</v>
      </c>
      <c r="B90" s="6" t="s">
        <v>34</v>
      </c>
      <c r="C90" s="6" t="s">
        <v>35</v>
      </c>
      <c r="D90" s="6">
        <v>1</v>
      </c>
      <c r="E90" s="7">
        <v>43992</v>
      </c>
      <c r="F90" s="10">
        <v>31.117999999999999</v>
      </c>
      <c r="G90" s="10">
        <v>43.569000000000003</v>
      </c>
      <c r="H90" s="10">
        <v>30.928999999999998</v>
      </c>
      <c r="I90" s="10">
        <v>18.936</v>
      </c>
      <c r="J90" s="10">
        <v>154.797</v>
      </c>
      <c r="K90" s="10">
        <v>149.262</v>
      </c>
      <c r="L90" s="10">
        <v>153.52600000000001</v>
      </c>
      <c r="M90" s="10">
        <v>161.696</v>
      </c>
      <c r="N90" s="8">
        <f t="shared" si="4"/>
        <v>51.26126475319289</v>
      </c>
      <c r="O90" s="8">
        <f t="shared" si="4"/>
        <v>74.433512883386257</v>
      </c>
      <c r="P90" s="8">
        <f t="shared" si="4"/>
        <v>51.371722053593523</v>
      </c>
      <c r="Q90" s="8">
        <f t="shared" si="4"/>
        <v>29.862705323570157</v>
      </c>
      <c r="R90" s="6">
        <v>50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10</v>
      </c>
      <c r="B91" s="6" t="s">
        <v>34</v>
      </c>
      <c r="C91" s="6" t="s">
        <v>35</v>
      </c>
      <c r="D91" s="6">
        <v>2</v>
      </c>
      <c r="E91" s="7">
        <v>43992</v>
      </c>
      <c r="F91" s="10">
        <v>39.125</v>
      </c>
      <c r="G91" s="10">
        <v>50.280999999999999</v>
      </c>
      <c r="H91" s="10">
        <v>37.82</v>
      </c>
      <c r="I91" s="10">
        <v>29.251999999999999</v>
      </c>
      <c r="J91" s="10">
        <v>165.06800000000001</v>
      </c>
      <c r="K91" s="10">
        <v>149.178</v>
      </c>
      <c r="L91" s="10">
        <v>162.97399999999999</v>
      </c>
      <c r="M91" s="10">
        <v>183.35900000000001</v>
      </c>
      <c r="N91" s="8">
        <f t="shared" si="4"/>
        <v>60.441000072697314</v>
      </c>
      <c r="O91" s="8">
        <f t="shared" si="4"/>
        <v>85.948698869806535</v>
      </c>
      <c r="P91" s="8">
        <f t="shared" si="4"/>
        <v>59.175696736902829</v>
      </c>
      <c r="Q91" s="8">
        <f t="shared" si="4"/>
        <v>40.681177362441979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10</v>
      </c>
      <c r="B92" s="6" t="s">
        <v>34</v>
      </c>
      <c r="C92" s="6" t="s">
        <v>35</v>
      </c>
      <c r="D92" s="6">
        <v>3</v>
      </c>
      <c r="E92" s="7">
        <v>43992</v>
      </c>
      <c r="F92" s="10">
        <v>37.942999999999998</v>
      </c>
      <c r="G92" s="10">
        <v>47.508000000000003</v>
      </c>
      <c r="H92" s="10">
        <v>37.896999999999998</v>
      </c>
      <c r="I92" s="10">
        <v>28.451000000000001</v>
      </c>
      <c r="J92" s="10">
        <v>149.06100000000001</v>
      </c>
      <c r="K92" s="10">
        <v>128.88200000000001</v>
      </c>
      <c r="L92" s="10">
        <v>147.29300000000001</v>
      </c>
      <c r="M92" s="10">
        <v>171.04599999999999</v>
      </c>
      <c r="N92" s="8">
        <f t="shared" si="4"/>
        <v>64.909433050898613</v>
      </c>
      <c r="O92" s="8">
        <f t="shared" si="4"/>
        <v>93.99714467497401</v>
      </c>
      <c r="P92" s="8">
        <f t="shared" si="4"/>
        <v>65.608922352046605</v>
      </c>
      <c r="Q92" s="8">
        <f t="shared" si="4"/>
        <v>42.41551980169077</v>
      </c>
      <c r="R92" s="6">
        <v>45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10</v>
      </c>
      <c r="B93" s="6" t="s">
        <v>34</v>
      </c>
      <c r="C93" s="6" t="s">
        <v>35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8"/>
      <c r="O93" s="8"/>
      <c r="P93" s="8"/>
      <c r="Q93" s="8"/>
      <c r="R93" s="6">
        <v>0</v>
      </c>
      <c r="S93" s="6" t="s">
        <v>12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10</v>
      </c>
      <c r="B94" s="6" t="s">
        <v>34</v>
      </c>
      <c r="C94" s="6" t="s">
        <v>35</v>
      </c>
      <c r="D94" s="6">
        <v>5</v>
      </c>
      <c r="E94" s="7">
        <v>43992</v>
      </c>
      <c r="F94" s="10">
        <v>46.959000000000003</v>
      </c>
      <c r="G94" s="10">
        <v>56.206000000000003</v>
      </c>
      <c r="H94" s="10">
        <v>45.9</v>
      </c>
      <c r="I94" s="10">
        <v>38.743000000000002</v>
      </c>
      <c r="J94" s="10">
        <v>180.191</v>
      </c>
      <c r="K94" s="10">
        <v>161.03</v>
      </c>
      <c r="L94" s="10">
        <v>178.227</v>
      </c>
      <c r="M94" s="10">
        <v>201.34399999999999</v>
      </c>
      <c r="N94" s="8">
        <f t="shared" si="4"/>
        <v>66.454734143214694</v>
      </c>
      <c r="O94" s="8">
        <f t="shared" si="4"/>
        <v>89.00534061976029</v>
      </c>
      <c r="P94" s="8">
        <f t="shared" si="4"/>
        <v>65.6718678988032</v>
      </c>
      <c r="Q94" s="8">
        <f t="shared" si="4"/>
        <v>49.067590789891931</v>
      </c>
      <c r="R94" s="6">
        <v>100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10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10</v>
      </c>
      <c r="B96" s="6" t="s">
        <v>34</v>
      </c>
      <c r="C96" s="6" t="s">
        <v>35</v>
      </c>
      <c r="D96" s="6">
        <v>7</v>
      </c>
      <c r="E96" s="7">
        <v>43992</v>
      </c>
      <c r="F96" s="10">
        <v>44.835000000000001</v>
      </c>
      <c r="G96" s="10">
        <v>61.143000000000001</v>
      </c>
      <c r="H96" s="10">
        <v>42.746000000000002</v>
      </c>
      <c r="I96" s="10">
        <v>30.609000000000002</v>
      </c>
      <c r="J96" s="10">
        <v>178.40299999999999</v>
      </c>
      <c r="K96" s="10">
        <v>172.572</v>
      </c>
      <c r="L96" s="10">
        <v>176.06800000000001</v>
      </c>
      <c r="M96" s="10">
        <v>186.75200000000001</v>
      </c>
      <c r="N96" s="8">
        <f t="shared" si="4"/>
        <v>64.084824806757737</v>
      </c>
      <c r="O96" s="8">
        <f t="shared" si="4"/>
        <v>90.347594047701833</v>
      </c>
      <c r="P96" s="8">
        <f t="shared" si="4"/>
        <v>61.909205534225414</v>
      </c>
      <c r="Q96" s="8">
        <f t="shared" si="4"/>
        <v>41.794974083276216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10</v>
      </c>
      <c r="B97" s="6" t="s">
        <v>34</v>
      </c>
      <c r="C97" s="6" t="s">
        <v>35</v>
      </c>
      <c r="D97" s="6">
        <v>8</v>
      </c>
      <c r="E97" s="7">
        <v>43992</v>
      </c>
      <c r="F97" s="10">
        <v>36.015000000000001</v>
      </c>
      <c r="G97" s="10">
        <v>46.329000000000001</v>
      </c>
      <c r="H97" s="10">
        <v>34.893000000000001</v>
      </c>
      <c r="I97" s="10">
        <v>26.759</v>
      </c>
      <c r="J97" s="10">
        <v>164.30099999999999</v>
      </c>
      <c r="K97" s="10">
        <v>153.44999999999999</v>
      </c>
      <c r="L97" s="10">
        <v>162.47200000000001</v>
      </c>
      <c r="M97" s="10">
        <v>176.696</v>
      </c>
      <c r="N97" s="8">
        <f t="shared" si="4"/>
        <v>55.896342688115105</v>
      </c>
      <c r="O97" s="8">
        <f t="shared" si="4"/>
        <v>76.988563049853383</v>
      </c>
      <c r="P97" s="8">
        <f t="shared" si="4"/>
        <v>54.764605593579205</v>
      </c>
      <c r="Q97" s="8">
        <f t="shared" si="4"/>
        <v>38.617427672386476</v>
      </c>
      <c r="R97" s="6">
        <v>100</v>
      </c>
      <c r="S97" s="6"/>
      <c r="T97" s="6"/>
      <c r="U97" s="54">
        <f t="shared" ref="U97" si="12">AVERAGE(N90:N97)</f>
        <v>60.507933252479397</v>
      </c>
      <c r="V97" s="6">
        <f>AVERAGE(R90:R97)</f>
        <v>61.875</v>
      </c>
      <c r="W97" s="6"/>
      <c r="X97" s="6"/>
      <c r="Y97" s="6"/>
      <c r="Z97" s="6"/>
    </row>
    <row r="98" spans="1:26" ht="14.25" customHeight="1" x14ac:dyDescent="0.25">
      <c r="A98" s="3">
        <v>10</v>
      </c>
      <c r="B98" s="3" t="s">
        <v>34</v>
      </c>
      <c r="C98" s="3" t="s">
        <v>35</v>
      </c>
      <c r="D98" s="3">
        <v>1</v>
      </c>
      <c r="E98" s="4">
        <v>44021</v>
      </c>
      <c r="F98" s="9">
        <v>35.844999999999999</v>
      </c>
      <c r="G98" s="9">
        <v>48.942</v>
      </c>
      <c r="H98" s="9">
        <v>35.276000000000003</v>
      </c>
      <c r="I98" s="9">
        <v>23.317</v>
      </c>
      <c r="J98" s="9">
        <v>126.938</v>
      </c>
      <c r="K98" s="9">
        <v>114.05500000000001</v>
      </c>
      <c r="L98" s="9">
        <v>122.69499999999999</v>
      </c>
      <c r="M98" s="9">
        <v>144.14500000000001</v>
      </c>
      <c r="N98" s="5">
        <f t="shared" ref="N98:Q105" si="13">F98/J98*255</f>
        <v>72.007397312073607</v>
      </c>
      <c r="O98" s="5">
        <f t="shared" si="13"/>
        <v>109.42273464556574</v>
      </c>
      <c r="P98" s="5">
        <f t="shared" si="13"/>
        <v>73.314968010106369</v>
      </c>
      <c r="Q98" s="5">
        <f t="shared" si="13"/>
        <v>41.248985396649203</v>
      </c>
      <c r="R98" s="3">
        <v>20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10</v>
      </c>
      <c r="B99" s="3" t="s">
        <v>34</v>
      </c>
      <c r="C99" s="3" t="s">
        <v>35</v>
      </c>
      <c r="D99" s="3">
        <v>2</v>
      </c>
      <c r="E99" s="4">
        <v>44021</v>
      </c>
      <c r="F99" s="9">
        <v>35.963999999999999</v>
      </c>
      <c r="G99" s="9">
        <v>50.933</v>
      </c>
      <c r="H99" s="9">
        <v>32.997</v>
      </c>
      <c r="I99" s="9">
        <v>23.949000000000002</v>
      </c>
      <c r="J99" s="9">
        <v>179.18199999999999</v>
      </c>
      <c r="K99" s="9">
        <v>166.899</v>
      </c>
      <c r="L99" s="9">
        <v>175.21</v>
      </c>
      <c r="M99" s="9">
        <v>195.49600000000001</v>
      </c>
      <c r="N99" s="5">
        <f t="shared" si="13"/>
        <v>51.181591900972201</v>
      </c>
      <c r="O99" s="5">
        <f t="shared" si="13"/>
        <v>77.819010299642301</v>
      </c>
      <c r="P99" s="5">
        <f t="shared" si="13"/>
        <v>48.023714399863017</v>
      </c>
      <c r="Q99" s="5">
        <f t="shared" si="13"/>
        <v>31.238465237140403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10</v>
      </c>
      <c r="B100" s="3" t="s">
        <v>34</v>
      </c>
      <c r="C100" s="3" t="s">
        <v>35</v>
      </c>
      <c r="D100" s="3">
        <v>3</v>
      </c>
      <c r="E100" s="4">
        <v>44021</v>
      </c>
      <c r="F100" s="9">
        <v>41.567999999999998</v>
      </c>
      <c r="G100" s="9">
        <v>59.73</v>
      </c>
      <c r="H100" s="9">
        <v>39.32</v>
      </c>
      <c r="I100" s="9">
        <v>25.635999999999999</v>
      </c>
      <c r="J100" s="9">
        <v>183.80199999999999</v>
      </c>
      <c r="K100" s="9">
        <v>173.12100000000001</v>
      </c>
      <c r="L100" s="9">
        <v>179.839</v>
      </c>
      <c r="M100" s="9">
        <v>198.429</v>
      </c>
      <c r="N100" s="5">
        <f t="shared" si="13"/>
        <v>57.669883896801991</v>
      </c>
      <c r="O100" s="5">
        <f t="shared" si="13"/>
        <v>87.979794479006003</v>
      </c>
      <c r="P100" s="5">
        <f t="shared" si="13"/>
        <v>55.753201474652329</v>
      </c>
      <c r="Q100" s="5">
        <f t="shared" si="13"/>
        <v>32.94468046505299</v>
      </c>
      <c r="R100" s="3">
        <v>15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10</v>
      </c>
      <c r="B101" s="3" t="s">
        <v>34</v>
      </c>
      <c r="C101" s="3" t="s">
        <v>35</v>
      </c>
      <c r="D101" s="3">
        <v>4</v>
      </c>
      <c r="E101" s="4">
        <v>44021</v>
      </c>
      <c r="F101" s="9"/>
      <c r="G101" s="9"/>
      <c r="H101" s="9"/>
      <c r="I101" s="9"/>
      <c r="J101" s="9"/>
      <c r="K101" s="9"/>
      <c r="L101" s="9"/>
      <c r="M101" s="9"/>
      <c r="N101" s="5"/>
      <c r="O101" s="5"/>
      <c r="P101" s="5"/>
      <c r="Q101" s="5"/>
      <c r="R101" s="3">
        <v>0</v>
      </c>
      <c r="S101" s="3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10</v>
      </c>
      <c r="B102" s="3" t="s">
        <v>34</v>
      </c>
      <c r="C102" s="3" t="s">
        <v>35</v>
      </c>
      <c r="D102" s="3">
        <v>5</v>
      </c>
      <c r="E102" s="4">
        <v>44021</v>
      </c>
      <c r="F102" s="9">
        <v>41.905999999999999</v>
      </c>
      <c r="G102" s="9">
        <v>63.567999999999998</v>
      </c>
      <c r="H102" s="9">
        <v>37.725000000000001</v>
      </c>
      <c r="I102" s="9">
        <v>24.437000000000001</v>
      </c>
      <c r="J102" s="9">
        <v>187.07499999999999</v>
      </c>
      <c r="K102" s="9">
        <v>180.06899999999999</v>
      </c>
      <c r="L102" s="9">
        <v>181.19800000000001</v>
      </c>
      <c r="M102" s="9">
        <v>199.97300000000001</v>
      </c>
      <c r="N102" s="5">
        <f t="shared" si="13"/>
        <v>57.121635707603907</v>
      </c>
      <c r="O102" s="5">
        <f t="shared" si="13"/>
        <v>90.020158939073355</v>
      </c>
      <c r="P102" s="5">
        <f t="shared" si="13"/>
        <v>53.090403867592357</v>
      </c>
      <c r="Q102" s="5">
        <f t="shared" si="13"/>
        <v>31.161381786541181</v>
      </c>
      <c r="R102" s="3">
        <v>100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10</v>
      </c>
      <c r="B103" s="3" t="s">
        <v>34</v>
      </c>
      <c r="C103" s="3" t="s">
        <v>35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10</v>
      </c>
      <c r="B104" s="3" t="s">
        <v>34</v>
      </c>
      <c r="C104" s="3" t="s">
        <v>35</v>
      </c>
      <c r="D104" s="3">
        <v>7</v>
      </c>
      <c r="E104" s="4">
        <v>44021</v>
      </c>
      <c r="F104" s="9">
        <v>53.866999999999997</v>
      </c>
      <c r="G104" s="9">
        <v>81.150000000000006</v>
      </c>
      <c r="H104" s="9">
        <v>47.036999999999999</v>
      </c>
      <c r="I104" s="9">
        <v>33.462000000000003</v>
      </c>
      <c r="J104" s="9">
        <v>200.785</v>
      </c>
      <c r="K104" s="9">
        <v>194.88399999999999</v>
      </c>
      <c r="L104" s="9">
        <v>195.13200000000001</v>
      </c>
      <c r="M104" s="9">
        <v>212.58</v>
      </c>
      <c r="N104" s="5">
        <f t="shared" si="13"/>
        <v>68.411908260079187</v>
      </c>
      <c r="O104" s="5">
        <f t="shared" si="13"/>
        <v>106.18239568153365</v>
      </c>
      <c r="P104" s="5">
        <f t="shared" si="13"/>
        <v>61.468313756841525</v>
      </c>
      <c r="Q104" s="5">
        <f t="shared" si="13"/>
        <v>40.139288738357322</v>
      </c>
      <c r="R104" s="3">
        <v>100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10</v>
      </c>
      <c r="B105" s="3" t="s">
        <v>34</v>
      </c>
      <c r="C105" s="3" t="s">
        <v>35</v>
      </c>
      <c r="D105" s="3">
        <v>8</v>
      </c>
      <c r="E105" s="4">
        <v>44021</v>
      </c>
      <c r="F105" s="9">
        <v>45.55</v>
      </c>
      <c r="G105" s="9">
        <v>64.516999999999996</v>
      </c>
      <c r="H105" s="9">
        <v>40.399000000000001</v>
      </c>
      <c r="I105" s="9">
        <v>31.745999999999999</v>
      </c>
      <c r="J105" s="9">
        <v>207.803</v>
      </c>
      <c r="K105" s="9">
        <v>198.37</v>
      </c>
      <c r="L105" s="9">
        <v>201.58199999999999</v>
      </c>
      <c r="M105" s="9">
        <v>223.566</v>
      </c>
      <c r="N105" s="5">
        <f t="shared" si="13"/>
        <v>55.895487553115203</v>
      </c>
      <c r="O105" s="5">
        <f t="shared" si="13"/>
        <v>82.935096032666223</v>
      </c>
      <c r="P105" s="5">
        <f t="shared" si="13"/>
        <v>51.104488495996669</v>
      </c>
      <c r="Q105" s="5">
        <f t="shared" si="13"/>
        <v>36.20957569576769</v>
      </c>
      <c r="R105" s="3">
        <v>100</v>
      </c>
      <c r="S105" s="3"/>
      <c r="T105" s="3"/>
      <c r="U105" s="54">
        <f t="shared" ref="U105" si="14">AVERAGE(N98:N105)</f>
        <v>60.381317438441009</v>
      </c>
      <c r="V105" s="6">
        <f>AVERAGE(R98:R105)</f>
        <v>54.375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10DFF-19CB-485E-B418-E6D037CE3712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s="45" customFormat="1" ht="14.25" customHeight="1" x14ac:dyDescent="0.25">
      <c r="A2" s="40">
        <v>11</v>
      </c>
      <c r="B2" s="40" t="s">
        <v>34</v>
      </c>
      <c r="C2" s="40" t="s">
        <v>34</v>
      </c>
      <c r="D2" s="40">
        <v>1</v>
      </c>
      <c r="E2" s="41">
        <v>43868</v>
      </c>
      <c r="F2" s="40"/>
      <c r="G2" s="40"/>
      <c r="H2" s="40"/>
      <c r="I2" s="40"/>
      <c r="J2" s="40"/>
      <c r="K2" s="40"/>
      <c r="L2" s="40"/>
      <c r="M2" s="40"/>
      <c r="N2" s="42" t="e">
        <f t="shared" ref="N2:Q32" si="0">F2/J2*255</f>
        <v>#DIV/0!</v>
      </c>
      <c r="O2" s="42" t="e">
        <f t="shared" si="0"/>
        <v>#DIV/0!</v>
      </c>
      <c r="P2" s="42" t="e">
        <f t="shared" si="0"/>
        <v>#DIV/0!</v>
      </c>
      <c r="Q2" s="42" t="e">
        <f t="shared" si="0"/>
        <v>#DIV/0!</v>
      </c>
      <c r="R2" s="40"/>
      <c r="S2" s="40"/>
      <c r="T2" s="40" t="s">
        <v>21</v>
      </c>
      <c r="U2" s="53"/>
      <c r="V2" s="43"/>
      <c r="W2" s="44"/>
      <c r="X2" s="44"/>
      <c r="Y2" s="44"/>
      <c r="Z2" s="44"/>
    </row>
    <row r="3" spans="1:26" s="45" customFormat="1" ht="14.25" customHeight="1" x14ac:dyDescent="0.25">
      <c r="A3" s="40">
        <v>11</v>
      </c>
      <c r="B3" s="40" t="s">
        <v>34</v>
      </c>
      <c r="C3" s="40" t="s">
        <v>34</v>
      </c>
      <c r="D3" s="40">
        <v>2</v>
      </c>
      <c r="E3" s="41">
        <v>43868</v>
      </c>
      <c r="F3" s="40"/>
      <c r="G3" s="40"/>
      <c r="H3" s="40"/>
      <c r="I3" s="40"/>
      <c r="J3" s="40"/>
      <c r="K3" s="40"/>
      <c r="L3" s="40"/>
      <c r="M3" s="40"/>
      <c r="N3" s="42" t="e">
        <f t="shared" si="0"/>
        <v>#DIV/0!</v>
      </c>
      <c r="O3" s="42" t="e">
        <f t="shared" si="0"/>
        <v>#DIV/0!</v>
      </c>
      <c r="P3" s="42" t="e">
        <f t="shared" si="0"/>
        <v>#DIV/0!</v>
      </c>
      <c r="Q3" s="42" t="e">
        <f t="shared" si="0"/>
        <v>#DIV/0!</v>
      </c>
      <c r="R3" s="40"/>
      <c r="S3" s="40"/>
      <c r="T3" s="40" t="s">
        <v>21</v>
      </c>
      <c r="U3" s="53"/>
      <c r="V3" s="43"/>
      <c r="W3" s="44"/>
      <c r="X3" s="44"/>
      <c r="Y3" s="44"/>
      <c r="Z3" s="44"/>
    </row>
    <row r="4" spans="1:26" s="45" customFormat="1" ht="14.25" customHeight="1" x14ac:dyDescent="0.25">
      <c r="A4" s="40">
        <v>11</v>
      </c>
      <c r="B4" s="40" t="s">
        <v>34</v>
      </c>
      <c r="C4" s="40" t="s">
        <v>34</v>
      </c>
      <c r="D4" s="40">
        <v>3</v>
      </c>
      <c r="E4" s="41">
        <v>43868</v>
      </c>
      <c r="F4" s="40"/>
      <c r="G4" s="40"/>
      <c r="H4" s="40"/>
      <c r="I4" s="40"/>
      <c r="J4" s="40"/>
      <c r="K4" s="40"/>
      <c r="L4" s="40"/>
      <c r="M4" s="40"/>
      <c r="N4" s="42" t="e">
        <f t="shared" si="0"/>
        <v>#DIV/0!</v>
      </c>
      <c r="O4" s="42" t="e">
        <f t="shared" si="0"/>
        <v>#DIV/0!</v>
      </c>
      <c r="P4" s="42" t="e">
        <f t="shared" si="0"/>
        <v>#DIV/0!</v>
      </c>
      <c r="Q4" s="42" t="e">
        <f t="shared" si="0"/>
        <v>#DIV/0!</v>
      </c>
      <c r="R4" s="40"/>
      <c r="S4" s="40"/>
      <c r="T4" s="40" t="s">
        <v>21</v>
      </c>
      <c r="U4" s="53"/>
      <c r="V4" s="43"/>
      <c r="W4" s="44"/>
      <c r="X4" s="44"/>
      <c r="Y4" s="44"/>
      <c r="Z4" s="44"/>
    </row>
    <row r="5" spans="1:26" s="45" customFormat="1" ht="14.25" customHeight="1" x14ac:dyDescent="0.25">
      <c r="A5" s="40">
        <v>11</v>
      </c>
      <c r="B5" s="40" t="s">
        <v>34</v>
      </c>
      <c r="C5" s="40" t="s">
        <v>34</v>
      </c>
      <c r="D5" s="40">
        <v>4</v>
      </c>
      <c r="E5" s="41">
        <v>43868</v>
      </c>
      <c r="F5" s="40"/>
      <c r="G5" s="40"/>
      <c r="H5" s="40"/>
      <c r="I5" s="40"/>
      <c r="J5" s="40"/>
      <c r="K5" s="40"/>
      <c r="L5" s="40"/>
      <c r="M5" s="40"/>
      <c r="N5" s="42" t="e">
        <f t="shared" si="0"/>
        <v>#DIV/0!</v>
      </c>
      <c r="O5" s="42" t="e">
        <f t="shared" si="0"/>
        <v>#DIV/0!</v>
      </c>
      <c r="P5" s="42" t="e">
        <f t="shared" si="0"/>
        <v>#DIV/0!</v>
      </c>
      <c r="Q5" s="42" t="e">
        <f t="shared" si="0"/>
        <v>#DIV/0!</v>
      </c>
      <c r="R5" s="40"/>
      <c r="S5" s="40"/>
      <c r="T5" s="40" t="s">
        <v>21</v>
      </c>
      <c r="U5" s="53"/>
      <c r="V5" s="43"/>
      <c r="W5" s="44"/>
      <c r="X5" s="44"/>
      <c r="Y5" s="44"/>
      <c r="Z5" s="44"/>
    </row>
    <row r="6" spans="1:26" s="45" customFormat="1" ht="14.25" customHeight="1" x14ac:dyDescent="0.25">
      <c r="A6" s="40">
        <v>11</v>
      </c>
      <c r="B6" s="40" t="s">
        <v>34</v>
      </c>
      <c r="C6" s="40" t="s">
        <v>34</v>
      </c>
      <c r="D6" s="40">
        <v>5</v>
      </c>
      <c r="E6" s="41">
        <v>43868</v>
      </c>
      <c r="F6" s="40"/>
      <c r="G6" s="40"/>
      <c r="H6" s="40"/>
      <c r="I6" s="40"/>
      <c r="J6" s="40"/>
      <c r="K6" s="40"/>
      <c r="L6" s="40"/>
      <c r="M6" s="40"/>
      <c r="N6" s="42" t="e">
        <f t="shared" si="0"/>
        <v>#DIV/0!</v>
      </c>
      <c r="O6" s="42" t="e">
        <f t="shared" si="0"/>
        <v>#DIV/0!</v>
      </c>
      <c r="P6" s="42" t="e">
        <f t="shared" si="0"/>
        <v>#DIV/0!</v>
      </c>
      <c r="Q6" s="42" t="e">
        <f t="shared" si="0"/>
        <v>#DIV/0!</v>
      </c>
      <c r="R6" s="40"/>
      <c r="S6" s="40"/>
      <c r="T6" s="40" t="s">
        <v>21</v>
      </c>
      <c r="U6" s="53"/>
      <c r="V6" s="43"/>
      <c r="W6" s="44"/>
      <c r="X6" s="44"/>
      <c r="Y6" s="44"/>
      <c r="Z6" s="44"/>
    </row>
    <row r="7" spans="1:26" s="45" customFormat="1" ht="14.25" customHeight="1" x14ac:dyDescent="0.25">
      <c r="A7" s="40">
        <v>11</v>
      </c>
      <c r="B7" s="40" t="s">
        <v>34</v>
      </c>
      <c r="C7" s="40" t="s">
        <v>34</v>
      </c>
      <c r="D7" s="40">
        <v>6</v>
      </c>
      <c r="E7" s="41">
        <v>43868</v>
      </c>
      <c r="F7" s="40"/>
      <c r="G7" s="40"/>
      <c r="H7" s="40"/>
      <c r="I7" s="40"/>
      <c r="J7" s="40"/>
      <c r="K7" s="40"/>
      <c r="L7" s="40"/>
      <c r="M7" s="40"/>
      <c r="N7" s="42" t="e">
        <f t="shared" si="0"/>
        <v>#DIV/0!</v>
      </c>
      <c r="O7" s="42" t="e">
        <f t="shared" si="0"/>
        <v>#DIV/0!</v>
      </c>
      <c r="P7" s="42" t="e">
        <f t="shared" si="0"/>
        <v>#DIV/0!</v>
      </c>
      <c r="Q7" s="42" t="e">
        <f t="shared" si="0"/>
        <v>#DIV/0!</v>
      </c>
      <c r="R7" s="40"/>
      <c r="S7" s="40"/>
      <c r="T7" s="40" t="s">
        <v>21</v>
      </c>
      <c r="U7" s="53"/>
      <c r="V7" s="43"/>
      <c r="W7" s="44"/>
      <c r="X7" s="44"/>
      <c r="Y7" s="44"/>
      <c r="Z7" s="44"/>
    </row>
    <row r="8" spans="1:26" s="45" customFormat="1" ht="14.25" customHeight="1" x14ac:dyDescent="0.25">
      <c r="A8" s="40">
        <v>11</v>
      </c>
      <c r="B8" s="40" t="s">
        <v>34</v>
      </c>
      <c r="C8" s="40" t="s">
        <v>34</v>
      </c>
      <c r="D8" s="40">
        <v>7</v>
      </c>
      <c r="E8" s="41">
        <v>43868</v>
      </c>
      <c r="F8" s="40"/>
      <c r="G8" s="40"/>
      <c r="H8" s="40"/>
      <c r="I8" s="40"/>
      <c r="J8" s="41"/>
      <c r="K8" s="40"/>
      <c r="L8" s="40"/>
      <c r="M8" s="40"/>
      <c r="N8" s="42" t="e">
        <f t="shared" si="0"/>
        <v>#DIV/0!</v>
      </c>
      <c r="O8" s="42" t="e">
        <f t="shared" si="0"/>
        <v>#DIV/0!</v>
      </c>
      <c r="P8" s="42" t="e">
        <f t="shared" si="0"/>
        <v>#DIV/0!</v>
      </c>
      <c r="Q8" s="42" t="e">
        <f t="shared" si="0"/>
        <v>#DIV/0!</v>
      </c>
      <c r="R8" s="40"/>
      <c r="S8" s="40"/>
      <c r="T8" s="40" t="s">
        <v>21</v>
      </c>
      <c r="U8" s="53"/>
      <c r="V8" s="6"/>
      <c r="W8" s="44"/>
      <c r="X8" s="44"/>
      <c r="Y8" s="44"/>
      <c r="Z8" s="44"/>
    </row>
    <row r="9" spans="1:26" s="45" customFormat="1" ht="14.25" customHeight="1" x14ac:dyDescent="0.25">
      <c r="A9" s="40">
        <v>11</v>
      </c>
      <c r="B9" s="40" t="s">
        <v>34</v>
      </c>
      <c r="C9" s="40" t="s">
        <v>34</v>
      </c>
      <c r="D9" s="40">
        <v>8</v>
      </c>
      <c r="E9" s="41">
        <v>43868</v>
      </c>
      <c r="F9" s="40"/>
      <c r="G9" s="40"/>
      <c r="H9" s="40"/>
      <c r="I9" s="40"/>
      <c r="J9" s="40"/>
      <c r="K9" s="40"/>
      <c r="L9" s="40"/>
      <c r="M9" s="40"/>
      <c r="N9" s="42" t="e">
        <f t="shared" si="0"/>
        <v>#DIV/0!</v>
      </c>
      <c r="O9" s="42" t="e">
        <f t="shared" si="0"/>
        <v>#DIV/0!</v>
      </c>
      <c r="P9" s="42" t="e">
        <f t="shared" si="0"/>
        <v>#DIV/0!</v>
      </c>
      <c r="Q9" s="42" t="e">
        <f t="shared" si="0"/>
        <v>#DIV/0!</v>
      </c>
      <c r="R9" s="40"/>
      <c r="S9" s="40"/>
      <c r="T9" s="40" t="s">
        <v>21</v>
      </c>
      <c r="U9" s="54" t="e">
        <f>AVERAGE(N2:N9)</f>
        <v>#DIV/0!</v>
      </c>
      <c r="V9" s="6" t="e">
        <f>AVERAGE(R2:R9)</f>
        <v>#DIV/0!</v>
      </c>
      <c r="W9" s="44"/>
      <c r="X9" s="44"/>
      <c r="Y9" s="44"/>
      <c r="Z9" s="44"/>
    </row>
    <row r="10" spans="1:26" ht="14.25" customHeight="1" x14ac:dyDescent="0.25">
      <c r="A10" s="6">
        <v>11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11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11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11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11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11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11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11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11</v>
      </c>
      <c r="B18" s="3" t="s">
        <v>34</v>
      </c>
      <c r="C18" s="3" t="s">
        <v>34</v>
      </c>
      <c r="D18" s="3">
        <v>1</v>
      </c>
      <c r="E18" s="4">
        <v>43909</v>
      </c>
      <c r="F18" s="9"/>
      <c r="G18" s="9"/>
      <c r="H18" s="9"/>
      <c r="I18" s="9"/>
      <c r="J18" s="9"/>
      <c r="K18" s="9"/>
      <c r="L18" s="9"/>
      <c r="M18" s="9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11</v>
      </c>
      <c r="B19" s="3" t="s">
        <v>34</v>
      </c>
      <c r="C19" s="3" t="s">
        <v>34</v>
      </c>
      <c r="D19" s="3">
        <v>2</v>
      </c>
      <c r="E19" s="4">
        <v>43909</v>
      </c>
      <c r="F19" s="9">
        <v>48.223999999999997</v>
      </c>
      <c r="G19" s="9">
        <v>64.209999999999994</v>
      </c>
      <c r="H19" s="9">
        <v>52.98</v>
      </c>
      <c r="I19" s="9">
        <v>27.507000000000001</v>
      </c>
      <c r="J19" s="9">
        <v>190.14599999999999</v>
      </c>
      <c r="K19" s="9">
        <v>180.37200000000001</v>
      </c>
      <c r="L19" s="9">
        <v>195.60599999999999</v>
      </c>
      <c r="M19" s="9">
        <v>194.72</v>
      </c>
      <c r="N19" s="5">
        <f t="shared" si="0"/>
        <v>64.671988892745574</v>
      </c>
      <c r="O19" s="5">
        <f t="shared" si="0"/>
        <v>90.776561772337161</v>
      </c>
      <c r="P19" s="5">
        <f t="shared" si="0"/>
        <v>69.066899788350057</v>
      </c>
      <c r="Q19" s="5">
        <f t="shared" si="0"/>
        <v>36.02241680361545</v>
      </c>
      <c r="R19" s="3">
        <v>95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11</v>
      </c>
      <c r="B20" s="3" t="s">
        <v>34</v>
      </c>
      <c r="C20" s="3" t="s">
        <v>34</v>
      </c>
      <c r="D20" s="3">
        <v>3</v>
      </c>
      <c r="E20" s="4">
        <v>43909</v>
      </c>
      <c r="F20" s="9">
        <v>49.290999999999997</v>
      </c>
      <c r="G20" s="9">
        <v>61.85</v>
      </c>
      <c r="H20" s="9">
        <v>56.828000000000003</v>
      </c>
      <c r="I20" s="9">
        <v>29.207000000000001</v>
      </c>
      <c r="J20" s="9">
        <v>202.12899999999999</v>
      </c>
      <c r="K20" s="9">
        <v>187.84299999999999</v>
      </c>
      <c r="L20" s="9">
        <v>211.43100000000001</v>
      </c>
      <c r="M20" s="9">
        <v>207.2</v>
      </c>
      <c r="N20" s="5">
        <f t="shared" si="0"/>
        <v>62.18407551613079</v>
      </c>
      <c r="O20" s="5">
        <f t="shared" si="0"/>
        <v>83.962404774199726</v>
      </c>
      <c r="P20" s="5">
        <f t="shared" si="0"/>
        <v>68.538388410403385</v>
      </c>
      <c r="Q20" s="5">
        <f t="shared" si="0"/>
        <v>35.944908301158307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11</v>
      </c>
      <c r="B21" s="3" t="s">
        <v>34</v>
      </c>
      <c r="C21" s="3" t="s">
        <v>34</v>
      </c>
      <c r="D21" s="3">
        <v>4</v>
      </c>
      <c r="E21" s="4">
        <v>43909</v>
      </c>
      <c r="F21" s="9">
        <v>32.881999999999998</v>
      </c>
      <c r="G21" s="9">
        <v>43.253</v>
      </c>
      <c r="H21" s="9">
        <v>38.155999999999999</v>
      </c>
      <c r="I21" s="9">
        <v>17.244</v>
      </c>
      <c r="J21" s="9">
        <v>168.29400000000001</v>
      </c>
      <c r="K21" s="9">
        <v>154.874</v>
      </c>
      <c r="L21" s="9">
        <v>175.84700000000001</v>
      </c>
      <c r="M21" s="9">
        <v>174.18299999999999</v>
      </c>
      <c r="N21" s="5">
        <f t="shared" si="0"/>
        <v>49.822988341830367</v>
      </c>
      <c r="O21" s="5">
        <f t="shared" si="0"/>
        <v>71.216053049575791</v>
      </c>
      <c r="P21" s="5">
        <f t="shared" si="0"/>
        <v>55.330941102208172</v>
      </c>
      <c r="Q21" s="5">
        <f t="shared" si="0"/>
        <v>25.244828714627722</v>
      </c>
      <c r="R21" s="3">
        <v>75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11</v>
      </c>
      <c r="B22" s="3" t="s">
        <v>34</v>
      </c>
      <c r="C22" s="3" t="s">
        <v>34</v>
      </c>
      <c r="D22" s="3">
        <v>5</v>
      </c>
      <c r="E22" s="4">
        <v>43909</v>
      </c>
      <c r="F22" s="9">
        <v>49.061999999999998</v>
      </c>
      <c r="G22" s="9">
        <v>65.828000000000003</v>
      </c>
      <c r="H22" s="9">
        <v>53.899000000000001</v>
      </c>
      <c r="I22" s="9">
        <v>27.47</v>
      </c>
      <c r="J22" s="9">
        <v>191.715</v>
      </c>
      <c r="K22" s="9">
        <v>180.155</v>
      </c>
      <c r="L22" s="9">
        <v>197.648</v>
      </c>
      <c r="M22" s="9">
        <v>197.447</v>
      </c>
      <c r="N22" s="5">
        <f t="shared" si="0"/>
        <v>65.257335106799147</v>
      </c>
      <c r="O22" s="5">
        <f t="shared" si="0"/>
        <v>93.176098359745779</v>
      </c>
      <c r="P22" s="5">
        <f t="shared" si="0"/>
        <v>69.539003683315798</v>
      </c>
      <c r="Q22" s="5">
        <f t="shared" si="0"/>
        <v>35.477115377797588</v>
      </c>
      <c r="R22" s="3">
        <v>90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11</v>
      </c>
      <c r="B23" s="3" t="s">
        <v>34</v>
      </c>
      <c r="C23" s="3" t="s">
        <v>34</v>
      </c>
      <c r="D23" s="3">
        <v>6</v>
      </c>
      <c r="E23" s="4">
        <v>43909</v>
      </c>
      <c r="F23" s="9">
        <v>51.533000000000001</v>
      </c>
      <c r="G23" s="9">
        <v>67.308999999999997</v>
      </c>
      <c r="H23" s="9">
        <v>56.807000000000002</v>
      </c>
      <c r="I23" s="9">
        <v>30.497</v>
      </c>
      <c r="J23" s="9">
        <v>194.501</v>
      </c>
      <c r="K23" s="9">
        <v>182.779</v>
      </c>
      <c r="L23" s="9">
        <v>200.81100000000001</v>
      </c>
      <c r="M23" s="9">
        <v>200.00899999999999</v>
      </c>
      <c r="N23" s="5">
        <f t="shared" si="0"/>
        <v>67.562197623662598</v>
      </c>
      <c r="O23" s="5">
        <f t="shared" si="0"/>
        <v>93.904633464457078</v>
      </c>
      <c r="P23" s="5">
        <f t="shared" si="0"/>
        <v>72.136411849948459</v>
      </c>
      <c r="Q23" s="5">
        <f t="shared" si="0"/>
        <v>38.881925313360902</v>
      </c>
      <c r="R23" s="3">
        <v>100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11</v>
      </c>
      <c r="B24" s="3" t="s">
        <v>34</v>
      </c>
      <c r="C24" s="3" t="s">
        <v>34</v>
      </c>
      <c r="D24" s="3">
        <v>7</v>
      </c>
      <c r="E24" s="4">
        <v>43909</v>
      </c>
      <c r="F24" s="9">
        <v>38.406999999999996</v>
      </c>
      <c r="G24" s="9">
        <v>53.643000000000001</v>
      </c>
      <c r="H24" s="9">
        <v>41.752000000000002</v>
      </c>
      <c r="I24" s="9">
        <v>19.844999999999999</v>
      </c>
      <c r="J24" s="9">
        <v>165.91900000000001</v>
      </c>
      <c r="K24" s="9">
        <v>156.85400000000001</v>
      </c>
      <c r="L24" s="9">
        <v>171.95599999999999</v>
      </c>
      <c r="M24" s="9">
        <v>169.06800000000001</v>
      </c>
      <c r="N24" s="5">
        <f t="shared" si="0"/>
        <v>59.027507398188263</v>
      </c>
      <c r="O24" s="5">
        <f t="shared" si="0"/>
        <v>87.208263735703255</v>
      </c>
      <c r="P24" s="5">
        <f t="shared" si="0"/>
        <v>61.915606317895282</v>
      </c>
      <c r="Q24" s="5">
        <f t="shared" si="0"/>
        <v>29.931595571012842</v>
      </c>
      <c r="R24" s="3">
        <v>95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11</v>
      </c>
      <c r="B25" s="3" t="s">
        <v>34</v>
      </c>
      <c r="C25" s="3" t="s">
        <v>34</v>
      </c>
      <c r="D25" s="3">
        <v>8</v>
      </c>
      <c r="E25" s="4">
        <v>43909</v>
      </c>
      <c r="F25" s="9"/>
      <c r="G25" s="9"/>
      <c r="H25" s="9"/>
      <c r="I25" s="9"/>
      <c r="J25" s="9"/>
      <c r="K25" s="9"/>
      <c r="L25" s="9"/>
      <c r="M25" s="9"/>
      <c r="N25" s="5"/>
      <c r="O25" s="5"/>
      <c r="P25" s="5"/>
      <c r="Q25" s="5"/>
      <c r="R25" s="3"/>
      <c r="S25" s="3" t="s">
        <v>13</v>
      </c>
      <c r="T25" s="3"/>
      <c r="U25" s="54">
        <f t="shared" ref="U25" si="2">AVERAGE(N18:N25)</f>
        <v>61.421015479892787</v>
      </c>
      <c r="V25" s="6">
        <f>AVERAGE(R18:R25)</f>
        <v>79.285714285714292</v>
      </c>
      <c r="W25" s="6"/>
      <c r="X25" s="6"/>
      <c r="Y25" s="6"/>
      <c r="Z25" s="6"/>
    </row>
    <row r="26" spans="1:26" ht="14.25" customHeight="1" x14ac:dyDescent="0.25">
      <c r="A26" s="6">
        <v>11</v>
      </c>
      <c r="B26" s="6" t="s">
        <v>34</v>
      </c>
      <c r="C26" s="6" t="s">
        <v>34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8"/>
      <c r="O26" s="8"/>
      <c r="P26" s="8"/>
      <c r="Q26" s="8"/>
      <c r="R26" s="6">
        <v>0</v>
      </c>
      <c r="S26" s="6" t="s">
        <v>12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11</v>
      </c>
      <c r="B27" s="6" t="s">
        <v>34</v>
      </c>
      <c r="C27" s="6" t="s">
        <v>34</v>
      </c>
      <c r="D27" s="6">
        <v>2</v>
      </c>
      <c r="E27" s="7">
        <v>43916</v>
      </c>
      <c r="F27" s="10">
        <v>37.103999999999999</v>
      </c>
      <c r="G27" s="10">
        <v>69.706000000000003</v>
      </c>
      <c r="H27" s="10">
        <v>29.170999999999999</v>
      </c>
      <c r="I27" s="10">
        <v>12.477</v>
      </c>
      <c r="J27" s="10">
        <v>197.738</v>
      </c>
      <c r="K27" s="10">
        <v>202.68700000000001</v>
      </c>
      <c r="L27" s="10">
        <v>191.28299999999999</v>
      </c>
      <c r="M27" s="10">
        <v>199.84899999999999</v>
      </c>
      <c r="N27" s="8">
        <f t="shared" si="0"/>
        <v>47.848769583994979</v>
      </c>
      <c r="O27" s="8">
        <f t="shared" si="0"/>
        <v>87.696941589741826</v>
      </c>
      <c r="P27" s="8">
        <f t="shared" si="0"/>
        <v>38.887956587882876</v>
      </c>
      <c r="Q27" s="8">
        <f t="shared" si="0"/>
        <v>15.920194747034012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11</v>
      </c>
      <c r="B28" s="6" t="s">
        <v>34</v>
      </c>
      <c r="C28" s="6" t="s">
        <v>34</v>
      </c>
      <c r="D28" s="6">
        <v>3</v>
      </c>
      <c r="E28" s="7">
        <v>43916</v>
      </c>
      <c r="F28" s="10">
        <v>21.181999999999999</v>
      </c>
      <c r="G28" s="10">
        <v>43.057000000000002</v>
      </c>
      <c r="H28" s="10">
        <v>15.428000000000001</v>
      </c>
      <c r="I28" s="10">
        <v>5.1429999999999998</v>
      </c>
      <c r="J28" s="10">
        <v>149.44</v>
      </c>
      <c r="K28" s="10">
        <v>156.012</v>
      </c>
      <c r="L28" s="10">
        <v>141.143</v>
      </c>
      <c r="M28" s="10">
        <v>151.03</v>
      </c>
      <c r="N28" s="8">
        <f t="shared" si="0"/>
        <v>36.144338865096358</v>
      </c>
      <c r="O28" s="8">
        <f t="shared" si="0"/>
        <v>70.376221059918464</v>
      </c>
      <c r="P28" s="8">
        <f t="shared" si="0"/>
        <v>27.873433326484488</v>
      </c>
      <c r="Q28" s="8">
        <f t="shared" si="0"/>
        <v>8.6834734820896511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11</v>
      </c>
      <c r="B29" s="6" t="s">
        <v>34</v>
      </c>
      <c r="C29" s="6" t="s">
        <v>34</v>
      </c>
      <c r="D29" s="6">
        <v>4</v>
      </c>
      <c r="E29" s="7">
        <v>43916</v>
      </c>
      <c r="F29" s="10">
        <v>50.569000000000003</v>
      </c>
      <c r="G29" s="10">
        <v>92.004000000000005</v>
      </c>
      <c r="H29" s="10">
        <v>42.073</v>
      </c>
      <c r="I29" s="10">
        <v>17.658000000000001</v>
      </c>
      <c r="J29" s="10">
        <v>191.523</v>
      </c>
      <c r="K29" s="10">
        <v>197.17099999999999</v>
      </c>
      <c r="L29" s="10">
        <v>184.71700000000001</v>
      </c>
      <c r="M29" s="10">
        <v>193.00700000000001</v>
      </c>
      <c r="N29" s="8">
        <f t="shared" si="0"/>
        <v>67.329224166288128</v>
      </c>
      <c r="O29" s="8">
        <f t="shared" si="0"/>
        <v>118.98818791810156</v>
      </c>
      <c r="P29" s="8">
        <f t="shared" si="0"/>
        <v>58.081362300167278</v>
      </c>
      <c r="Q29" s="8">
        <f t="shared" si="0"/>
        <v>23.329671980808985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11</v>
      </c>
      <c r="B30" s="6" t="s">
        <v>34</v>
      </c>
      <c r="C30" s="6" t="s">
        <v>34</v>
      </c>
      <c r="D30" s="6">
        <v>5</v>
      </c>
      <c r="E30" s="7">
        <v>43916</v>
      </c>
      <c r="F30" s="10">
        <v>32.514000000000003</v>
      </c>
      <c r="G30" s="10">
        <v>59.396999999999998</v>
      </c>
      <c r="H30" s="10">
        <v>26.196999999999999</v>
      </c>
      <c r="I30" s="10">
        <v>12.021000000000001</v>
      </c>
      <c r="J30" s="10">
        <v>168.62100000000001</v>
      </c>
      <c r="K30" s="10">
        <v>176.09700000000001</v>
      </c>
      <c r="L30" s="10">
        <v>160.72499999999999</v>
      </c>
      <c r="M30" s="10">
        <v>168.96899999999999</v>
      </c>
      <c r="N30" s="8">
        <f t="shared" si="0"/>
        <v>49.169854288611738</v>
      </c>
      <c r="O30" s="8">
        <f t="shared" si="0"/>
        <v>86.01074975723607</v>
      </c>
      <c r="P30" s="8">
        <f t="shared" si="0"/>
        <v>41.563135790947264</v>
      </c>
      <c r="Q30" s="8">
        <f t="shared" si="0"/>
        <v>18.141523001260587</v>
      </c>
      <c r="R30" s="6">
        <v>95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11</v>
      </c>
      <c r="B31" s="6" t="s">
        <v>34</v>
      </c>
      <c r="C31" s="6" t="s">
        <v>34</v>
      </c>
      <c r="D31" s="6">
        <v>6</v>
      </c>
      <c r="E31" s="7">
        <v>43916</v>
      </c>
      <c r="F31" s="10">
        <v>29.02</v>
      </c>
      <c r="G31" s="10">
        <v>55.281999999999996</v>
      </c>
      <c r="H31" s="10">
        <v>22.097000000000001</v>
      </c>
      <c r="I31" s="10">
        <v>9.7370000000000001</v>
      </c>
      <c r="J31" s="10">
        <v>145.023</v>
      </c>
      <c r="K31" s="10">
        <v>152.76499999999999</v>
      </c>
      <c r="L31" s="10">
        <v>137.02000000000001</v>
      </c>
      <c r="M31" s="10">
        <v>145.435</v>
      </c>
      <c r="N31" s="8">
        <f t="shared" si="0"/>
        <v>51.027078463416146</v>
      </c>
      <c r="O31" s="8">
        <f t="shared" si="0"/>
        <v>92.278401466304459</v>
      </c>
      <c r="P31" s="8">
        <f t="shared" si="0"/>
        <v>41.123449131513652</v>
      </c>
      <c r="Q31" s="8">
        <f t="shared" si="0"/>
        <v>17.072472238457042</v>
      </c>
      <c r="R31" s="6">
        <v>100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11</v>
      </c>
      <c r="B32" s="6" t="s">
        <v>34</v>
      </c>
      <c r="C32" s="6" t="s">
        <v>34</v>
      </c>
      <c r="D32" s="6">
        <v>7</v>
      </c>
      <c r="E32" s="7">
        <v>43916</v>
      </c>
      <c r="F32" s="10">
        <v>24.565000000000001</v>
      </c>
      <c r="G32" s="10">
        <v>48.646999999999998</v>
      </c>
      <c r="H32" s="10">
        <v>17.957000000000001</v>
      </c>
      <c r="I32" s="10">
        <v>7.1769999999999996</v>
      </c>
      <c r="J32" s="10">
        <v>159.33799999999999</v>
      </c>
      <c r="K32" s="10">
        <v>165.98400000000001</v>
      </c>
      <c r="L32" s="10">
        <v>150.792</v>
      </c>
      <c r="M32" s="10">
        <v>161.00899999999999</v>
      </c>
      <c r="N32" s="8">
        <f t="shared" si="0"/>
        <v>39.313126812185416</v>
      </c>
      <c r="O32" s="8">
        <f t="shared" si="0"/>
        <v>74.736028773857711</v>
      </c>
      <c r="P32" s="8">
        <f t="shared" si="0"/>
        <v>30.366564539232851</v>
      </c>
      <c r="Q32" s="8">
        <f t="shared" si="0"/>
        <v>11.36666273313914</v>
      </c>
      <c r="R32" s="6">
        <v>100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11</v>
      </c>
      <c r="B33" s="6" t="s">
        <v>34</v>
      </c>
      <c r="C33" s="6" t="s">
        <v>34</v>
      </c>
      <c r="D33" s="6">
        <v>8</v>
      </c>
      <c r="E33" s="7">
        <v>43916</v>
      </c>
      <c r="F33" s="10"/>
      <c r="G33" s="10"/>
      <c r="H33" s="10"/>
      <c r="I33" s="10"/>
      <c r="J33" s="10"/>
      <c r="K33" s="10"/>
      <c r="L33" s="10"/>
      <c r="M33" s="10"/>
      <c r="N33" s="8"/>
      <c r="O33" s="8"/>
      <c r="P33" s="8"/>
      <c r="Q33" s="8"/>
      <c r="R33" s="6"/>
      <c r="S33" s="6" t="s">
        <v>13</v>
      </c>
      <c r="T33" s="6"/>
      <c r="U33" s="54">
        <f t="shared" ref="U33" si="3">AVERAGE(N26:N33)</f>
        <v>48.472065363265465</v>
      </c>
      <c r="V33" s="6">
        <f>AVERAGE(R26:R33)</f>
        <v>85</v>
      </c>
      <c r="W33" s="6"/>
      <c r="X33" s="6"/>
      <c r="Y33" s="6"/>
      <c r="Z33" s="6"/>
    </row>
    <row r="34" spans="1:26" ht="14.25" customHeight="1" x14ac:dyDescent="0.25">
      <c r="A34" s="3">
        <v>11</v>
      </c>
      <c r="B34" s="3" t="s">
        <v>34</v>
      </c>
      <c r="C34" s="3" t="s">
        <v>34</v>
      </c>
      <c r="D34" s="3">
        <v>1</v>
      </c>
      <c r="E34" s="4">
        <v>43923</v>
      </c>
      <c r="F34" s="9"/>
      <c r="G34" s="9"/>
      <c r="H34" s="9"/>
      <c r="I34" s="9"/>
      <c r="J34" s="9"/>
      <c r="K34" s="9"/>
      <c r="L34" s="9"/>
      <c r="M34" s="9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11</v>
      </c>
      <c r="B35" s="3" t="s">
        <v>34</v>
      </c>
      <c r="C35" s="3" t="s">
        <v>34</v>
      </c>
      <c r="D35" s="3">
        <v>2</v>
      </c>
      <c r="E35" s="4">
        <v>43923</v>
      </c>
      <c r="F35" s="9">
        <v>28.433</v>
      </c>
      <c r="G35" s="9">
        <v>48.896000000000001</v>
      </c>
      <c r="H35" s="9">
        <v>28.318999999999999</v>
      </c>
      <c r="I35" s="9">
        <v>8.1020000000000003</v>
      </c>
      <c r="J35" s="9">
        <v>178.26900000000001</v>
      </c>
      <c r="K35" s="9">
        <v>170.839</v>
      </c>
      <c r="L35" s="9">
        <v>179.602</v>
      </c>
      <c r="M35" s="9">
        <v>184.27500000000001</v>
      </c>
      <c r="N35" s="5">
        <f t="shared" ref="N35:Q48" si="4">F35/J35*255</f>
        <v>40.67120475236861</v>
      </c>
      <c r="O35" s="5">
        <f t="shared" si="4"/>
        <v>72.983803464080225</v>
      </c>
      <c r="P35" s="5">
        <f t="shared" si="4"/>
        <v>40.207486553601854</v>
      </c>
      <c r="Q35" s="5">
        <f t="shared" si="4"/>
        <v>11.211558811558813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11</v>
      </c>
      <c r="B36" s="3" t="s">
        <v>34</v>
      </c>
      <c r="C36" s="3" t="s">
        <v>34</v>
      </c>
      <c r="D36" s="3">
        <v>3</v>
      </c>
      <c r="E36" s="4">
        <v>43923</v>
      </c>
      <c r="F36" s="9">
        <v>47.673999999999999</v>
      </c>
      <c r="G36" s="9">
        <v>79.638999999999996</v>
      </c>
      <c r="H36" s="9">
        <v>47.241999999999997</v>
      </c>
      <c r="I36" s="9">
        <v>16.146000000000001</v>
      </c>
      <c r="J36" s="9">
        <v>192.98099999999999</v>
      </c>
      <c r="K36" s="9">
        <v>188.845</v>
      </c>
      <c r="L36" s="9">
        <v>194.05699999999999</v>
      </c>
      <c r="M36" s="9">
        <v>196.35900000000001</v>
      </c>
      <c r="N36" s="5">
        <f t="shared" si="4"/>
        <v>62.995165327156556</v>
      </c>
      <c r="O36" s="5">
        <f t="shared" si="4"/>
        <v>107.5376366861712</v>
      </c>
      <c r="P36" s="5">
        <f t="shared" si="4"/>
        <v>62.078203826710705</v>
      </c>
      <c r="Q36" s="5">
        <f t="shared" si="4"/>
        <v>20.967870074710099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11</v>
      </c>
      <c r="B37" s="3" t="s">
        <v>34</v>
      </c>
      <c r="C37" s="3" t="s">
        <v>34</v>
      </c>
      <c r="D37" s="3">
        <v>4</v>
      </c>
      <c r="E37" s="4">
        <v>43923</v>
      </c>
      <c r="F37" s="9">
        <v>47.616</v>
      </c>
      <c r="G37" s="9">
        <v>81.884</v>
      </c>
      <c r="H37" s="9">
        <v>47.67</v>
      </c>
      <c r="I37" s="9">
        <v>13.307</v>
      </c>
      <c r="J37" s="9">
        <v>197.10900000000001</v>
      </c>
      <c r="K37" s="9">
        <v>191.721</v>
      </c>
      <c r="L37" s="9">
        <v>198.607</v>
      </c>
      <c r="M37" s="9">
        <v>201.21199999999999</v>
      </c>
      <c r="N37" s="5">
        <f t="shared" si="4"/>
        <v>61.600840144285648</v>
      </c>
      <c r="O37" s="5">
        <f t="shared" si="4"/>
        <v>108.91044799474236</v>
      </c>
      <c r="P37" s="5">
        <f t="shared" si="4"/>
        <v>61.205546632293931</v>
      </c>
      <c r="Q37" s="5">
        <f t="shared" si="4"/>
        <v>16.864227779655291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11</v>
      </c>
      <c r="B38" s="3" t="s">
        <v>34</v>
      </c>
      <c r="C38" s="3" t="s">
        <v>34</v>
      </c>
      <c r="D38" s="3">
        <v>5</v>
      </c>
      <c r="E38" s="4">
        <v>43923</v>
      </c>
      <c r="F38" s="9">
        <v>33.552</v>
      </c>
      <c r="G38" s="9">
        <v>58.88</v>
      </c>
      <c r="H38" s="9">
        <v>32.744</v>
      </c>
      <c r="I38" s="9">
        <v>9.048</v>
      </c>
      <c r="J38" s="9">
        <v>172.273</v>
      </c>
      <c r="K38" s="9">
        <v>166.524</v>
      </c>
      <c r="L38" s="9">
        <v>173.67699999999999</v>
      </c>
      <c r="M38" s="9">
        <v>176.85300000000001</v>
      </c>
      <c r="N38" s="5">
        <f t="shared" si="4"/>
        <v>49.663963592669774</v>
      </c>
      <c r="O38" s="5">
        <f t="shared" si="4"/>
        <v>90.163580024500973</v>
      </c>
      <c r="P38" s="5">
        <f t="shared" si="4"/>
        <v>48.076141342837566</v>
      </c>
      <c r="Q38" s="5">
        <f t="shared" si="4"/>
        <v>13.046089124866414</v>
      </c>
      <c r="R38" s="3">
        <v>100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11</v>
      </c>
      <c r="B39" s="3" t="s">
        <v>34</v>
      </c>
      <c r="C39" s="3" t="s">
        <v>34</v>
      </c>
      <c r="D39" s="3">
        <v>6</v>
      </c>
      <c r="E39" s="4">
        <v>43923</v>
      </c>
      <c r="F39" s="9">
        <v>39.878999999999998</v>
      </c>
      <c r="G39" s="9">
        <v>66.447000000000003</v>
      </c>
      <c r="H39" s="9">
        <v>39.134</v>
      </c>
      <c r="I39" s="9">
        <v>14.07</v>
      </c>
      <c r="J39" s="9">
        <v>178.02799999999999</v>
      </c>
      <c r="K39" s="9">
        <v>172.024</v>
      </c>
      <c r="L39" s="9">
        <v>179.14699999999999</v>
      </c>
      <c r="M39" s="9">
        <v>182.98699999999999</v>
      </c>
      <c r="N39" s="5">
        <f t="shared" si="4"/>
        <v>57.121042757319074</v>
      </c>
      <c r="O39" s="5">
        <f t="shared" si="4"/>
        <v>98.497796819048503</v>
      </c>
      <c r="P39" s="5">
        <f t="shared" si="4"/>
        <v>55.703807487705632</v>
      </c>
      <c r="Q39" s="5">
        <f t="shared" si="4"/>
        <v>19.607130561187407</v>
      </c>
      <c r="R39" s="3">
        <v>100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11</v>
      </c>
      <c r="B40" s="3" t="s">
        <v>34</v>
      </c>
      <c r="C40" s="3" t="s">
        <v>34</v>
      </c>
      <c r="D40" s="3">
        <v>7</v>
      </c>
      <c r="E40" s="4">
        <v>43923</v>
      </c>
      <c r="F40" s="9">
        <v>36.408999999999999</v>
      </c>
      <c r="G40" s="9">
        <v>60.743000000000002</v>
      </c>
      <c r="H40" s="9">
        <v>35.883000000000003</v>
      </c>
      <c r="I40" s="9">
        <v>12.614000000000001</v>
      </c>
      <c r="J40" s="9">
        <v>169.483</v>
      </c>
      <c r="K40" s="9">
        <v>164.411</v>
      </c>
      <c r="L40" s="9">
        <v>170.797</v>
      </c>
      <c r="M40" s="9">
        <v>173.37200000000001</v>
      </c>
      <c r="N40" s="5">
        <f t="shared" si="4"/>
        <v>54.780095938825717</v>
      </c>
      <c r="O40" s="5">
        <f t="shared" si="4"/>
        <v>94.21185322149978</v>
      </c>
      <c r="P40" s="5">
        <f t="shared" si="4"/>
        <v>53.573335597229459</v>
      </c>
      <c r="Q40" s="5">
        <f t="shared" si="4"/>
        <v>18.552995870152042</v>
      </c>
      <c r="R40" s="3">
        <v>100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11</v>
      </c>
      <c r="B41" s="3" t="s">
        <v>34</v>
      </c>
      <c r="C41" s="3" t="s">
        <v>34</v>
      </c>
      <c r="D41" s="3">
        <v>8</v>
      </c>
      <c r="E41" s="4">
        <v>43923</v>
      </c>
      <c r="F41" s="11"/>
      <c r="G41" s="11"/>
      <c r="H41" s="11"/>
      <c r="I41" s="11"/>
      <c r="J41" s="11"/>
      <c r="K41" s="11"/>
      <c r="L41" s="11"/>
      <c r="M41" s="11"/>
      <c r="N41" s="5"/>
      <c r="O41" s="5"/>
      <c r="P41" s="5"/>
      <c r="Q41" s="5"/>
      <c r="R41" s="3"/>
      <c r="S41" s="3" t="s">
        <v>13</v>
      </c>
      <c r="T41" s="3"/>
      <c r="U41" s="54">
        <f t="shared" ref="U41" si="5">AVERAGE(N34:N41)</f>
        <v>54.472052085437561</v>
      </c>
      <c r="V41" s="6">
        <f>AVERAGE(R34:R41)</f>
        <v>85.714285714285708</v>
      </c>
      <c r="W41" s="6"/>
      <c r="X41" s="6"/>
      <c r="Y41" s="6"/>
      <c r="Z41" s="6"/>
    </row>
    <row r="42" spans="1:26" ht="14.25" customHeight="1" x14ac:dyDescent="0.25">
      <c r="A42" s="6">
        <v>11</v>
      </c>
      <c r="B42" s="6" t="s">
        <v>34</v>
      </c>
      <c r="C42" s="6" t="s">
        <v>34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6">
        <v>0</v>
      </c>
      <c r="S42" s="6" t="s">
        <v>12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11</v>
      </c>
      <c r="B43" s="6" t="s">
        <v>34</v>
      </c>
      <c r="C43" s="6" t="s">
        <v>34</v>
      </c>
      <c r="D43" s="6">
        <v>2</v>
      </c>
      <c r="E43" s="7">
        <v>43930</v>
      </c>
      <c r="F43" s="10">
        <v>44.741</v>
      </c>
      <c r="G43" s="10">
        <v>76.540999999999997</v>
      </c>
      <c r="H43" s="10">
        <v>34.996000000000002</v>
      </c>
      <c r="I43" s="10">
        <v>22.75</v>
      </c>
      <c r="J43" s="10">
        <v>198.49299999999999</v>
      </c>
      <c r="K43" s="10">
        <v>206.41399999999999</v>
      </c>
      <c r="L43" s="10">
        <v>188.934</v>
      </c>
      <c r="M43" s="10">
        <v>199.94399999999999</v>
      </c>
      <c r="N43" s="8">
        <f t="shared" si="4"/>
        <v>57.477870756147574</v>
      </c>
      <c r="O43" s="8">
        <f t="shared" si="4"/>
        <v>94.557321693296004</v>
      </c>
      <c r="P43" s="8">
        <f t="shared" si="4"/>
        <v>47.233319571914009</v>
      </c>
      <c r="Q43" s="8">
        <f t="shared" si="4"/>
        <v>29.014374024726926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11</v>
      </c>
      <c r="B44" s="6" t="s">
        <v>34</v>
      </c>
      <c r="C44" s="6" t="s">
        <v>34</v>
      </c>
      <c r="D44" s="6">
        <v>3</v>
      </c>
      <c r="E44" s="7">
        <v>43930</v>
      </c>
      <c r="F44" s="10">
        <v>43.918999999999997</v>
      </c>
      <c r="G44" s="10">
        <v>76.436999999999998</v>
      </c>
      <c r="H44" s="10">
        <v>34.938000000000002</v>
      </c>
      <c r="I44" s="10">
        <v>20.488</v>
      </c>
      <c r="J44" s="10">
        <v>174.209</v>
      </c>
      <c r="K44" s="10">
        <v>178.56</v>
      </c>
      <c r="L44" s="10">
        <v>164.42500000000001</v>
      </c>
      <c r="M44" s="10">
        <v>179.55099999999999</v>
      </c>
      <c r="N44" s="8">
        <f t="shared" si="4"/>
        <v>64.286833630868657</v>
      </c>
      <c r="O44" s="8">
        <f t="shared" si="4"/>
        <v>109.15902217741935</v>
      </c>
      <c r="P44" s="8">
        <f t="shared" si="4"/>
        <v>54.183913638436977</v>
      </c>
      <c r="Q44" s="8">
        <f t="shared" si="4"/>
        <v>29.097248135627204</v>
      </c>
      <c r="R44" s="6">
        <v>100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11</v>
      </c>
      <c r="B45" s="6" t="s">
        <v>34</v>
      </c>
      <c r="C45" s="6" t="s">
        <v>34</v>
      </c>
      <c r="D45" s="6">
        <v>4</v>
      </c>
      <c r="E45" s="7">
        <v>43930</v>
      </c>
      <c r="F45" s="10">
        <v>41.968000000000004</v>
      </c>
      <c r="G45" s="10">
        <v>72.41</v>
      </c>
      <c r="H45" s="10">
        <v>32.924999999999997</v>
      </c>
      <c r="I45" s="10">
        <v>20.629000000000001</v>
      </c>
      <c r="J45" s="10">
        <v>173.565</v>
      </c>
      <c r="K45" s="10">
        <v>178.81299999999999</v>
      </c>
      <c r="L45" s="10">
        <v>163.32599999999999</v>
      </c>
      <c r="M45" s="10">
        <v>178.29</v>
      </c>
      <c r="N45" s="8">
        <f t="shared" si="4"/>
        <v>61.658975023766317</v>
      </c>
      <c r="O45" s="8">
        <f t="shared" si="4"/>
        <v>103.26178745393233</v>
      </c>
      <c r="P45" s="8">
        <f t="shared" si="4"/>
        <v>51.405624334153778</v>
      </c>
      <c r="Q45" s="8">
        <f t="shared" si="4"/>
        <v>29.504711425206128</v>
      </c>
      <c r="R45" s="6">
        <v>100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11</v>
      </c>
      <c r="B46" s="6" t="s">
        <v>34</v>
      </c>
      <c r="C46" s="6" t="s">
        <v>34</v>
      </c>
      <c r="D46" s="6">
        <v>5</v>
      </c>
      <c r="E46" s="7">
        <v>43930</v>
      </c>
      <c r="F46" s="10">
        <v>42.497999999999998</v>
      </c>
      <c r="G46" s="10">
        <v>69.847999999999999</v>
      </c>
      <c r="H46" s="10">
        <v>33.996000000000002</v>
      </c>
      <c r="I46" s="10">
        <v>23.709</v>
      </c>
      <c r="J46" s="10">
        <v>171.37700000000001</v>
      </c>
      <c r="K46" s="10">
        <v>177.66399999999999</v>
      </c>
      <c r="L46" s="10">
        <v>161.11600000000001</v>
      </c>
      <c r="M46" s="10">
        <v>175.04</v>
      </c>
      <c r="N46" s="8">
        <f t="shared" si="4"/>
        <v>63.234798135105642</v>
      </c>
      <c r="O46" s="8">
        <f t="shared" si="4"/>
        <v>100.25238652737752</v>
      </c>
      <c r="P46" s="8">
        <f t="shared" si="4"/>
        <v>53.805829340351053</v>
      </c>
      <c r="Q46" s="8">
        <f t="shared" si="4"/>
        <v>34.539505255941499</v>
      </c>
      <c r="R46" s="6">
        <v>95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11</v>
      </c>
      <c r="B47" s="6" t="s">
        <v>34</v>
      </c>
      <c r="C47" s="6" t="s">
        <v>34</v>
      </c>
      <c r="D47" s="6">
        <v>6</v>
      </c>
      <c r="E47" s="7">
        <v>43930</v>
      </c>
      <c r="F47" s="10">
        <v>42.841999999999999</v>
      </c>
      <c r="G47" s="10">
        <v>73.518000000000001</v>
      </c>
      <c r="H47" s="10">
        <v>33.735999999999997</v>
      </c>
      <c r="I47" s="10">
        <v>21.359000000000002</v>
      </c>
      <c r="J47" s="10">
        <v>181.20599999999999</v>
      </c>
      <c r="K47" s="10">
        <v>187.09899999999999</v>
      </c>
      <c r="L47" s="10">
        <v>171.14099999999999</v>
      </c>
      <c r="M47" s="10">
        <v>185.149</v>
      </c>
      <c r="N47" s="8">
        <f t="shared" si="4"/>
        <v>60.288897718618593</v>
      </c>
      <c r="O47" s="8">
        <f t="shared" si="4"/>
        <v>100.19877177323235</v>
      </c>
      <c r="P47" s="8">
        <f t="shared" si="4"/>
        <v>50.266622258839199</v>
      </c>
      <c r="Q47" s="8">
        <f t="shared" si="4"/>
        <v>29.417091099600864</v>
      </c>
      <c r="R47" s="6">
        <v>100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11</v>
      </c>
      <c r="B48" s="6" t="s">
        <v>34</v>
      </c>
      <c r="C48" s="6" t="s">
        <v>34</v>
      </c>
      <c r="D48" s="6">
        <v>7</v>
      </c>
      <c r="E48" s="7">
        <v>43930</v>
      </c>
      <c r="F48" s="10">
        <v>19.187999999999999</v>
      </c>
      <c r="G48" s="10">
        <v>34.165999999999997</v>
      </c>
      <c r="H48" s="10">
        <v>13.821999999999999</v>
      </c>
      <c r="I48" s="10">
        <v>9.5429999999999993</v>
      </c>
      <c r="J48" s="10">
        <v>120.249</v>
      </c>
      <c r="K48" s="10">
        <v>127.709</v>
      </c>
      <c r="L48" s="10">
        <v>108.214</v>
      </c>
      <c r="M48" s="10">
        <v>124.57599999999999</v>
      </c>
      <c r="N48" s="8">
        <f t="shared" si="4"/>
        <v>40.690068108674495</v>
      </c>
      <c r="O48" s="8">
        <f t="shared" si="4"/>
        <v>68.220172423243454</v>
      </c>
      <c r="P48" s="8">
        <f t="shared" si="4"/>
        <v>32.570739460698249</v>
      </c>
      <c r="Q48" s="8">
        <f t="shared" si="4"/>
        <v>19.533979257641921</v>
      </c>
      <c r="R48" s="6">
        <v>100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11</v>
      </c>
      <c r="B49" s="6" t="s">
        <v>34</v>
      </c>
      <c r="C49" s="6" t="s">
        <v>34</v>
      </c>
      <c r="D49" s="6">
        <v>8</v>
      </c>
      <c r="E49" s="7">
        <v>43930</v>
      </c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6"/>
      <c r="S49" s="6" t="s">
        <v>13</v>
      </c>
      <c r="T49" s="6"/>
      <c r="U49" s="54">
        <f t="shared" ref="U49" si="6">AVERAGE(N42:N49)</f>
        <v>57.939573895530209</v>
      </c>
      <c r="V49" s="6">
        <f>AVERAGE(R42:R49)</f>
        <v>85</v>
      </c>
      <c r="W49" s="6"/>
      <c r="X49" s="6"/>
      <c r="Y49" s="6"/>
      <c r="Z49" s="6"/>
    </row>
    <row r="50" spans="1:26" ht="14.25" customHeight="1" x14ac:dyDescent="0.25">
      <c r="A50" s="3">
        <v>11</v>
      </c>
      <c r="B50" s="3" t="s">
        <v>34</v>
      </c>
      <c r="C50" s="3" t="s">
        <v>34</v>
      </c>
      <c r="D50" s="3">
        <v>1</v>
      </c>
      <c r="E50" s="4">
        <v>43937</v>
      </c>
      <c r="F50" s="9"/>
      <c r="G50" s="9"/>
      <c r="H50" s="9"/>
      <c r="I50" s="9"/>
      <c r="J50" s="9"/>
      <c r="K50" s="9"/>
      <c r="L50" s="9"/>
      <c r="M50" s="9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11</v>
      </c>
      <c r="B51" s="3" t="s">
        <v>34</v>
      </c>
      <c r="C51" s="3" t="s">
        <v>34</v>
      </c>
      <c r="D51" s="3">
        <v>2</v>
      </c>
      <c r="E51" s="4">
        <v>43937</v>
      </c>
      <c r="F51" s="9">
        <v>44.441000000000003</v>
      </c>
      <c r="G51" s="9">
        <v>59.152000000000001</v>
      </c>
      <c r="H51" s="9">
        <v>49.63</v>
      </c>
      <c r="I51" s="9">
        <v>24.55</v>
      </c>
      <c r="J51" s="9">
        <v>191.90600000000001</v>
      </c>
      <c r="K51" s="9">
        <v>180.21299999999999</v>
      </c>
      <c r="L51" s="9">
        <v>197.672</v>
      </c>
      <c r="M51" s="9">
        <v>197.55500000000001</v>
      </c>
      <c r="N51" s="5">
        <f t="shared" ref="N51:Q56" si="7">F51/J51*255</f>
        <v>59.052114055839844</v>
      </c>
      <c r="O51" s="5">
        <f t="shared" si="7"/>
        <v>83.699622113831964</v>
      </c>
      <c r="P51" s="5">
        <f t="shared" si="7"/>
        <v>64.023483346149177</v>
      </c>
      <c r="Q51" s="5">
        <f t="shared" si="7"/>
        <v>31.688643668851711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11</v>
      </c>
      <c r="B52" s="3" t="s">
        <v>34</v>
      </c>
      <c r="C52" s="3" t="s">
        <v>34</v>
      </c>
      <c r="D52" s="3">
        <v>3</v>
      </c>
      <c r="E52" s="4">
        <v>43937</v>
      </c>
      <c r="F52" s="9">
        <v>44.609000000000002</v>
      </c>
      <c r="G52" s="9">
        <v>62.795000000000002</v>
      </c>
      <c r="H52" s="9">
        <v>49.972000000000001</v>
      </c>
      <c r="I52" s="9">
        <v>21.08</v>
      </c>
      <c r="J52" s="9">
        <v>178.39699999999999</v>
      </c>
      <c r="K52" s="9">
        <v>166.95400000000001</v>
      </c>
      <c r="L52" s="9">
        <v>183.14500000000001</v>
      </c>
      <c r="M52" s="9">
        <v>184.66900000000001</v>
      </c>
      <c r="N52" s="5">
        <f t="shared" si="7"/>
        <v>63.763936613283867</v>
      </c>
      <c r="O52" s="5">
        <f t="shared" si="7"/>
        <v>95.910999436970656</v>
      </c>
      <c r="P52" s="5">
        <f t="shared" si="7"/>
        <v>69.577984656965782</v>
      </c>
      <c r="Q52" s="5">
        <f t="shared" si="7"/>
        <v>29.10829646556812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11</v>
      </c>
      <c r="B53" s="3" t="s">
        <v>34</v>
      </c>
      <c r="C53" s="3" t="s">
        <v>34</v>
      </c>
      <c r="D53" s="3">
        <v>4</v>
      </c>
      <c r="E53" s="4">
        <v>43937</v>
      </c>
      <c r="F53" s="9">
        <v>47.439</v>
      </c>
      <c r="G53" s="9">
        <v>62.524000000000001</v>
      </c>
      <c r="H53" s="9">
        <v>52.93</v>
      </c>
      <c r="I53" s="9">
        <v>26.867999999999999</v>
      </c>
      <c r="J53" s="9">
        <v>188.92699999999999</v>
      </c>
      <c r="K53" s="9">
        <v>176.827</v>
      </c>
      <c r="L53" s="9">
        <v>194.75899999999999</v>
      </c>
      <c r="M53" s="9">
        <v>194.89099999999999</v>
      </c>
      <c r="N53" s="5">
        <f t="shared" si="7"/>
        <v>64.029731060144925</v>
      </c>
      <c r="O53" s="5">
        <f t="shared" si="7"/>
        <v>90.165076600292949</v>
      </c>
      <c r="P53" s="5">
        <f t="shared" si="7"/>
        <v>69.30180376773346</v>
      </c>
      <c r="Q53" s="5">
        <f t="shared" si="7"/>
        <v>35.154727514354178</v>
      </c>
      <c r="R53" s="3">
        <v>100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11</v>
      </c>
      <c r="B54" s="3" t="s">
        <v>34</v>
      </c>
      <c r="C54" s="3" t="s">
        <v>34</v>
      </c>
      <c r="D54" s="3">
        <v>5</v>
      </c>
      <c r="E54" s="4">
        <v>43937</v>
      </c>
      <c r="F54" s="9">
        <v>39.33</v>
      </c>
      <c r="G54" s="9">
        <v>57.552</v>
      </c>
      <c r="H54" s="9">
        <v>43.218000000000004</v>
      </c>
      <c r="I54" s="9">
        <v>17.199000000000002</v>
      </c>
      <c r="J54" s="9">
        <v>180.959</v>
      </c>
      <c r="K54" s="9">
        <v>169.72399999999999</v>
      </c>
      <c r="L54" s="9">
        <v>185.78200000000001</v>
      </c>
      <c r="M54" s="9">
        <v>186.916</v>
      </c>
      <c r="N54" s="5">
        <f t="shared" si="7"/>
        <v>55.422222713432319</v>
      </c>
      <c r="O54" s="5">
        <f t="shared" si="7"/>
        <v>86.468383964554221</v>
      </c>
      <c r="P54" s="5">
        <f t="shared" si="7"/>
        <v>59.320009473468907</v>
      </c>
      <c r="Q54" s="5">
        <f t="shared" si="7"/>
        <v>23.463721671766997</v>
      </c>
      <c r="R54" s="3">
        <v>100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11</v>
      </c>
      <c r="B55" s="3" t="s">
        <v>34</v>
      </c>
      <c r="C55" s="3" t="s">
        <v>34</v>
      </c>
      <c r="D55" s="3">
        <v>6</v>
      </c>
      <c r="E55" s="4">
        <v>43937</v>
      </c>
      <c r="F55" s="9">
        <v>40.424999999999997</v>
      </c>
      <c r="G55" s="9">
        <v>57.493000000000002</v>
      </c>
      <c r="H55" s="9">
        <v>44.581000000000003</v>
      </c>
      <c r="I55" s="9">
        <v>19.193999999999999</v>
      </c>
      <c r="J55" s="9">
        <v>188.136</v>
      </c>
      <c r="K55" s="9">
        <v>176.64400000000001</v>
      </c>
      <c r="L55" s="9">
        <v>193.19499999999999</v>
      </c>
      <c r="M55" s="9">
        <v>194.05500000000001</v>
      </c>
      <c r="N55" s="5">
        <f t="shared" si="7"/>
        <v>54.792145044010717</v>
      </c>
      <c r="O55" s="5">
        <f t="shared" si="7"/>
        <v>82.995827766581371</v>
      </c>
      <c r="P55" s="5">
        <f t="shared" si="7"/>
        <v>58.842904837081711</v>
      </c>
      <c r="Q55" s="5">
        <f t="shared" si="7"/>
        <v>25.222076215505911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11</v>
      </c>
      <c r="B56" s="3" t="s">
        <v>34</v>
      </c>
      <c r="C56" s="3" t="s">
        <v>34</v>
      </c>
      <c r="D56" s="3">
        <v>7</v>
      </c>
      <c r="E56" s="4">
        <v>43937</v>
      </c>
      <c r="F56" s="9">
        <v>36.963000000000001</v>
      </c>
      <c r="G56" s="9">
        <v>48.667000000000002</v>
      </c>
      <c r="H56" s="9">
        <v>41.618000000000002</v>
      </c>
      <c r="I56" s="9">
        <v>20.620999999999999</v>
      </c>
      <c r="J56" s="9">
        <v>176.34</v>
      </c>
      <c r="K56" s="9">
        <v>163.82900000000001</v>
      </c>
      <c r="L56" s="9">
        <v>182.03100000000001</v>
      </c>
      <c r="M56" s="9">
        <v>182.76499999999999</v>
      </c>
      <c r="N56" s="5">
        <f t="shared" si="7"/>
        <v>53.451088805716232</v>
      </c>
      <c r="O56" s="5">
        <f t="shared" si="7"/>
        <v>75.750233475147866</v>
      </c>
      <c r="P56" s="5">
        <f t="shared" si="7"/>
        <v>58.301003675198181</v>
      </c>
      <c r="Q56" s="5">
        <f t="shared" si="7"/>
        <v>28.771126856892732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11</v>
      </c>
      <c r="B57" s="3" t="s">
        <v>34</v>
      </c>
      <c r="C57" s="3" t="s">
        <v>34</v>
      </c>
      <c r="D57" s="3">
        <v>8</v>
      </c>
      <c r="E57" s="4">
        <v>43937</v>
      </c>
      <c r="F57" s="9"/>
      <c r="G57" s="9"/>
      <c r="H57" s="9"/>
      <c r="I57" s="9"/>
      <c r="J57" s="9"/>
      <c r="K57" s="9"/>
      <c r="L57" s="9"/>
      <c r="M57" s="9"/>
      <c r="N57" s="5"/>
      <c r="O57" s="5"/>
      <c r="P57" s="5"/>
      <c r="Q57" s="5"/>
      <c r="R57" s="3"/>
      <c r="S57" s="3" t="s">
        <v>13</v>
      </c>
      <c r="T57" s="3"/>
      <c r="U57" s="54">
        <f t="shared" ref="U57" si="8">AVERAGE(N50:N57)</f>
        <v>58.418539715404648</v>
      </c>
      <c r="V57" s="6">
        <f>AVERAGE(R50:R57)</f>
        <v>85.714285714285708</v>
      </c>
      <c r="W57" s="6"/>
      <c r="X57" s="6"/>
      <c r="Y57" s="6"/>
      <c r="Z57" s="6"/>
    </row>
    <row r="58" spans="1:26" ht="14.25" customHeight="1" x14ac:dyDescent="0.25">
      <c r="A58" s="6">
        <v>11</v>
      </c>
      <c r="B58" s="6" t="s">
        <v>34</v>
      </c>
      <c r="C58" s="6" t="s">
        <v>34</v>
      </c>
      <c r="D58" s="6">
        <v>1</v>
      </c>
      <c r="E58" s="7">
        <v>43944</v>
      </c>
      <c r="F58" s="10"/>
      <c r="G58" s="10"/>
      <c r="H58" s="10"/>
      <c r="I58" s="10"/>
      <c r="J58" s="10"/>
      <c r="K58" s="10"/>
      <c r="L58" s="10"/>
      <c r="M58" s="10"/>
      <c r="N58" s="8"/>
      <c r="O58" s="8"/>
      <c r="P58" s="8"/>
      <c r="Q58" s="8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11</v>
      </c>
      <c r="B59" s="6" t="s">
        <v>34</v>
      </c>
      <c r="C59" s="6" t="s">
        <v>34</v>
      </c>
      <c r="D59" s="6">
        <v>2</v>
      </c>
      <c r="E59" s="7">
        <v>43944</v>
      </c>
      <c r="F59" s="10">
        <v>24.632999999999999</v>
      </c>
      <c r="G59" s="10">
        <v>28.192</v>
      </c>
      <c r="H59" s="10">
        <v>28.125</v>
      </c>
      <c r="I59" s="10">
        <v>17.495000000000001</v>
      </c>
      <c r="J59" s="10">
        <v>183.506</v>
      </c>
      <c r="K59" s="10">
        <v>147.91200000000001</v>
      </c>
      <c r="L59" s="10">
        <v>191.70699999999999</v>
      </c>
      <c r="M59" s="10">
        <v>211.208</v>
      </c>
      <c r="N59" s="8">
        <f t="shared" ref="N59:Q64" si="9">F59/J59*255</f>
        <v>34.230025176288514</v>
      </c>
      <c r="O59" s="8">
        <f t="shared" si="9"/>
        <v>48.602953107252958</v>
      </c>
      <c r="P59" s="8">
        <f t="shared" si="9"/>
        <v>37.410605768177483</v>
      </c>
      <c r="Q59" s="8">
        <f t="shared" si="9"/>
        <v>21.122424339987123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11</v>
      </c>
      <c r="B60" s="6" t="s">
        <v>34</v>
      </c>
      <c r="C60" s="6" t="s">
        <v>34</v>
      </c>
      <c r="D60" s="6">
        <v>3</v>
      </c>
      <c r="E60" s="7">
        <v>43944</v>
      </c>
      <c r="F60" s="10">
        <v>18.856999999999999</v>
      </c>
      <c r="G60" s="10">
        <v>23.236999999999998</v>
      </c>
      <c r="H60" s="10">
        <v>21.776</v>
      </c>
      <c r="I60" s="10">
        <v>11.473000000000001</v>
      </c>
      <c r="J60" s="10">
        <v>171.935</v>
      </c>
      <c r="K60" s="10">
        <v>134.52099999999999</v>
      </c>
      <c r="L60" s="10">
        <v>179.97399999999999</v>
      </c>
      <c r="M60" s="10">
        <v>201.44900000000001</v>
      </c>
      <c r="N60" s="8">
        <f t="shared" si="9"/>
        <v>27.967167825050165</v>
      </c>
      <c r="O60" s="8">
        <f t="shared" si="9"/>
        <v>44.048401364842668</v>
      </c>
      <c r="P60" s="8">
        <f t="shared" si="9"/>
        <v>30.853789991887719</v>
      </c>
      <c r="Q60" s="8">
        <f t="shared" si="9"/>
        <v>14.522856901746845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11</v>
      </c>
      <c r="B61" s="6" t="s">
        <v>34</v>
      </c>
      <c r="C61" s="6" t="s">
        <v>34</v>
      </c>
      <c r="D61" s="6">
        <v>4</v>
      </c>
      <c r="E61" s="7">
        <v>43944</v>
      </c>
      <c r="F61" s="10">
        <v>21.792000000000002</v>
      </c>
      <c r="G61" s="10">
        <v>25.113</v>
      </c>
      <c r="H61" s="10">
        <v>24.942</v>
      </c>
      <c r="I61" s="10">
        <v>15.223000000000001</v>
      </c>
      <c r="J61" s="10">
        <v>174.57900000000001</v>
      </c>
      <c r="K61" s="10">
        <v>137.87899999999999</v>
      </c>
      <c r="L61" s="10">
        <v>182.93199999999999</v>
      </c>
      <c r="M61" s="10">
        <v>203.167</v>
      </c>
      <c r="N61" s="8">
        <f t="shared" si="9"/>
        <v>31.830632550306738</v>
      </c>
      <c r="O61" s="8">
        <f t="shared" si="9"/>
        <v>46.445180194228278</v>
      </c>
      <c r="P61" s="8">
        <f t="shared" si="9"/>
        <v>34.768165219863121</v>
      </c>
      <c r="Q61" s="8">
        <f t="shared" si="9"/>
        <v>19.106769308007699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11</v>
      </c>
      <c r="B62" s="6" t="s">
        <v>34</v>
      </c>
      <c r="C62" s="6" t="s">
        <v>34</v>
      </c>
      <c r="D62" s="6">
        <v>5</v>
      </c>
      <c r="E62" s="7">
        <v>43944</v>
      </c>
      <c r="F62" s="10">
        <v>21.577000000000002</v>
      </c>
      <c r="G62" s="10">
        <v>24.338000000000001</v>
      </c>
      <c r="H62" s="10">
        <v>25.024999999999999</v>
      </c>
      <c r="I62" s="10">
        <v>15.282</v>
      </c>
      <c r="J62" s="10">
        <v>163.32599999999999</v>
      </c>
      <c r="K62" s="10">
        <v>125.828</v>
      </c>
      <c r="L62" s="10">
        <v>172.03800000000001</v>
      </c>
      <c r="M62" s="10">
        <v>192.31800000000001</v>
      </c>
      <c r="N62" s="8">
        <f t="shared" si="9"/>
        <v>33.688053341170431</v>
      </c>
      <c r="O62" s="8">
        <f t="shared" si="9"/>
        <v>49.322805734812604</v>
      </c>
      <c r="P62" s="8">
        <f t="shared" si="9"/>
        <v>37.092822515955774</v>
      </c>
      <c r="Q62" s="8">
        <f t="shared" si="9"/>
        <v>20.262845911459145</v>
      </c>
      <c r="R62" s="6">
        <v>95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11</v>
      </c>
      <c r="B63" s="6" t="s">
        <v>34</v>
      </c>
      <c r="C63" s="6" t="s">
        <v>34</v>
      </c>
      <c r="D63" s="6">
        <v>6</v>
      </c>
      <c r="E63" s="7">
        <v>43944</v>
      </c>
      <c r="F63" s="10">
        <v>18.788</v>
      </c>
      <c r="G63" s="10">
        <v>21.292000000000002</v>
      </c>
      <c r="H63" s="10">
        <v>21.625</v>
      </c>
      <c r="I63" s="10">
        <v>13.385999999999999</v>
      </c>
      <c r="J63" s="10">
        <v>168.17500000000001</v>
      </c>
      <c r="K63" s="10">
        <v>130.17599999999999</v>
      </c>
      <c r="L63" s="10">
        <v>176.93199999999999</v>
      </c>
      <c r="M63" s="10">
        <v>197.619</v>
      </c>
      <c r="N63" s="8">
        <f t="shared" si="9"/>
        <v>28.487825182101979</v>
      </c>
      <c r="O63" s="8">
        <f t="shared" si="9"/>
        <v>41.708609882005902</v>
      </c>
      <c r="P63" s="8">
        <f t="shared" si="9"/>
        <v>31.166634639296454</v>
      </c>
      <c r="Q63" s="8">
        <f t="shared" si="9"/>
        <v>17.272782475369272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11</v>
      </c>
      <c r="B64" s="6" t="s">
        <v>34</v>
      </c>
      <c r="C64" s="6" t="s">
        <v>34</v>
      </c>
      <c r="D64" s="6">
        <v>7</v>
      </c>
      <c r="E64" s="7">
        <v>43944</v>
      </c>
      <c r="F64" s="10">
        <v>21.062999999999999</v>
      </c>
      <c r="G64" s="10">
        <v>20.047000000000001</v>
      </c>
      <c r="H64" s="10">
        <v>24.122</v>
      </c>
      <c r="I64" s="10">
        <v>19.117999999999999</v>
      </c>
      <c r="J64" s="10">
        <v>146.02000000000001</v>
      </c>
      <c r="K64" s="10">
        <v>108.498</v>
      </c>
      <c r="L64" s="10">
        <v>155.227</v>
      </c>
      <c r="M64" s="10">
        <v>174.565</v>
      </c>
      <c r="N64" s="8">
        <f t="shared" si="9"/>
        <v>36.783077660594437</v>
      </c>
      <c r="O64" s="8">
        <f t="shared" si="9"/>
        <v>47.115937620969966</v>
      </c>
      <c r="P64" s="8">
        <f t="shared" si="9"/>
        <v>39.626546928047311</v>
      </c>
      <c r="Q64" s="8">
        <f t="shared" si="9"/>
        <v>27.927075874316156</v>
      </c>
      <c r="R64" s="6">
        <v>95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11</v>
      </c>
      <c r="B65" s="6" t="s">
        <v>34</v>
      </c>
      <c r="C65" s="6" t="s">
        <v>34</v>
      </c>
      <c r="D65" s="6">
        <v>8</v>
      </c>
      <c r="E65" s="7">
        <v>43944</v>
      </c>
      <c r="F65" s="10"/>
      <c r="G65" s="10"/>
      <c r="H65" s="10"/>
      <c r="I65" s="10"/>
      <c r="J65" s="10"/>
      <c r="K65" s="10"/>
      <c r="L65" s="10"/>
      <c r="M65" s="10"/>
      <c r="N65" s="8"/>
      <c r="O65" s="8"/>
      <c r="P65" s="8"/>
      <c r="Q65" s="8"/>
      <c r="R65" s="6"/>
      <c r="S65" s="6" t="s">
        <v>13</v>
      </c>
      <c r="T65" s="6"/>
      <c r="U65" s="54">
        <f t="shared" ref="U65" si="10">AVERAGE(N58:N65)</f>
        <v>32.16446362258538</v>
      </c>
      <c r="V65" s="6">
        <f>AVERAGE(R58:R65)</f>
        <v>84.285714285714292</v>
      </c>
      <c r="W65" s="6"/>
      <c r="X65" s="6"/>
      <c r="Y65" s="6"/>
      <c r="Z65" s="6"/>
    </row>
    <row r="66" spans="1:26" ht="14.25" customHeight="1" x14ac:dyDescent="0.25">
      <c r="A66" s="3">
        <v>11</v>
      </c>
      <c r="B66" s="3" t="s">
        <v>34</v>
      </c>
      <c r="C66" s="3" t="s">
        <v>34</v>
      </c>
      <c r="D66" s="3">
        <v>1</v>
      </c>
      <c r="E66" s="4">
        <v>43952</v>
      </c>
      <c r="F66" s="9"/>
      <c r="G66" s="9"/>
      <c r="H66" s="9"/>
      <c r="I66" s="9"/>
      <c r="J66" s="9"/>
      <c r="K66" s="9"/>
      <c r="L66" s="9"/>
      <c r="M66" s="9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11</v>
      </c>
      <c r="B67" s="3" t="s">
        <v>34</v>
      </c>
      <c r="C67" s="3" t="s">
        <v>34</v>
      </c>
      <c r="D67" s="3">
        <v>2</v>
      </c>
      <c r="E67" s="4">
        <v>43952</v>
      </c>
      <c r="F67" s="9">
        <v>43.529000000000003</v>
      </c>
      <c r="G67" s="9">
        <v>60.598999999999997</v>
      </c>
      <c r="H67" s="9">
        <v>44.723999999999997</v>
      </c>
      <c r="I67" s="9">
        <v>25.279</v>
      </c>
      <c r="J67" s="9">
        <v>220.386</v>
      </c>
      <c r="K67" s="9">
        <v>210.53800000000001</v>
      </c>
      <c r="L67" s="9">
        <v>223.57</v>
      </c>
      <c r="M67" s="9">
        <v>227.029</v>
      </c>
      <c r="N67" s="5">
        <f t="shared" ref="N67:Q72" si="11">F67/J67*255</f>
        <v>50.365699273093576</v>
      </c>
      <c r="O67" s="5">
        <f t="shared" si="11"/>
        <v>73.396465246178821</v>
      </c>
      <c r="P67" s="5">
        <f t="shared" si="11"/>
        <v>51.011405823679382</v>
      </c>
      <c r="Q67" s="5">
        <f t="shared" si="11"/>
        <v>28.393487175647163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11</v>
      </c>
      <c r="B68" s="3" t="s">
        <v>34</v>
      </c>
      <c r="C68" s="3" t="s">
        <v>34</v>
      </c>
      <c r="D68" s="3">
        <v>3</v>
      </c>
      <c r="E68" s="4">
        <v>43952</v>
      </c>
      <c r="F68" s="9">
        <v>15.541</v>
      </c>
      <c r="G68" s="9">
        <v>15.541</v>
      </c>
      <c r="H68" s="9">
        <v>43.572000000000003</v>
      </c>
      <c r="I68" s="9">
        <v>15.541</v>
      </c>
      <c r="J68" s="9">
        <v>212.40299999999999</v>
      </c>
      <c r="K68" s="9">
        <v>201.55500000000001</v>
      </c>
      <c r="L68" s="9">
        <v>216.017</v>
      </c>
      <c r="M68" s="9">
        <v>219.55799999999999</v>
      </c>
      <c r="N68" s="5">
        <f t="shared" si="11"/>
        <v>18.657716698916683</v>
      </c>
      <c r="O68" s="5">
        <f t="shared" si="11"/>
        <v>19.661903698742279</v>
      </c>
      <c r="P68" s="5">
        <f t="shared" si="11"/>
        <v>51.435118532337739</v>
      </c>
      <c r="Q68" s="5">
        <f t="shared" si="11"/>
        <v>18.04969529691471</v>
      </c>
      <c r="R68" s="3">
        <v>100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11</v>
      </c>
      <c r="B69" s="3" t="s">
        <v>34</v>
      </c>
      <c r="C69" s="3" t="s">
        <v>34</v>
      </c>
      <c r="D69" s="3">
        <v>4</v>
      </c>
      <c r="E69" s="4">
        <v>43952</v>
      </c>
      <c r="F69" s="9">
        <v>57.494</v>
      </c>
      <c r="G69" s="9">
        <v>76.697000000000003</v>
      </c>
      <c r="H69" s="9">
        <v>60.381999999999998</v>
      </c>
      <c r="I69" s="9">
        <v>35.415999999999997</v>
      </c>
      <c r="J69" s="9">
        <v>221.84100000000001</v>
      </c>
      <c r="K69" s="9">
        <v>211.268</v>
      </c>
      <c r="L69" s="9">
        <v>225.64599999999999</v>
      </c>
      <c r="M69" s="9">
        <v>228.41</v>
      </c>
      <c r="N69" s="5">
        <f t="shared" si="11"/>
        <v>66.087738515423212</v>
      </c>
      <c r="O69" s="5">
        <f t="shared" si="11"/>
        <v>92.573106196868437</v>
      </c>
      <c r="P69" s="5">
        <f t="shared" si="11"/>
        <v>68.237017274846451</v>
      </c>
      <c r="Q69" s="5">
        <f t="shared" si="11"/>
        <v>39.538899347664284</v>
      </c>
      <c r="R69" s="3">
        <v>100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11</v>
      </c>
      <c r="B70" s="3" t="s">
        <v>34</v>
      </c>
      <c r="C70" s="3" t="s">
        <v>34</v>
      </c>
      <c r="D70" s="3">
        <v>5</v>
      </c>
      <c r="E70" s="4">
        <v>43952</v>
      </c>
      <c r="F70" s="9">
        <v>44.174999999999997</v>
      </c>
      <c r="G70" s="9">
        <v>68.664000000000001</v>
      </c>
      <c r="H70" s="9">
        <v>45.332000000000001</v>
      </c>
      <c r="I70" s="9">
        <v>18.536000000000001</v>
      </c>
      <c r="J70" s="9">
        <v>205.95</v>
      </c>
      <c r="K70" s="9">
        <v>195.55099999999999</v>
      </c>
      <c r="L70" s="9">
        <v>210.285</v>
      </c>
      <c r="M70" s="9">
        <v>211.71600000000001</v>
      </c>
      <c r="N70" s="5">
        <f t="shared" si="11"/>
        <v>54.6959213401311</v>
      </c>
      <c r="O70" s="5">
        <f t="shared" si="11"/>
        <v>89.538381291836913</v>
      </c>
      <c r="P70" s="5">
        <f t="shared" si="11"/>
        <v>54.971395962622154</v>
      </c>
      <c r="Q70" s="5">
        <f t="shared" si="11"/>
        <v>22.32556821402256</v>
      </c>
      <c r="R70" s="3">
        <v>100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11</v>
      </c>
      <c r="B71" s="3" t="s">
        <v>34</v>
      </c>
      <c r="C71" s="3" t="s">
        <v>34</v>
      </c>
      <c r="D71" s="3">
        <v>6</v>
      </c>
      <c r="E71" s="4">
        <v>43952</v>
      </c>
      <c r="F71" s="9">
        <v>58.963000000000001</v>
      </c>
      <c r="G71" s="9">
        <v>85.676000000000002</v>
      </c>
      <c r="H71" s="9">
        <v>61.223999999999997</v>
      </c>
      <c r="I71" s="9">
        <v>29.998999999999999</v>
      </c>
      <c r="J71" s="9">
        <v>222.24299999999999</v>
      </c>
      <c r="K71" s="9">
        <v>211.90600000000001</v>
      </c>
      <c r="L71" s="9">
        <v>226.79300000000001</v>
      </c>
      <c r="M71" s="9">
        <v>227.84899999999999</v>
      </c>
      <c r="N71" s="5">
        <f t="shared" si="11"/>
        <v>67.653716877471965</v>
      </c>
      <c r="O71" s="5">
        <f t="shared" si="11"/>
        <v>103.09939312714127</v>
      </c>
      <c r="P71" s="5">
        <f t="shared" si="11"/>
        <v>68.838632585661813</v>
      </c>
      <c r="Q71" s="5">
        <f t="shared" si="11"/>
        <v>33.573748403547967</v>
      </c>
      <c r="R71" s="3">
        <v>100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11</v>
      </c>
      <c r="B72" s="3" t="s">
        <v>34</v>
      </c>
      <c r="C72" s="3" t="s">
        <v>34</v>
      </c>
      <c r="D72" s="3">
        <v>7</v>
      </c>
      <c r="E72" s="4">
        <v>43952</v>
      </c>
      <c r="F72" s="9">
        <v>41.539000000000001</v>
      </c>
      <c r="G72" s="9">
        <v>62.503</v>
      </c>
      <c r="H72" s="9">
        <v>42.06</v>
      </c>
      <c r="I72" s="9">
        <v>20.065999999999999</v>
      </c>
      <c r="J72" s="9">
        <v>204.785</v>
      </c>
      <c r="K72" s="9">
        <v>194.75899999999999</v>
      </c>
      <c r="L72" s="9">
        <v>208.685</v>
      </c>
      <c r="M72" s="9">
        <v>210.70400000000001</v>
      </c>
      <c r="N72" s="5">
        <f t="shared" si="11"/>
        <v>51.724711282564641</v>
      </c>
      <c r="O72" s="5">
        <f t="shared" si="11"/>
        <v>81.835833003866313</v>
      </c>
      <c r="P72" s="5">
        <f t="shared" si="11"/>
        <v>51.394685770419535</v>
      </c>
      <c r="Q72" s="5">
        <f t="shared" si="11"/>
        <v>24.284446427215428</v>
      </c>
      <c r="R72" s="3">
        <v>100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11</v>
      </c>
      <c r="B73" s="3" t="s">
        <v>34</v>
      </c>
      <c r="C73" s="3" t="s">
        <v>34</v>
      </c>
      <c r="D73" s="3">
        <v>8</v>
      </c>
      <c r="E73" s="4">
        <v>43952</v>
      </c>
      <c r="F73" s="11"/>
      <c r="G73" s="11"/>
      <c r="H73" s="11"/>
      <c r="I73" s="11"/>
      <c r="J73" s="11"/>
      <c r="K73" s="11"/>
      <c r="L73" s="11"/>
      <c r="M73" s="11"/>
      <c r="N73" s="5"/>
      <c r="O73" s="5"/>
      <c r="P73" s="5"/>
      <c r="Q73" s="5"/>
      <c r="R73" s="3"/>
      <c r="S73" s="3" t="s">
        <v>13</v>
      </c>
      <c r="T73" s="3"/>
      <c r="U73" s="54">
        <f t="shared" ref="U73" si="12">AVERAGE(N66:N73)</f>
        <v>51.530917331266856</v>
      </c>
      <c r="V73" s="6">
        <f>AVERAGE(R66:R73)</f>
        <v>85.714285714285708</v>
      </c>
      <c r="W73" s="6"/>
      <c r="X73" s="6"/>
      <c r="Y73" s="6"/>
      <c r="Z73" s="6"/>
    </row>
    <row r="74" spans="1:26" ht="14.25" customHeight="1" x14ac:dyDescent="0.25">
      <c r="A74" s="6">
        <v>11</v>
      </c>
      <c r="B74" s="6" t="s">
        <v>34</v>
      </c>
      <c r="C74" s="6" t="s">
        <v>34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8"/>
      <c r="O74" s="8"/>
      <c r="P74" s="8"/>
      <c r="Q74" s="8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11</v>
      </c>
      <c r="B75" s="6" t="s">
        <v>34</v>
      </c>
      <c r="C75" s="6" t="s">
        <v>34</v>
      </c>
      <c r="D75" s="6">
        <v>2</v>
      </c>
      <c r="E75" s="7">
        <v>43962</v>
      </c>
      <c r="F75" s="10">
        <v>87.855999999999995</v>
      </c>
      <c r="G75" s="10">
        <v>117.348</v>
      </c>
      <c r="H75" s="10">
        <v>81.644000000000005</v>
      </c>
      <c r="I75" s="10">
        <v>64.683000000000007</v>
      </c>
      <c r="J75" s="10">
        <v>231.93700000000001</v>
      </c>
      <c r="K75" s="10">
        <v>232.74299999999999</v>
      </c>
      <c r="L75" s="10">
        <v>229.83699999999999</v>
      </c>
      <c r="M75" s="10">
        <v>232.505</v>
      </c>
      <c r="N75" s="8">
        <f t="shared" ref="N75:Q80" si="13">F75/J75*255</f>
        <v>96.592091818036792</v>
      </c>
      <c r="O75" s="8">
        <f t="shared" si="13"/>
        <v>128.56988180095641</v>
      </c>
      <c r="P75" s="8">
        <f t="shared" si="13"/>
        <v>90.582543280672837</v>
      </c>
      <c r="Q75" s="8">
        <f t="shared" si="13"/>
        <v>70.941119545816221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11</v>
      </c>
      <c r="B76" s="6" t="s">
        <v>34</v>
      </c>
      <c r="C76" s="6" t="s">
        <v>34</v>
      </c>
      <c r="D76" s="6">
        <v>3</v>
      </c>
      <c r="E76" s="7">
        <v>43962</v>
      </c>
      <c r="F76" s="10">
        <v>66.069000000000003</v>
      </c>
      <c r="G76" s="10">
        <v>93.594999999999999</v>
      </c>
      <c r="H76" s="10">
        <v>60.13</v>
      </c>
      <c r="I76" s="10">
        <v>44.564</v>
      </c>
      <c r="J76" s="10">
        <v>207.10400000000001</v>
      </c>
      <c r="K76" s="10">
        <v>209.46299999999999</v>
      </c>
      <c r="L76" s="10">
        <v>204.21199999999999</v>
      </c>
      <c r="M76" s="10">
        <v>207.61799999999999</v>
      </c>
      <c r="N76" s="8">
        <f t="shared" si="13"/>
        <v>81.348477093634116</v>
      </c>
      <c r="O76" s="8">
        <f t="shared" si="13"/>
        <v>113.94243852136177</v>
      </c>
      <c r="P76" s="8">
        <f t="shared" si="13"/>
        <v>75.084471039899725</v>
      </c>
      <c r="Q76" s="8">
        <f t="shared" si="13"/>
        <v>54.734271594948417</v>
      </c>
      <c r="R76" s="6">
        <v>100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11</v>
      </c>
      <c r="B77" s="6" t="s">
        <v>34</v>
      </c>
      <c r="C77" s="6" t="s">
        <v>34</v>
      </c>
      <c r="D77" s="6">
        <v>4</v>
      </c>
      <c r="E77" s="7">
        <v>43962</v>
      </c>
      <c r="F77" s="10">
        <v>65.533000000000001</v>
      </c>
      <c r="G77" s="10">
        <v>89.41</v>
      </c>
      <c r="H77" s="10">
        <v>60.133000000000003</v>
      </c>
      <c r="I77" s="10">
        <v>47.057000000000002</v>
      </c>
      <c r="J77" s="10">
        <v>211.13</v>
      </c>
      <c r="K77" s="10">
        <v>212.97499999999999</v>
      </c>
      <c r="L77" s="10">
        <v>208.39699999999999</v>
      </c>
      <c r="M77" s="10">
        <v>211.80699999999999</v>
      </c>
      <c r="N77" s="8">
        <f t="shared" si="13"/>
        <v>79.149883957751157</v>
      </c>
      <c r="O77" s="8">
        <f t="shared" si="13"/>
        <v>107.05270571663341</v>
      </c>
      <c r="P77" s="8">
        <f t="shared" si="13"/>
        <v>73.580305858529627</v>
      </c>
      <c r="Q77" s="8">
        <f t="shared" si="13"/>
        <v>56.653155939133271</v>
      </c>
      <c r="R77" s="6">
        <v>100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11</v>
      </c>
      <c r="B78" s="6" t="s">
        <v>34</v>
      </c>
      <c r="C78" s="6" t="s">
        <v>34</v>
      </c>
      <c r="D78" s="6">
        <v>5</v>
      </c>
      <c r="E78" s="7">
        <v>43962</v>
      </c>
      <c r="F78" s="10">
        <v>68.641999999999996</v>
      </c>
      <c r="G78" s="10">
        <v>94.463999999999999</v>
      </c>
      <c r="H78" s="10">
        <v>63.502000000000002</v>
      </c>
      <c r="I78" s="10">
        <v>48.024999999999999</v>
      </c>
      <c r="J78" s="10">
        <v>204.828</v>
      </c>
      <c r="K78" s="10">
        <v>205.929</v>
      </c>
      <c r="L78" s="10">
        <v>202.83</v>
      </c>
      <c r="M78" s="10">
        <v>205.10900000000001</v>
      </c>
      <c r="N78" s="8">
        <f t="shared" si="13"/>
        <v>85.455650594645249</v>
      </c>
      <c r="O78" s="8">
        <f t="shared" si="13"/>
        <v>116.97390848302085</v>
      </c>
      <c r="P78" s="8">
        <f t="shared" si="13"/>
        <v>79.835379381748254</v>
      </c>
      <c r="Q78" s="8">
        <f t="shared" si="13"/>
        <v>59.70666816180664</v>
      </c>
      <c r="R78" s="6">
        <v>100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11</v>
      </c>
      <c r="B79" s="6" t="s">
        <v>34</v>
      </c>
      <c r="C79" s="6" t="s">
        <v>34</v>
      </c>
      <c r="D79" s="6">
        <v>6</v>
      </c>
      <c r="E79" s="7">
        <v>43962</v>
      </c>
      <c r="F79" s="10">
        <v>97.582999999999998</v>
      </c>
      <c r="G79" s="10">
        <v>126.98399999999999</v>
      </c>
      <c r="H79" s="10">
        <v>91.275999999999996</v>
      </c>
      <c r="I79" s="10">
        <v>74.539000000000001</v>
      </c>
      <c r="J79" s="10">
        <v>229.364</v>
      </c>
      <c r="K79" s="10">
        <v>230.04</v>
      </c>
      <c r="L79" s="10">
        <v>227.535</v>
      </c>
      <c r="M79" s="10">
        <v>229.90100000000001</v>
      </c>
      <c r="N79" s="8">
        <f t="shared" si="13"/>
        <v>108.48984583456863</v>
      </c>
      <c r="O79" s="8">
        <f t="shared" si="13"/>
        <v>140.7621283255086</v>
      </c>
      <c r="P79" s="8">
        <f t="shared" si="13"/>
        <v>102.29362515656932</v>
      </c>
      <c r="Q79" s="8">
        <f t="shared" si="13"/>
        <v>82.676652124175178</v>
      </c>
      <c r="R79" s="6">
        <v>100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11</v>
      </c>
      <c r="B80" s="6" t="s">
        <v>34</v>
      </c>
      <c r="C80" s="6" t="s">
        <v>34</v>
      </c>
      <c r="D80" s="6">
        <v>7</v>
      </c>
      <c r="E80" s="7">
        <v>43962</v>
      </c>
      <c r="F80" s="10">
        <v>81.379000000000005</v>
      </c>
      <c r="G80" s="10">
        <v>116.497</v>
      </c>
      <c r="H80" s="10">
        <v>73.662000000000006</v>
      </c>
      <c r="I80" s="10">
        <v>54.05</v>
      </c>
      <c r="J80" s="10">
        <v>218.69499999999999</v>
      </c>
      <c r="K80" s="10">
        <v>221.983</v>
      </c>
      <c r="L80" s="10">
        <v>215.47499999999999</v>
      </c>
      <c r="M80" s="10">
        <v>218.73</v>
      </c>
      <c r="N80" s="8">
        <f t="shared" si="13"/>
        <v>94.888520542307788</v>
      </c>
      <c r="O80" s="8">
        <f t="shared" si="13"/>
        <v>133.82436943369535</v>
      </c>
      <c r="P80" s="8">
        <f t="shared" si="13"/>
        <v>87.173964497041425</v>
      </c>
      <c r="Q80" s="8">
        <f t="shared" si="13"/>
        <v>63.012618296529965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11</v>
      </c>
      <c r="B81" s="6" t="s">
        <v>34</v>
      </c>
      <c r="C81" s="6" t="s">
        <v>34</v>
      </c>
      <c r="D81" s="6">
        <v>8</v>
      </c>
      <c r="E81" s="7">
        <v>43962</v>
      </c>
      <c r="F81" s="10"/>
      <c r="G81" s="10"/>
      <c r="H81" s="10"/>
      <c r="I81" s="10"/>
      <c r="J81" s="10"/>
      <c r="K81" s="10"/>
      <c r="L81" s="10"/>
      <c r="M81" s="10"/>
      <c r="N81" s="8"/>
      <c r="O81" s="8"/>
      <c r="P81" s="8"/>
      <c r="Q81" s="8"/>
      <c r="R81" s="6"/>
      <c r="S81" s="6" t="s">
        <v>13</v>
      </c>
      <c r="T81" s="6"/>
      <c r="U81" s="54">
        <f t="shared" ref="U81" si="14">AVERAGE(N74:N81)</f>
        <v>90.987411640157291</v>
      </c>
      <c r="V81" s="6">
        <f>AVERAGE(R74:R81)</f>
        <v>85.714285714285708</v>
      </c>
      <c r="W81" s="6"/>
      <c r="X81" s="6"/>
      <c r="Y81" s="6"/>
      <c r="Z81" s="6"/>
    </row>
    <row r="82" spans="1:26" ht="14.25" customHeight="1" x14ac:dyDescent="0.25">
      <c r="A82" s="3">
        <v>11</v>
      </c>
      <c r="B82" s="3" t="s">
        <v>34</v>
      </c>
      <c r="C82" s="3" t="s">
        <v>34</v>
      </c>
      <c r="D82" s="3">
        <v>1</v>
      </c>
      <c r="E82" s="4">
        <v>43981</v>
      </c>
      <c r="F82" s="9"/>
      <c r="G82" s="9"/>
      <c r="H82" s="9"/>
      <c r="I82" s="9"/>
      <c r="J82" s="9"/>
      <c r="K82" s="9"/>
      <c r="L82" s="9"/>
      <c r="M82" s="9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11</v>
      </c>
      <c r="B83" s="3" t="s">
        <v>34</v>
      </c>
      <c r="C83" s="3" t="s">
        <v>34</v>
      </c>
      <c r="D83" s="3">
        <v>2</v>
      </c>
      <c r="E83" s="4">
        <v>43981</v>
      </c>
      <c r="F83" s="9">
        <v>69.057000000000002</v>
      </c>
      <c r="G83" s="9">
        <v>83.561999999999998</v>
      </c>
      <c r="H83" s="9">
        <v>66.653000000000006</v>
      </c>
      <c r="I83" s="9">
        <v>56.945</v>
      </c>
      <c r="J83" s="9">
        <v>209.392</v>
      </c>
      <c r="K83" s="9">
        <v>199.203</v>
      </c>
      <c r="L83" s="9">
        <v>207.58</v>
      </c>
      <c r="M83" s="9">
        <v>221.65600000000001</v>
      </c>
      <c r="N83" s="5">
        <f t="shared" ref="N83:Q88" si="15">F83/J83*255</f>
        <v>84.0984135019485</v>
      </c>
      <c r="O83" s="5">
        <f t="shared" si="15"/>
        <v>106.96781674974774</v>
      </c>
      <c r="P83" s="5">
        <f t="shared" si="15"/>
        <v>81.879347721360432</v>
      </c>
      <c r="Q83" s="5">
        <f t="shared" si="15"/>
        <v>65.511310318692026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11</v>
      </c>
      <c r="B84" s="3" t="s">
        <v>34</v>
      </c>
      <c r="C84" s="3" t="s">
        <v>34</v>
      </c>
      <c r="D84" s="3">
        <v>3</v>
      </c>
      <c r="E84" s="4">
        <v>43981</v>
      </c>
      <c r="F84" s="9">
        <v>78.671999999999997</v>
      </c>
      <c r="G84" s="9">
        <v>103.54600000000001</v>
      </c>
      <c r="H84" s="9">
        <v>74.445999999999998</v>
      </c>
      <c r="I84" s="9">
        <v>58.042000000000002</v>
      </c>
      <c r="J84" s="9">
        <v>198.12700000000001</v>
      </c>
      <c r="K84" s="9">
        <v>189.41499999999999</v>
      </c>
      <c r="L84" s="9">
        <v>194.53899999999999</v>
      </c>
      <c r="M84" s="9">
        <v>210.262</v>
      </c>
      <c r="N84" s="5">
        <f t="shared" si="15"/>
        <v>101.25505357674622</v>
      </c>
      <c r="O84" s="5">
        <f t="shared" si="15"/>
        <v>139.39883324974267</v>
      </c>
      <c r="P84" s="5">
        <f t="shared" si="15"/>
        <v>97.583158132816564</v>
      </c>
      <c r="Q84" s="5">
        <f t="shared" si="15"/>
        <v>70.391749341297995</v>
      </c>
      <c r="R84" s="3">
        <v>100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11</v>
      </c>
      <c r="B85" s="3" t="s">
        <v>34</v>
      </c>
      <c r="C85" s="3" t="s">
        <v>34</v>
      </c>
      <c r="D85" s="3">
        <v>4</v>
      </c>
      <c r="E85" s="4">
        <v>43981</v>
      </c>
      <c r="F85" s="9">
        <v>88.31</v>
      </c>
      <c r="G85" s="9">
        <v>104.545</v>
      </c>
      <c r="H85" s="9">
        <v>85.102000000000004</v>
      </c>
      <c r="I85" s="9">
        <v>75.278000000000006</v>
      </c>
      <c r="J85" s="9">
        <v>211.90799999999999</v>
      </c>
      <c r="K85" s="9">
        <v>198.30699999999999</v>
      </c>
      <c r="L85" s="9">
        <v>210</v>
      </c>
      <c r="M85" s="9">
        <v>227.483</v>
      </c>
      <c r="N85" s="5">
        <f t="shared" si="15"/>
        <v>106.26805028597316</v>
      </c>
      <c r="O85" s="5">
        <f t="shared" si="15"/>
        <v>134.43284906735516</v>
      </c>
      <c r="P85" s="5">
        <f t="shared" si="15"/>
        <v>103.33814285714287</v>
      </c>
      <c r="Q85" s="5">
        <f t="shared" si="15"/>
        <v>84.383844067468786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11</v>
      </c>
      <c r="B86" s="3" t="s">
        <v>34</v>
      </c>
      <c r="C86" s="3" t="s">
        <v>34</v>
      </c>
      <c r="D86" s="3">
        <v>5</v>
      </c>
      <c r="E86" s="4">
        <v>43981</v>
      </c>
      <c r="F86" s="9">
        <v>73.724000000000004</v>
      </c>
      <c r="G86" s="9">
        <v>86.326999999999998</v>
      </c>
      <c r="H86" s="9">
        <v>71.831000000000003</v>
      </c>
      <c r="I86" s="9">
        <v>63.015000000000001</v>
      </c>
      <c r="J86" s="9">
        <v>195.321</v>
      </c>
      <c r="K86" s="9">
        <v>180.946</v>
      </c>
      <c r="L86" s="9">
        <v>193.273</v>
      </c>
      <c r="M86" s="9">
        <v>211.83500000000001</v>
      </c>
      <c r="N86" s="5">
        <f t="shared" si="15"/>
        <v>96.249865605848839</v>
      </c>
      <c r="O86" s="5">
        <f t="shared" si="15"/>
        <v>121.65720712256696</v>
      </c>
      <c r="P86" s="5">
        <f t="shared" si="15"/>
        <v>94.772187527487034</v>
      </c>
      <c r="Q86" s="5">
        <f t="shared" si="15"/>
        <v>75.855382727122517</v>
      </c>
      <c r="R86" s="3">
        <v>100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11</v>
      </c>
      <c r="B87" s="3" t="s">
        <v>34</v>
      </c>
      <c r="C87" s="3" t="s">
        <v>34</v>
      </c>
      <c r="D87" s="3">
        <v>6</v>
      </c>
      <c r="E87" s="4">
        <v>43981</v>
      </c>
      <c r="F87" s="9">
        <v>76.736999999999995</v>
      </c>
      <c r="G87" s="9">
        <v>92.07</v>
      </c>
      <c r="H87" s="9">
        <v>73.432000000000002</v>
      </c>
      <c r="I87" s="9">
        <v>64.704999999999998</v>
      </c>
      <c r="J87" s="9">
        <v>196.13900000000001</v>
      </c>
      <c r="K87" s="9">
        <v>182.923</v>
      </c>
      <c r="L87" s="9">
        <v>193.28200000000001</v>
      </c>
      <c r="M87" s="9">
        <v>212.13900000000001</v>
      </c>
      <c r="N87" s="5">
        <f t="shared" si="15"/>
        <v>99.765650890439929</v>
      </c>
      <c r="O87" s="5">
        <f t="shared" si="15"/>
        <v>128.34826675705077</v>
      </c>
      <c r="P87" s="5">
        <f t="shared" si="15"/>
        <v>96.87999917219399</v>
      </c>
      <c r="Q87" s="5">
        <f t="shared" si="15"/>
        <v>77.778131319559336</v>
      </c>
      <c r="R87" s="3">
        <v>100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11</v>
      </c>
      <c r="B88" s="3" t="s">
        <v>34</v>
      </c>
      <c r="C88" s="3" t="s">
        <v>34</v>
      </c>
      <c r="D88" s="3">
        <v>7</v>
      </c>
      <c r="E88" s="4">
        <v>43981</v>
      </c>
      <c r="F88" s="9">
        <v>66.049000000000007</v>
      </c>
      <c r="G88" s="9">
        <v>74.423000000000002</v>
      </c>
      <c r="H88" s="9">
        <v>63.716000000000001</v>
      </c>
      <c r="I88" s="9">
        <v>59.981999999999999</v>
      </c>
      <c r="J88" s="9">
        <v>199.10300000000001</v>
      </c>
      <c r="K88" s="9">
        <v>182.85900000000001</v>
      </c>
      <c r="L88" s="9">
        <v>196.79599999999999</v>
      </c>
      <c r="M88" s="9">
        <v>217.85599999999999</v>
      </c>
      <c r="N88" s="5">
        <f t="shared" si="15"/>
        <v>84.591869534863875</v>
      </c>
      <c r="O88" s="5">
        <f t="shared" si="15"/>
        <v>103.78414516102571</v>
      </c>
      <c r="P88" s="5">
        <f t="shared" si="15"/>
        <v>82.560519522754532</v>
      </c>
      <c r="Q88" s="5">
        <f t="shared" si="15"/>
        <v>70.20880765276145</v>
      </c>
      <c r="R88" s="3">
        <v>100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11</v>
      </c>
      <c r="B89" s="3" t="s">
        <v>34</v>
      </c>
      <c r="C89" s="3" t="s">
        <v>34</v>
      </c>
      <c r="D89" s="3">
        <v>8</v>
      </c>
      <c r="E89" s="4">
        <v>43981</v>
      </c>
      <c r="F89" s="11"/>
      <c r="G89" s="3"/>
      <c r="H89" s="3"/>
      <c r="I89" s="3"/>
      <c r="J89" s="3"/>
      <c r="K89" s="3"/>
      <c r="L89" s="3"/>
      <c r="M89" s="3"/>
      <c r="N89" s="5"/>
      <c r="O89" s="5"/>
      <c r="P89" s="5"/>
      <c r="Q89" s="5"/>
      <c r="R89" s="3"/>
      <c r="S89" s="3" t="s">
        <v>13</v>
      </c>
      <c r="T89" s="3"/>
      <c r="U89" s="54">
        <f t="shared" ref="U89" si="16">AVERAGE(N82:N89)</f>
        <v>95.371483899303428</v>
      </c>
      <c r="V89" s="6">
        <f>AVERAGE(R82:R89)</f>
        <v>85.714285714285708</v>
      </c>
      <c r="W89" s="6"/>
      <c r="X89" s="6"/>
      <c r="Y89" s="6"/>
      <c r="Z89" s="6"/>
    </row>
    <row r="90" spans="1:26" ht="14.25" customHeight="1" x14ac:dyDescent="0.25">
      <c r="A90" s="6">
        <v>11</v>
      </c>
      <c r="B90" s="6" t="s">
        <v>34</v>
      </c>
      <c r="C90" s="6" t="s">
        <v>34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8"/>
      <c r="O90" s="8"/>
      <c r="P90" s="8"/>
      <c r="Q90" s="8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11</v>
      </c>
      <c r="B91" s="6" t="s">
        <v>34</v>
      </c>
      <c r="C91" s="6" t="s">
        <v>34</v>
      </c>
      <c r="D91" s="6">
        <v>2</v>
      </c>
      <c r="E91" s="7">
        <v>43992</v>
      </c>
      <c r="F91" s="10">
        <v>40.604999999999997</v>
      </c>
      <c r="G91" s="10">
        <v>55.2</v>
      </c>
      <c r="H91" s="10">
        <v>38.771000000000001</v>
      </c>
      <c r="I91" s="10">
        <v>27.824999999999999</v>
      </c>
      <c r="J91" s="10">
        <v>172.845</v>
      </c>
      <c r="K91" s="10">
        <v>162.148</v>
      </c>
      <c r="L91" s="10">
        <v>170.971</v>
      </c>
      <c r="M91" s="10">
        <v>185.53100000000001</v>
      </c>
      <c r="N91" s="8">
        <f t="shared" ref="N91:Q96" si="17">F91/J91*255</f>
        <v>59.904972663368909</v>
      </c>
      <c r="O91" s="8">
        <f t="shared" si="17"/>
        <v>86.809581370106329</v>
      </c>
      <c r="P91" s="8">
        <f t="shared" si="17"/>
        <v>57.826210292973663</v>
      </c>
      <c r="Q91" s="8">
        <f t="shared" si="17"/>
        <v>38.243608884768584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11</v>
      </c>
      <c r="B92" s="6" t="s">
        <v>34</v>
      </c>
      <c r="C92" s="6" t="s">
        <v>34</v>
      </c>
      <c r="D92" s="6">
        <v>3</v>
      </c>
      <c r="E92" s="7">
        <v>43992</v>
      </c>
      <c r="F92" s="10">
        <v>39.456000000000003</v>
      </c>
      <c r="G92" s="10">
        <v>61.51</v>
      </c>
      <c r="H92" s="10">
        <v>37.591000000000001</v>
      </c>
      <c r="I92" s="10">
        <v>19.222999999999999</v>
      </c>
      <c r="J92" s="10">
        <v>148.69399999999999</v>
      </c>
      <c r="K92" s="10">
        <v>143.113</v>
      </c>
      <c r="L92" s="10">
        <v>146.72</v>
      </c>
      <c r="M92" s="10">
        <v>156.34700000000001</v>
      </c>
      <c r="N92" s="8">
        <f t="shared" si="17"/>
        <v>67.664330773265917</v>
      </c>
      <c r="O92" s="8">
        <f t="shared" si="17"/>
        <v>109.59905808696624</v>
      </c>
      <c r="P92" s="8">
        <f t="shared" si="17"/>
        <v>65.333321973827694</v>
      </c>
      <c r="Q92" s="8">
        <f t="shared" si="17"/>
        <v>31.352472385143297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11</v>
      </c>
      <c r="B93" s="6" t="s">
        <v>34</v>
      </c>
      <c r="C93" s="6" t="s">
        <v>34</v>
      </c>
      <c r="D93" s="6">
        <v>4</v>
      </c>
      <c r="E93" s="7">
        <v>43992</v>
      </c>
      <c r="F93" s="10">
        <v>45.359000000000002</v>
      </c>
      <c r="G93" s="10">
        <v>67.887</v>
      </c>
      <c r="H93" s="10">
        <v>43.466000000000001</v>
      </c>
      <c r="I93" s="10">
        <v>24.710999999999999</v>
      </c>
      <c r="J93" s="10">
        <v>164.46899999999999</v>
      </c>
      <c r="K93" s="10">
        <v>160.52600000000001</v>
      </c>
      <c r="L93" s="10">
        <v>163.059</v>
      </c>
      <c r="M93" s="10">
        <v>170.071</v>
      </c>
      <c r="N93" s="8">
        <f t="shared" si="17"/>
        <v>70.326596501468359</v>
      </c>
      <c r="O93" s="8">
        <f t="shared" si="17"/>
        <v>107.84038099747082</v>
      </c>
      <c r="P93" s="8">
        <f t="shared" si="17"/>
        <v>67.974352841609488</v>
      </c>
      <c r="Q93" s="8">
        <f t="shared" si="17"/>
        <v>37.051025748069925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11</v>
      </c>
      <c r="B94" s="6" t="s">
        <v>34</v>
      </c>
      <c r="C94" s="6" t="s">
        <v>34</v>
      </c>
      <c r="D94" s="6">
        <v>5</v>
      </c>
      <c r="E94" s="7">
        <v>43992</v>
      </c>
      <c r="F94" s="10">
        <v>31.707999999999998</v>
      </c>
      <c r="G94" s="10">
        <v>46.012999999999998</v>
      </c>
      <c r="H94" s="10">
        <v>30.48</v>
      </c>
      <c r="I94" s="10">
        <v>18.629000000000001</v>
      </c>
      <c r="J94" s="10">
        <v>145.90799999999999</v>
      </c>
      <c r="K94" s="10">
        <v>138.828</v>
      </c>
      <c r="L94" s="10">
        <v>144.10300000000001</v>
      </c>
      <c r="M94" s="10">
        <v>154.74</v>
      </c>
      <c r="N94" s="8">
        <f t="shared" si="17"/>
        <v>55.415330208076327</v>
      </c>
      <c r="O94" s="8">
        <f t="shared" si="17"/>
        <v>84.516920217823483</v>
      </c>
      <c r="P94" s="8">
        <f t="shared" si="17"/>
        <v>53.936420477019908</v>
      </c>
      <c r="Q94" s="8">
        <f t="shared" si="17"/>
        <v>30.699205118262892</v>
      </c>
      <c r="R94" s="6">
        <v>100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11</v>
      </c>
      <c r="B95" s="6" t="s">
        <v>34</v>
      </c>
      <c r="C95" s="6" t="s">
        <v>34</v>
      </c>
      <c r="D95" s="6">
        <v>6</v>
      </c>
      <c r="E95" s="7">
        <v>43992</v>
      </c>
      <c r="F95" s="10">
        <v>47.697000000000003</v>
      </c>
      <c r="G95" s="10">
        <v>65.325999999999993</v>
      </c>
      <c r="H95" s="10">
        <v>46.313000000000002</v>
      </c>
      <c r="I95" s="10">
        <v>31.446999999999999</v>
      </c>
      <c r="J95" s="10">
        <v>190.982</v>
      </c>
      <c r="K95" s="10">
        <v>183.023</v>
      </c>
      <c r="L95" s="10">
        <v>189.61699999999999</v>
      </c>
      <c r="M95" s="10">
        <v>200.327</v>
      </c>
      <c r="N95" s="8">
        <f t="shared" si="17"/>
        <v>63.685242588306757</v>
      </c>
      <c r="O95" s="8">
        <f t="shared" si="17"/>
        <v>91.016593542888046</v>
      </c>
      <c r="P95" s="8">
        <f t="shared" si="17"/>
        <v>62.282469398840824</v>
      </c>
      <c r="Q95" s="8">
        <f t="shared" si="17"/>
        <v>40.02947680542313</v>
      </c>
      <c r="R95" s="6">
        <v>100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11</v>
      </c>
      <c r="B96" s="6" t="s">
        <v>34</v>
      </c>
      <c r="C96" s="6" t="s">
        <v>34</v>
      </c>
      <c r="D96" s="6">
        <v>7</v>
      </c>
      <c r="E96" s="7">
        <v>43992</v>
      </c>
      <c r="F96" s="10">
        <v>37.058999999999997</v>
      </c>
      <c r="G96" s="10">
        <v>48.875</v>
      </c>
      <c r="H96" s="10">
        <v>34.841000000000001</v>
      </c>
      <c r="I96" s="10">
        <v>27.439</v>
      </c>
      <c r="J96" s="10">
        <v>160.80000000000001</v>
      </c>
      <c r="K96" s="10">
        <v>147.34800000000001</v>
      </c>
      <c r="L96" s="10">
        <v>158.41</v>
      </c>
      <c r="M96" s="10">
        <v>176.761</v>
      </c>
      <c r="N96" s="8">
        <f t="shared" si="17"/>
        <v>58.768936567164168</v>
      </c>
      <c r="O96" s="8">
        <f t="shared" si="17"/>
        <v>84.582926134049998</v>
      </c>
      <c r="P96" s="8">
        <f t="shared" si="17"/>
        <v>56.085190328893383</v>
      </c>
      <c r="Q96" s="8">
        <f t="shared" si="17"/>
        <v>39.584212580829487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11</v>
      </c>
      <c r="B97" s="6" t="s">
        <v>34</v>
      </c>
      <c r="C97" s="6" t="s">
        <v>34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8"/>
      <c r="O97" s="8"/>
      <c r="P97" s="8"/>
      <c r="Q97" s="8"/>
      <c r="R97" s="6"/>
      <c r="S97" s="6" t="s">
        <v>13</v>
      </c>
      <c r="T97" s="6"/>
      <c r="U97" s="54">
        <f t="shared" ref="U97" si="18">AVERAGE(N90:N97)</f>
        <v>62.627568216941746</v>
      </c>
      <c r="V97" s="6">
        <f>AVERAGE(R90:R97)</f>
        <v>85.714285714285708</v>
      </c>
      <c r="W97" s="6"/>
      <c r="X97" s="6"/>
      <c r="Y97" s="6"/>
      <c r="Z97" s="6"/>
    </row>
    <row r="98" spans="1:26" ht="14.25" customHeight="1" x14ac:dyDescent="0.25">
      <c r="A98" s="3">
        <v>11</v>
      </c>
      <c r="B98" s="3" t="s">
        <v>34</v>
      </c>
      <c r="C98" s="3" t="s">
        <v>34</v>
      </c>
      <c r="D98" s="3">
        <v>1</v>
      </c>
      <c r="E98" s="4">
        <v>44021</v>
      </c>
      <c r="F98" s="9"/>
      <c r="G98" s="9"/>
      <c r="H98" s="9"/>
      <c r="I98" s="9"/>
      <c r="J98" s="9"/>
      <c r="K98" s="9"/>
      <c r="L98" s="9"/>
      <c r="M98" s="9"/>
      <c r="N98" s="5"/>
      <c r="O98" s="5"/>
      <c r="P98" s="5"/>
      <c r="Q98" s="5"/>
      <c r="R98" s="3">
        <v>0</v>
      </c>
      <c r="S98" s="3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11</v>
      </c>
      <c r="B99" s="3" t="s">
        <v>34</v>
      </c>
      <c r="C99" s="3" t="s">
        <v>34</v>
      </c>
      <c r="D99" s="3">
        <v>2</v>
      </c>
      <c r="E99" s="4">
        <v>44021</v>
      </c>
      <c r="F99" s="9">
        <v>48.947000000000003</v>
      </c>
      <c r="G99" s="9">
        <v>74.480999999999995</v>
      </c>
      <c r="H99" s="9">
        <v>44.048999999999999</v>
      </c>
      <c r="I99" s="9">
        <v>28.347999999999999</v>
      </c>
      <c r="J99" s="9">
        <v>191.477</v>
      </c>
      <c r="K99" s="9">
        <v>183.71600000000001</v>
      </c>
      <c r="L99" s="9">
        <v>184.83199999999999</v>
      </c>
      <c r="M99" s="9">
        <v>205.87200000000001</v>
      </c>
      <c r="N99" s="5">
        <f t="shared" ref="N99:Q104" si="19">F99/J99*255</f>
        <v>65.185296406356898</v>
      </c>
      <c r="O99" s="5">
        <f t="shared" si="19"/>
        <v>103.38051666702953</v>
      </c>
      <c r="P99" s="5">
        <f t="shared" si="19"/>
        <v>60.771376168628812</v>
      </c>
      <c r="Q99" s="5">
        <f t="shared" si="19"/>
        <v>35.112788528794582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11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33.783000000000001</v>
      </c>
      <c r="G100" s="9">
        <v>50.866</v>
      </c>
      <c r="H100" s="9">
        <v>30.202999999999999</v>
      </c>
      <c r="I100" s="9">
        <v>20.286000000000001</v>
      </c>
      <c r="J100" s="9">
        <v>143.04400000000001</v>
      </c>
      <c r="K100" s="9">
        <v>136.333</v>
      </c>
      <c r="L100" s="9">
        <v>136.42699999999999</v>
      </c>
      <c r="M100" s="9">
        <v>156.375</v>
      </c>
      <c r="N100" s="5">
        <f t="shared" si="19"/>
        <v>60.223882162131929</v>
      </c>
      <c r="O100" s="5">
        <f t="shared" si="19"/>
        <v>95.140794965268867</v>
      </c>
      <c r="P100" s="5">
        <f t="shared" si="19"/>
        <v>56.453377997024049</v>
      </c>
      <c r="Q100" s="5">
        <f t="shared" si="19"/>
        <v>33.080287769784178</v>
      </c>
      <c r="R100" s="3">
        <v>100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11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31.213000000000001</v>
      </c>
      <c r="G101" s="9">
        <v>48.158999999999999</v>
      </c>
      <c r="H101" s="9">
        <v>27.716000000000001</v>
      </c>
      <c r="I101" s="9">
        <v>17.763000000000002</v>
      </c>
      <c r="J101" s="9">
        <v>162.02699999999999</v>
      </c>
      <c r="K101" s="9">
        <v>155.066</v>
      </c>
      <c r="L101" s="9">
        <v>154.84800000000001</v>
      </c>
      <c r="M101" s="9">
        <v>175.947</v>
      </c>
      <c r="N101" s="5">
        <f t="shared" si="19"/>
        <v>49.123386842933591</v>
      </c>
      <c r="O101" s="5">
        <f t="shared" si="19"/>
        <v>79.195600582977562</v>
      </c>
      <c r="P101" s="5">
        <f t="shared" si="19"/>
        <v>45.642048977061371</v>
      </c>
      <c r="Q101" s="5">
        <f t="shared" si="19"/>
        <v>25.743917202339343</v>
      </c>
      <c r="R101" s="3">
        <v>100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11</v>
      </c>
      <c r="B102" s="3" t="s">
        <v>34</v>
      </c>
      <c r="C102" s="3" t="s">
        <v>34</v>
      </c>
      <c r="D102" s="3">
        <v>5</v>
      </c>
      <c r="E102" s="4">
        <v>44021</v>
      </c>
      <c r="F102" s="9">
        <v>30.614000000000001</v>
      </c>
      <c r="G102" s="9">
        <v>45.930999999999997</v>
      </c>
      <c r="H102" s="9">
        <v>27.928000000000001</v>
      </c>
      <c r="I102" s="9">
        <v>17.952000000000002</v>
      </c>
      <c r="J102" s="9">
        <v>165.32</v>
      </c>
      <c r="K102" s="9">
        <v>155.14599999999999</v>
      </c>
      <c r="L102" s="9">
        <v>160.33000000000001</v>
      </c>
      <c r="M102" s="9">
        <v>180.43899999999999</v>
      </c>
      <c r="N102" s="5">
        <f t="shared" si="19"/>
        <v>47.220965400435524</v>
      </c>
      <c r="O102" s="5">
        <f t="shared" si="19"/>
        <v>75.492793884470117</v>
      </c>
      <c r="P102" s="5">
        <f t="shared" si="19"/>
        <v>44.418636562090683</v>
      </c>
      <c r="Q102" s="5">
        <f t="shared" si="19"/>
        <v>25.370125083823346</v>
      </c>
      <c r="R102" s="3">
        <v>95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11</v>
      </c>
      <c r="B103" s="3" t="s">
        <v>34</v>
      </c>
      <c r="C103" s="3" t="s">
        <v>34</v>
      </c>
      <c r="D103" s="3">
        <v>6</v>
      </c>
      <c r="E103" s="4">
        <v>44021</v>
      </c>
      <c r="F103" s="9">
        <v>25.795000000000002</v>
      </c>
      <c r="G103" s="9">
        <v>38.421999999999997</v>
      </c>
      <c r="H103" s="9">
        <v>22.978000000000002</v>
      </c>
      <c r="I103" s="9">
        <v>15.9</v>
      </c>
      <c r="J103" s="9">
        <v>148.30199999999999</v>
      </c>
      <c r="K103" s="9">
        <v>138.01599999999999</v>
      </c>
      <c r="L103" s="9">
        <v>142.68700000000001</v>
      </c>
      <c r="M103" s="9">
        <v>164.285</v>
      </c>
      <c r="N103" s="5">
        <f t="shared" si="19"/>
        <v>44.353582554517139</v>
      </c>
      <c r="O103" s="5">
        <f t="shared" si="19"/>
        <v>70.988943310920476</v>
      </c>
      <c r="P103" s="5">
        <f t="shared" si="19"/>
        <v>41.06463798383875</v>
      </c>
      <c r="Q103" s="5">
        <f t="shared" si="19"/>
        <v>24.679672520315307</v>
      </c>
      <c r="R103" s="3">
        <v>100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11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47.991999999999997</v>
      </c>
      <c r="G104" s="9">
        <v>67.576999999999998</v>
      </c>
      <c r="H104" s="9">
        <v>43.485999999999997</v>
      </c>
      <c r="I104" s="9">
        <v>32.927999999999997</v>
      </c>
      <c r="J104" s="9">
        <v>200.37799999999999</v>
      </c>
      <c r="K104" s="9">
        <v>195.59200000000001</v>
      </c>
      <c r="L104" s="9">
        <v>195.18899999999999</v>
      </c>
      <c r="M104" s="9">
        <v>210.261</v>
      </c>
      <c r="N104" s="5">
        <f t="shared" si="19"/>
        <v>61.074369441755081</v>
      </c>
      <c r="O104" s="5">
        <f t="shared" si="19"/>
        <v>88.102453065565044</v>
      </c>
      <c r="P104" s="5">
        <f t="shared" si="19"/>
        <v>56.811244486113459</v>
      </c>
      <c r="Q104" s="5">
        <f t="shared" si="19"/>
        <v>39.934367286372648</v>
      </c>
      <c r="R104" s="3">
        <v>100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11</v>
      </c>
      <c r="B105" s="3" t="s">
        <v>34</v>
      </c>
      <c r="C105" s="3" t="s">
        <v>34</v>
      </c>
      <c r="D105" s="3">
        <v>8</v>
      </c>
      <c r="E105" s="4">
        <v>44021</v>
      </c>
      <c r="F105" s="3"/>
      <c r="G105" s="3"/>
      <c r="H105" s="3"/>
      <c r="I105" s="3"/>
      <c r="J105" s="3"/>
      <c r="K105" s="3"/>
      <c r="L105" s="3"/>
      <c r="M105" s="3"/>
      <c r="N105" s="5"/>
      <c r="O105" s="5"/>
      <c r="P105" s="5"/>
      <c r="Q105" s="5"/>
      <c r="R105" s="3"/>
      <c r="S105" s="3" t="s">
        <v>13</v>
      </c>
      <c r="T105" s="3"/>
      <c r="U105" s="54">
        <f t="shared" ref="U105" si="20">AVERAGE(N98:N105)</f>
        <v>54.530247134688359</v>
      </c>
      <c r="V105" s="6">
        <f>AVERAGE(R98:R105)</f>
        <v>85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43"/>
      <c r="O106" s="43"/>
      <c r="P106" s="43"/>
      <c r="Q106" s="43"/>
      <c r="R106" s="43"/>
      <c r="S106" s="43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43"/>
      <c r="O107" s="43"/>
      <c r="P107" s="43"/>
      <c r="Q107" s="43"/>
      <c r="R107" s="43"/>
      <c r="S107" s="43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43"/>
      <c r="O108" s="43"/>
      <c r="P108" s="43"/>
      <c r="Q108" s="43"/>
      <c r="R108" s="43"/>
      <c r="S108" s="43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43"/>
      <c r="O109" s="43"/>
      <c r="P109" s="43"/>
      <c r="Q109" s="43"/>
      <c r="R109" s="43"/>
      <c r="S109" s="43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43"/>
      <c r="O110" s="43"/>
      <c r="P110" s="43"/>
      <c r="Q110" s="43"/>
      <c r="R110" s="43"/>
      <c r="S110" s="43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43"/>
      <c r="O111" s="43"/>
      <c r="P111" s="43"/>
      <c r="Q111" s="43"/>
      <c r="R111" s="43"/>
      <c r="S111" s="43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43"/>
      <c r="O112" s="43"/>
      <c r="P112" s="43"/>
      <c r="Q112" s="43"/>
      <c r="R112" s="43"/>
      <c r="S112" s="43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43"/>
      <c r="O113" s="43"/>
      <c r="P113" s="43"/>
      <c r="Q113" s="43"/>
      <c r="R113" s="43"/>
      <c r="S113" s="43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406E-1143-4EA9-A37B-0EEB3E3D13EE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12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12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12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12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12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12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12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12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12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12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12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12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12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12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12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12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12</v>
      </c>
      <c r="B18" s="3" t="s">
        <v>34</v>
      </c>
      <c r="C18" s="3" t="s">
        <v>35</v>
      </c>
      <c r="D18" s="3">
        <v>1</v>
      </c>
      <c r="E18" s="4">
        <v>43909</v>
      </c>
      <c r="F18" s="9">
        <v>49.63</v>
      </c>
      <c r="G18" s="9">
        <v>64.239999999999995</v>
      </c>
      <c r="H18" s="9">
        <v>53.576000000000001</v>
      </c>
      <c r="I18" s="9">
        <v>31.094999999999999</v>
      </c>
      <c r="J18" s="9">
        <v>201.33</v>
      </c>
      <c r="K18" s="9">
        <v>188.255</v>
      </c>
      <c r="L18" s="9">
        <v>207.48</v>
      </c>
      <c r="M18" s="9">
        <v>208.292</v>
      </c>
      <c r="N18" s="5">
        <f t="shared" si="0"/>
        <v>62.860229473997911</v>
      </c>
      <c r="O18" s="5">
        <f t="shared" si="0"/>
        <v>87.016015510876201</v>
      </c>
      <c r="P18" s="5">
        <f t="shared" si="0"/>
        <v>65.846732215153281</v>
      </c>
      <c r="Q18" s="5">
        <f t="shared" si="0"/>
        <v>38.06783265799934</v>
      </c>
      <c r="R18" s="3">
        <v>95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12</v>
      </c>
      <c r="B19" s="3" t="s">
        <v>34</v>
      </c>
      <c r="C19" s="3" t="s">
        <v>35</v>
      </c>
      <c r="D19" s="3">
        <v>2</v>
      </c>
      <c r="E19" s="4">
        <v>43909</v>
      </c>
      <c r="F19" s="9">
        <v>43.332000000000001</v>
      </c>
      <c r="G19" s="9">
        <v>58.536000000000001</v>
      </c>
      <c r="H19" s="9">
        <v>46.607999999999997</v>
      </c>
      <c r="I19" s="9">
        <v>24.866</v>
      </c>
      <c r="J19" s="9">
        <v>195.65100000000001</v>
      </c>
      <c r="K19" s="9">
        <v>185.20699999999999</v>
      </c>
      <c r="L19" s="9">
        <v>201.94300000000001</v>
      </c>
      <c r="M19" s="9">
        <v>199.66</v>
      </c>
      <c r="N19" s="5">
        <f t="shared" si="0"/>
        <v>56.476378858273151</v>
      </c>
      <c r="O19" s="5">
        <f t="shared" si="0"/>
        <v>80.594577958716471</v>
      </c>
      <c r="P19" s="5">
        <f t="shared" si="0"/>
        <v>58.853438841653329</v>
      </c>
      <c r="Q19" s="5">
        <f t="shared" si="0"/>
        <v>31.758138836021235</v>
      </c>
      <c r="R19" s="3">
        <v>90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12</v>
      </c>
      <c r="B20" s="3" t="s">
        <v>34</v>
      </c>
      <c r="C20" s="3" t="s">
        <v>35</v>
      </c>
      <c r="D20" s="3">
        <v>3</v>
      </c>
      <c r="E20" s="4">
        <v>43909</v>
      </c>
      <c r="F20" s="9">
        <v>45.988999999999997</v>
      </c>
      <c r="G20" s="9">
        <v>61.95</v>
      </c>
      <c r="H20" s="9">
        <v>49.838999999999999</v>
      </c>
      <c r="I20" s="9">
        <v>26.193000000000001</v>
      </c>
      <c r="J20" s="9">
        <v>167.499</v>
      </c>
      <c r="K20" s="9">
        <v>157.88</v>
      </c>
      <c r="L20" s="9">
        <v>173.78</v>
      </c>
      <c r="M20" s="9">
        <v>170.917</v>
      </c>
      <c r="N20" s="5">
        <f t="shared" si="0"/>
        <v>70.013522468790853</v>
      </c>
      <c r="O20" s="5">
        <f t="shared" si="0"/>
        <v>100.0585888016215</v>
      </c>
      <c r="P20" s="5">
        <f t="shared" si="0"/>
        <v>73.132380020715843</v>
      </c>
      <c r="Q20" s="5">
        <f t="shared" si="0"/>
        <v>39.078704868444916</v>
      </c>
      <c r="R20" s="3">
        <v>70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12</v>
      </c>
      <c r="B21" s="3" t="s">
        <v>34</v>
      </c>
      <c r="C21" s="3" t="s">
        <v>35</v>
      </c>
      <c r="D21" s="3">
        <v>4</v>
      </c>
      <c r="E21" s="4">
        <v>43909</v>
      </c>
      <c r="F21" s="9">
        <v>17.27</v>
      </c>
      <c r="G21" s="9">
        <v>22.318999999999999</v>
      </c>
      <c r="H21" s="9">
        <v>19.925999999999998</v>
      </c>
      <c r="I21" s="9">
        <v>9.57</v>
      </c>
      <c r="J21" s="9">
        <v>99.873000000000005</v>
      </c>
      <c r="K21" s="9">
        <v>83.277000000000001</v>
      </c>
      <c r="L21" s="9">
        <v>107.974</v>
      </c>
      <c r="M21" s="9">
        <v>108.137</v>
      </c>
      <c r="N21" s="5">
        <f t="shared" si="0"/>
        <v>44.094500015019065</v>
      </c>
      <c r="O21" s="5">
        <f t="shared" si="0"/>
        <v>68.342339421448898</v>
      </c>
      <c r="P21" s="5">
        <f t="shared" si="0"/>
        <v>47.058828977346394</v>
      </c>
      <c r="Q21" s="5">
        <f t="shared" si="0"/>
        <v>22.567206414085835</v>
      </c>
      <c r="R21" s="3">
        <v>95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12</v>
      </c>
      <c r="B22" s="3" t="s">
        <v>34</v>
      </c>
      <c r="C22" s="3" t="s">
        <v>35</v>
      </c>
      <c r="D22" s="3">
        <v>5</v>
      </c>
      <c r="E22" s="4">
        <v>43909</v>
      </c>
      <c r="F22" s="9"/>
      <c r="G22" s="9"/>
      <c r="H22" s="9"/>
      <c r="I22" s="9"/>
      <c r="J22" s="9"/>
      <c r="K22" s="9"/>
      <c r="L22" s="9"/>
      <c r="M22" s="9"/>
      <c r="N22" s="5"/>
      <c r="O22" s="5"/>
      <c r="P22" s="5"/>
      <c r="Q22" s="5"/>
      <c r="R22" s="3">
        <v>0</v>
      </c>
      <c r="S22" s="3" t="s">
        <v>12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12</v>
      </c>
      <c r="B23" s="3" t="s">
        <v>34</v>
      </c>
      <c r="C23" s="3" t="s">
        <v>35</v>
      </c>
      <c r="D23" s="3">
        <v>6</v>
      </c>
      <c r="E23" s="4">
        <v>43909</v>
      </c>
      <c r="F23" s="9">
        <v>27.681999999999999</v>
      </c>
      <c r="G23" s="9">
        <v>35.378999999999998</v>
      </c>
      <c r="H23" s="9">
        <v>32.130000000000003</v>
      </c>
      <c r="I23" s="9">
        <v>15.542999999999999</v>
      </c>
      <c r="J23" s="9">
        <v>142.619</v>
      </c>
      <c r="K23" s="9">
        <v>129.45400000000001</v>
      </c>
      <c r="L23" s="9">
        <v>151.82499999999999</v>
      </c>
      <c r="M23" s="9">
        <v>146.70400000000001</v>
      </c>
      <c r="N23" s="5">
        <f t="shared" si="0"/>
        <v>49.494877961561926</v>
      </c>
      <c r="O23" s="5">
        <f t="shared" si="0"/>
        <v>69.689967092557964</v>
      </c>
      <c r="P23" s="5">
        <f t="shared" si="0"/>
        <v>53.964432735056818</v>
      </c>
      <c r="Q23" s="5">
        <f t="shared" si="0"/>
        <v>27.016748009597556</v>
      </c>
      <c r="R23" s="3">
        <v>95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12</v>
      </c>
      <c r="B24" s="3" t="s">
        <v>34</v>
      </c>
      <c r="C24" s="3" t="s">
        <v>35</v>
      </c>
      <c r="D24" s="3">
        <v>7</v>
      </c>
      <c r="E24" s="4">
        <v>43909</v>
      </c>
      <c r="F24" s="9">
        <v>42.142000000000003</v>
      </c>
      <c r="G24" s="9">
        <v>57.265000000000001</v>
      </c>
      <c r="H24" s="9">
        <v>48.710999999999999</v>
      </c>
      <c r="I24" s="9">
        <v>20.457000000000001</v>
      </c>
      <c r="J24" s="9">
        <v>158.477</v>
      </c>
      <c r="K24" s="9">
        <v>147.375</v>
      </c>
      <c r="L24" s="9">
        <v>167.18799999999999</v>
      </c>
      <c r="M24" s="9">
        <v>160.79499999999999</v>
      </c>
      <c r="N24" s="5">
        <f t="shared" si="0"/>
        <v>67.809272007925443</v>
      </c>
      <c r="O24" s="5">
        <f t="shared" si="0"/>
        <v>99.084478371501277</v>
      </c>
      <c r="P24" s="5">
        <f t="shared" si="0"/>
        <v>74.295433882814564</v>
      </c>
      <c r="Q24" s="5">
        <f t="shared" si="0"/>
        <v>32.442146832923918</v>
      </c>
      <c r="R24" s="3">
        <v>75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12</v>
      </c>
      <c r="B25" s="3" t="s">
        <v>34</v>
      </c>
      <c r="C25" s="3" t="s">
        <v>35</v>
      </c>
      <c r="D25" s="3">
        <v>8</v>
      </c>
      <c r="E25" s="4">
        <v>43909</v>
      </c>
      <c r="F25" s="9">
        <v>36.546999999999997</v>
      </c>
      <c r="G25" s="9">
        <v>52.978999999999999</v>
      </c>
      <c r="H25" s="9">
        <v>42.37</v>
      </c>
      <c r="I25" s="9">
        <v>14.263999999999999</v>
      </c>
      <c r="J25" s="9">
        <v>164.08500000000001</v>
      </c>
      <c r="K25" s="9">
        <v>153.32599999999999</v>
      </c>
      <c r="L25" s="9">
        <v>172.65700000000001</v>
      </c>
      <c r="M25" s="9">
        <v>166.166</v>
      </c>
      <c r="N25" s="5">
        <f t="shared" si="0"/>
        <v>56.796690739555707</v>
      </c>
      <c r="O25" s="5">
        <f t="shared" si="0"/>
        <v>88.110594419733118</v>
      </c>
      <c r="P25" s="5">
        <f t="shared" si="0"/>
        <v>62.576958941716804</v>
      </c>
      <c r="Q25" s="5">
        <f t="shared" si="0"/>
        <v>21.889676588471769</v>
      </c>
      <c r="R25" s="3">
        <v>20</v>
      </c>
      <c r="S25" s="3"/>
      <c r="T25" s="3"/>
      <c r="U25" s="54">
        <f t="shared" ref="U25" si="2">AVERAGE(N18:N25)</f>
        <v>58.220781646446291</v>
      </c>
      <c r="V25" s="6">
        <f>AVERAGE(R18:R25)</f>
        <v>67.5</v>
      </c>
      <c r="W25" s="6"/>
      <c r="X25" s="6"/>
      <c r="Y25" s="6"/>
      <c r="Z25" s="6"/>
    </row>
    <row r="26" spans="1:26" ht="14.25" customHeight="1" x14ac:dyDescent="0.25">
      <c r="A26" s="6">
        <v>12</v>
      </c>
      <c r="B26" s="6" t="s">
        <v>34</v>
      </c>
      <c r="C26" s="6" t="s">
        <v>35</v>
      </c>
      <c r="D26" s="6">
        <v>1</v>
      </c>
      <c r="E26" s="7">
        <v>43916</v>
      </c>
      <c r="F26" s="10">
        <v>30.161999999999999</v>
      </c>
      <c r="G26" s="10">
        <v>49.987000000000002</v>
      </c>
      <c r="H26" s="10">
        <v>23.611999999999998</v>
      </c>
      <c r="I26" s="10">
        <v>16.885000000000002</v>
      </c>
      <c r="J26" s="10">
        <v>184.072</v>
      </c>
      <c r="K26" s="10">
        <v>190.506</v>
      </c>
      <c r="L26" s="10">
        <v>176.845</v>
      </c>
      <c r="M26" s="10">
        <v>185.077</v>
      </c>
      <c r="N26" s="8">
        <f t="shared" si="0"/>
        <v>41.784247468381942</v>
      </c>
      <c r="O26" s="8">
        <f t="shared" si="0"/>
        <v>66.909624893704134</v>
      </c>
      <c r="P26" s="8">
        <f t="shared" si="0"/>
        <v>34.047103395628938</v>
      </c>
      <c r="Q26" s="8">
        <f t="shared" si="0"/>
        <v>23.264235966651722</v>
      </c>
      <c r="R26" s="6">
        <v>100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12</v>
      </c>
      <c r="B27" s="6" t="s">
        <v>34</v>
      </c>
      <c r="C27" s="6" t="s">
        <v>35</v>
      </c>
      <c r="D27" s="6">
        <v>2</v>
      </c>
      <c r="E27" s="7">
        <v>43916</v>
      </c>
      <c r="F27" s="10">
        <v>33.439</v>
      </c>
      <c r="G27" s="10">
        <v>54.155999999999999</v>
      </c>
      <c r="H27" s="10">
        <v>27.016999999999999</v>
      </c>
      <c r="I27" s="10">
        <v>19.155000000000001</v>
      </c>
      <c r="J27" s="10">
        <v>180.81200000000001</v>
      </c>
      <c r="K27" s="10">
        <v>185.43700000000001</v>
      </c>
      <c r="L27" s="10">
        <v>173.685</v>
      </c>
      <c r="M27" s="10">
        <v>183.696</v>
      </c>
      <c r="N27" s="8">
        <f t="shared" si="0"/>
        <v>47.159176382098529</v>
      </c>
      <c r="O27" s="8">
        <f t="shared" si="0"/>
        <v>74.471545592303571</v>
      </c>
      <c r="P27" s="8">
        <f t="shared" si="0"/>
        <v>39.665687883236892</v>
      </c>
      <c r="Q27" s="8">
        <f t="shared" si="0"/>
        <v>26.590263261039983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12</v>
      </c>
      <c r="B28" s="6" t="s">
        <v>34</v>
      </c>
      <c r="C28" s="6" t="s">
        <v>35</v>
      </c>
      <c r="D28" s="6">
        <v>3</v>
      </c>
      <c r="E28" s="7">
        <v>43916</v>
      </c>
      <c r="F28" s="10">
        <v>47.023000000000003</v>
      </c>
      <c r="G28" s="10">
        <v>76.691999999999993</v>
      </c>
      <c r="H28" s="10">
        <v>37.78</v>
      </c>
      <c r="I28" s="10">
        <v>26.637</v>
      </c>
      <c r="J28" s="10">
        <v>153.87700000000001</v>
      </c>
      <c r="K28" s="10">
        <v>158.244</v>
      </c>
      <c r="L28" s="10">
        <v>145.172</v>
      </c>
      <c r="M28" s="10">
        <v>158.03299999999999</v>
      </c>
      <c r="N28" s="8">
        <f t="shared" si="0"/>
        <v>77.924998537793172</v>
      </c>
      <c r="O28" s="8">
        <f t="shared" si="0"/>
        <v>123.58421172366724</v>
      </c>
      <c r="P28" s="8">
        <f t="shared" si="0"/>
        <v>66.361970627944785</v>
      </c>
      <c r="Q28" s="8">
        <f t="shared" si="0"/>
        <v>42.981117867787113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12</v>
      </c>
      <c r="B29" s="6" t="s">
        <v>34</v>
      </c>
      <c r="C29" s="6" t="s">
        <v>35</v>
      </c>
      <c r="D29" s="6">
        <v>4</v>
      </c>
      <c r="E29" s="7">
        <v>43916</v>
      </c>
      <c r="F29" s="10">
        <v>30.446999999999999</v>
      </c>
      <c r="G29" s="10">
        <v>50.066000000000003</v>
      </c>
      <c r="H29" s="10">
        <v>24.54</v>
      </c>
      <c r="I29" s="10">
        <v>16.744</v>
      </c>
      <c r="J29" s="10">
        <v>159.053</v>
      </c>
      <c r="K29" s="10">
        <v>163.42599999999999</v>
      </c>
      <c r="L29" s="10">
        <v>151.01400000000001</v>
      </c>
      <c r="M29" s="10">
        <v>162.73699999999999</v>
      </c>
      <c r="N29" s="8">
        <f t="shared" si="0"/>
        <v>48.813823065267549</v>
      </c>
      <c r="O29" s="8">
        <f t="shared" si="0"/>
        <v>78.119944194926148</v>
      </c>
      <c r="P29" s="8">
        <f t="shared" si="0"/>
        <v>41.437879931661968</v>
      </c>
      <c r="Q29" s="8">
        <f t="shared" si="0"/>
        <v>26.236934440231785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12</v>
      </c>
      <c r="B30" s="6" t="s">
        <v>34</v>
      </c>
      <c r="C30" s="6" t="s">
        <v>35</v>
      </c>
      <c r="D30" s="6">
        <v>5</v>
      </c>
      <c r="E30" s="7">
        <v>43916</v>
      </c>
      <c r="F30" s="10">
        <v>34.54</v>
      </c>
      <c r="G30" s="10">
        <v>56.963999999999999</v>
      </c>
      <c r="H30" s="10">
        <v>27.143000000000001</v>
      </c>
      <c r="I30" s="10">
        <v>19.463000000000001</v>
      </c>
      <c r="J30" s="10">
        <v>170.43299999999999</v>
      </c>
      <c r="K30" s="10">
        <v>175.72900000000001</v>
      </c>
      <c r="L30" s="10">
        <v>162.798</v>
      </c>
      <c r="M30" s="10">
        <v>172.95400000000001</v>
      </c>
      <c r="N30" s="8">
        <f t="shared" si="0"/>
        <v>51.678372146239283</v>
      </c>
      <c r="O30" s="8">
        <f t="shared" si="0"/>
        <v>82.660346328722056</v>
      </c>
      <c r="P30" s="8">
        <f t="shared" si="0"/>
        <v>42.515663583090706</v>
      </c>
      <c r="Q30" s="8">
        <f t="shared" si="0"/>
        <v>28.695867109173538</v>
      </c>
      <c r="R30" s="6">
        <v>15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12</v>
      </c>
      <c r="B31" s="6" t="s">
        <v>34</v>
      </c>
      <c r="C31" s="6" t="s">
        <v>35</v>
      </c>
      <c r="D31" s="6">
        <v>6</v>
      </c>
      <c r="E31" s="7">
        <v>43916</v>
      </c>
      <c r="F31" s="10">
        <v>37.078000000000003</v>
      </c>
      <c r="G31" s="10">
        <v>60.975999999999999</v>
      </c>
      <c r="H31" s="10">
        <v>29.911999999999999</v>
      </c>
      <c r="I31" s="10">
        <v>20.396000000000001</v>
      </c>
      <c r="J31" s="10">
        <v>171.07900000000001</v>
      </c>
      <c r="K31" s="10">
        <v>176.87299999999999</v>
      </c>
      <c r="L31" s="10">
        <v>163.11000000000001</v>
      </c>
      <c r="M31" s="10">
        <v>173.179</v>
      </c>
      <c r="N31" s="8">
        <f t="shared" si="0"/>
        <v>55.266222037772025</v>
      </c>
      <c r="O31" s="8">
        <f t="shared" si="0"/>
        <v>87.909856224522684</v>
      </c>
      <c r="P31" s="8">
        <f t="shared" si="0"/>
        <v>46.76328857826006</v>
      </c>
      <c r="Q31" s="8">
        <f t="shared" si="0"/>
        <v>30.032394227937569</v>
      </c>
      <c r="R31" s="6">
        <v>100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12</v>
      </c>
      <c r="B32" s="6" t="s">
        <v>34</v>
      </c>
      <c r="C32" s="6" t="s">
        <v>35</v>
      </c>
      <c r="D32" s="6">
        <v>7</v>
      </c>
      <c r="E32" s="7">
        <v>43916</v>
      </c>
      <c r="F32" s="10">
        <v>58.460999999999999</v>
      </c>
      <c r="G32" s="10">
        <v>89.063999999999993</v>
      </c>
      <c r="H32" s="10">
        <v>50.155999999999999</v>
      </c>
      <c r="I32" s="10">
        <v>36.212000000000003</v>
      </c>
      <c r="J32" s="10">
        <v>171.69300000000001</v>
      </c>
      <c r="K32" s="10">
        <v>176.66800000000001</v>
      </c>
      <c r="L32" s="10">
        <v>164.26900000000001</v>
      </c>
      <c r="M32" s="10">
        <v>174.346</v>
      </c>
      <c r="N32" s="8">
        <f t="shared" si="0"/>
        <v>86.82680714997116</v>
      </c>
      <c r="O32" s="8">
        <f t="shared" si="0"/>
        <v>128.55367129304685</v>
      </c>
      <c r="P32" s="8">
        <f t="shared" si="0"/>
        <v>77.858756064747453</v>
      </c>
      <c r="Q32" s="8">
        <f t="shared" si="0"/>
        <v>52.963991144046901</v>
      </c>
      <c r="R32" s="6">
        <v>80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12</v>
      </c>
      <c r="B33" s="6" t="s">
        <v>34</v>
      </c>
      <c r="C33" s="6" t="s">
        <v>35</v>
      </c>
      <c r="D33" s="6">
        <v>8</v>
      </c>
      <c r="E33" s="7">
        <v>43916</v>
      </c>
      <c r="F33" s="10">
        <v>49.584000000000003</v>
      </c>
      <c r="G33" s="10">
        <v>78.733000000000004</v>
      </c>
      <c r="H33" s="10">
        <v>42.35</v>
      </c>
      <c r="I33" s="10">
        <v>27.734000000000002</v>
      </c>
      <c r="J33" s="10">
        <v>168.04599999999999</v>
      </c>
      <c r="K33" s="10">
        <v>172.89400000000001</v>
      </c>
      <c r="L33" s="10">
        <v>160.15799999999999</v>
      </c>
      <c r="M33" s="10">
        <v>171.16</v>
      </c>
      <c r="N33" s="8">
        <f t="shared" si="0"/>
        <v>75.240826916439545</v>
      </c>
      <c r="O33" s="8">
        <f t="shared" si="0"/>
        <v>116.12268210579893</v>
      </c>
      <c r="P33" s="8">
        <f t="shared" si="0"/>
        <v>67.428726632450463</v>
      </c>
      <c r="Q33" s="8">
        <f t="shared" si="0"/>
        <v>41.319058191166164</v>
      </c>
      <c r="R33" s="6">
        <v>95</v>
      </c>
      <c r="S33" s="6"/>
      <c r="T33" s="6"/>
      <c r="U33" s="54">
        <f t="shared" ref="U33" si="3">AVERAGE(N26:N33)</f>
        <v>60.586809212995405</v>
      </c>
      <c r="V33" s="6">
        <f>AVERAGE(R26:R33)</f>
        <v>86.25</v>
      </c>
      <c r="W33" s="6"/>
      <c r="X33" s="6"/>
      <c r="Y33" s="6"/>
      <c r="Z33" s="6"/>
    </row>
    <row r="34" spans="1:26" ht="14.25" customHeight="1" x14ac:dyDescent="0.25">
      <c r="A34" s="3">
        <v>12</v>
      </c>
      <c r="B34" s="3" t="s">
        <v>34</v>
      </c>
      <c r="C34" s="3" t="s">
        <v>35</v>
      </c>
      <c r="D34" s="3">
        <v>1</v>
      </c>
      <c r="E34" s="4">
        <v>43923</v>
      </c>
      <c r="F34" s="9">
        <v>22.151</v>
      </c>
      <c r="G34" s="9">
        <v>33.11</v>
      </c>
      <c r="H34" s="9">
        <v>21.916</v>
      </c>
      <c r="I34" s="9">
        <v>11.544</v>
      </c>
      <c r="J34" s="9">
        <v>155.72</v>
      </c>
      <c r="K34" s="9">
        <v>150.161</v>
      </c>
      <c r="L34" s="9">
        <v>157.09800000000001</v>
      </c>
      <c r="M34" s="9">
        <v>160.10599999999999</v>
      </c>
      <c r="N34" s="5">
        <f t="shared" ref="N34:Q97" si="4">F34/J34*255</f>
        <v>36.273471615720524</v>
      </c>
      <c r="O34" s="5">
        <f t="shared" si="4"/>
        <v>56.226650062266501</v>
      </c>
      <c r="P34" s="5">
        <f t="shared" si="4"/>
        <v>35.573845625023871</v>
      </c>
      <c r="Q34" s="5">
        <f t="shared" si="4"/>
        <v>18.3860692291357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12</v>
      </c>
      <c r="B35" s="3" t="s">
        <v>34</v>
      </c>
      <c r="C35" s="3" t="s">
        <v>35</v>
      </c>
      <c r="D35" s="3">
        <v>2</v>
      </c>
      <c r="E35" s="4">
        <v>43923</v>
      </c>
      <c r="F35" s="9">
        <v>22.253</v>
      </c>
      <c r="G35" s="9">
        <v>32.706000000000003</v>
      </c>
      <c r="H35" s="9">
        <v>22.33</v>
      </c>
      <c r="I35" s="9">
        <v>11.784000000000001</v>
      </c>
      <c r="J35" s="9">
        <v>161.84399999999999</v>
      </c>
      <c r="K35" s="9">
        <v>153.333</v>
      </c>
      <c r="L35" s="9">
        <v>163.78</v>
      </c>
      <c r="M35" s="9">
        <v>168.387</v>
      </c>
      <c r="N35" s="5">
        <f t="shared" si="4"/>
        <v>35.061633424779416</v>
      </c>
      <c r="O35" s="5">
        <f t="shared" si="4"/>
        <v>54.391618242648356</v>
      </c>
      <c r="P35" s="5">
        <f t="shared" si="4"/>
        <v>34.767065575772378</v>
      </c>
      <c r="Q35" s="5">
        <f t="shared" si="4"/>
        <v>17.845320600758964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12</v>
      </c>
      <c r="B36" s="3" t="s">
        <v>34</v>
      </c>
      <c r="C36" s="3" t="s">
        <v>35</v>
      </c>
      <c r="D36" s="3">
        <v>3</v>
      </c>
      <c r="E36" s="4">
        <v>43923</v>
      </c>
      <c r="F36" s="9">
        <v>33.768000000000001</v>
      </c>
      <c r="G36" s="9">
        <v>46.283000000000001</v>
      </c>
      <c r="H36" s="9">
        <v>34.237000000000002</v>
      </c>
      <c r="I36" s="9">
        <v>20.818000000000001</v>
      </c>
      <c r="J36" s="9">
        <v>130.82599999999999</v>
      </c>
      <c r="K36" s="9">
        <v>121.08799999999999</v>
      </c>
      <c r="L36" s="9">
        <v>132.869</v>
      </c>
      <c r="M36" s="9">
        <v>138.489</v>
      </c>
      <c r="N36" s="5">
        <f t="shared" si="4"/>
        <v>65.81902679895434</v>
      </c>
      <c r="O36" s="5">
        <f t="shared" si="4"/>
        <v>97.467668142177601</v>
      </c>
      <c r="P36" s="5">
        <f t="shared" si="4"/>
        <v>65.707087431981876</v>
      </c>
      <c r="Q36" s="5">
        <f t="shared" si="4"/>
        <v>38.332214110868009</v>
      </c>
      <c r="R36" s="3">
        <v>95</v>
      </c>
      <c r="S36" s="3"/>
      <c r="T36" s="3" t="s">
        <v>24</v>
      </c>
      <c r="V36" s="43"/>
      <c r="W36" s="6"/>
      <c r="X36" s="6"/>
      <c r="Y36" s="6"/>
      <c r="Z36" s="6"/>
    </row>
    <row r="37" spans="1:26" ht="14.25" customHeight="1" x14ac:dyDescent="0.25">
      <c r="A37" s="3">
        <v>12</v>
      </c>
      <c r="B37" s="3" t="s">
        <v>34</v>
      </c>
      <c r="C37" s="3" t="s">
        <v>35</v>
      </c>
      <c r="D37" s="3">
        <v>4</v>
      </c>
      <c r="E37" s="4">
        <v>43923</v>
      </c>
      <c r="F37" s="9">
        <v>39.877000000000002</v>
      </c>
      <c r="G37" s="9">
        <v>57.594999999999999</v>
      </c>
      <c r="H37" s="9">
        <v>40.323999999999998</v>
      </c>
      <c r="I37" s="9">
        <v>21.74</v>
      </c>
      <c r="J37" s="9">
        <v>176.607</v>
      </c>
      <c r="K37" s="9">
        <v>170.09700000000001</v>
      </c>
      <c r="L37" s="9">
        <v>178.285</v>
      </c>
      <c r="M37" s="9">
        <v>181.66200000000001</v>
      </c>
      <c r="N37" s="5">
        <f t="shared" si="4"/>
        <v>57.577757393534803</v>
      </c>
      <c r="O37" s="5">
        <f t="shared" si="4"/>
        <v>86.343233566729566</v>
      </c>
      <c r="P37" s="5">
        <f t="shared" si="4"/>
        <v>57.675182993521609</v>
      </c>
      <c r="Q37" s="5">
        <f t="shared" si="4"/>
        <v>30.516563728242556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12</v>
      </c>
      <c r="B38" s="3" t="s">
        <v>34</v>
      </c>
      <c r="C38" s="3" t="s">
        <v>35</v>
      </c>
      <c r="D38" s="3">
        <v>5</v>
      </c>
      <c r="E38" s="4">
        <v>43923</v>
      </c>
      <c r="F38" s="9">
        <v>18</v>
      </c>
      <c r="G38" s="9">
        <v>30.417999999999999</v>
      </c>
      <c r="H38" s="9">
        <v>17.992999999999999</v>
      </c>
      <c r="I38" s="9">
        <v>5.7249999999999996</v>
      </c>
      <c r="J38" s="9">
        <v>132.14699999999999</v>
      </c>
      <c r="K38" s="9">
        <v>122.087</v>
      </c>
      <c r="L38" s="9">
        <v>134.227</v>
      </c>
      <c r="M38" s="9">
        <v>140.10599999999999</v>
      </c>
      <c r="N38" s="5">
        <f t="shared" si="4"/>
        <v>34.734046175849628</v>
      </c>
      <c r="O38" s="5">
        <f t="shared" si="4"/>
        <v>63.533300023753547</v>
      </c>
      <c r="P38" s="5">
        <f t="shared" si="4"/>
        <v>34.182504265162741</v>
      </c>
      <c r="Q38" s="5">
        <f t="shared" si="4"/>
        <v>10.419789302385338</v>
      </c>
      <c r="R38" s="3">
        <v>2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12</v>
      </c>
      <c r="B39" s="3" t="s">
        <v>34</v>
      </c>
      <c r="C39" s="3" t="s">
        <v>35</v>
      </c>
      <c r="D39" s="3">
        <v>6</v>
      </c>
      <c r="E39" s="4">
        <v>43923</v>
      </c>
      <c r="F39" s="9">
        <v>31.573</v>
      </c>
      <c r="G39" s="9">
        <v>44.497999999999998</v>
      </c>
      <c r="H39" s="9">
        <v>32.957999999999998</v>
      </c>
      <c r="I39" s="9">
        <v>17.29</v>
      </c>
      <c r="J39" s="9">
        <v>151.69800000000001</v>
      </c>
      <c r="K39" s="9">
        <v>143.58000000000001</v>
      </c>
      <c r="L39" s="9">
        <v>153.65600000000001</v>
      </c>
      <c r="M39" s="9">
        <v>157.916</v>
      </c>
      <c r="N39" s="5">
        <f t="shared" si="4"/>
        <v>53.073310129335916</v>
      </c>
      <c r="O39" s="5">
        <f t="shared" si="4"/>
        <v>79.029043042206425</v>
      </c>
      <c r="P39" s="5">
        <f t="shared" si="4"/>
        <v>54.695488623939191</v>
      </c>
      <c r="Q39" s="5">
        <f t="shared" si="4"/>
        <v>27.919590161858203</v>
      </c>
      <c r="R39" s="3">
        <v>95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12</v>
      </c>
      <c r="B40" s="3" t="s">
        <v>34</v>
      </c>
      <c r="C40" s="3" t="s">
        <v>35</v>
      </c>
      <c r="D40" s="3">
        <v>7</v>
      </c>
      <c r="E40" s="4">
        <v>43923</v>
      </c>
      <c r="F40" s="9">
        <v>49.901000000000003</v>
      </c>
      <c r="G40" s="9">
        <v>64.712999999999994</v>
      </c>
      <c r="H40" s="9">
        <v>51.603000000000002</v>
      </c>
      <c r="I40" s="9">
        <v>33.43</v>
      </c>
      <c r="J40" s="9">
        <v>139.167</v>
      </c>
      <c r="K40" s="9">
        <v>131.11799999999999</v>
      </c>
      <c r="L40" s="9">
        <v>141.274</v>
      </c>
      <c r="M40" s="9">
        <v>145.148</v>
      </c>
      <c r="N40" s="5">
        <f t="shared" si="4"/>
        <v>91.435146263122732</v>
      </c>
      <c r="O40" s="5">
        <f t="shared" si="4"/>
        <v>125.85468814350432</v>
      </c>
      <c r="P40" s="5">
        <f t="shared" si="4"/>
        <v>93.143572065631318</v>
      </c>
      <c r="Q40" s="5">
        <f t="shared" si="4"/>
        <v>58.730743792542782</v>
      </c>
      <c r="R40" s="3">
        <v>75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12</v>
      </c>
      <c r="B41" s="3" t="s">
        <v>34</v>
      </c>
      <c r="C41" s="3" t="s">
        <v>35</v>
      </c>
      <c r="D41" s="3">
        <v>8</v>
      </c>
      <c r="E41" s="4">
        <v>43923</v>
      </c>
      <c r="F41" s="9">
        <v>34.116</v>
      </c>
      <c r="G41" s="9">
        <v>48.093000000000004</v>
      </c>
      <c r="H41" s="9">
        <v>35.982999999999997</v>
      </c>
      <c r="I41" s="9">
        <v>18.308</v>
      </c>
      <c r="J41" s="9">
        <v>149.79</v>
      </c>
      <c r="K41" s="9">
        <v>142.529</v>
      </c>
      <c r="L41" s="9">
        <v>151.53299999999999</v>
      </c>
      <c r="M41" s="9">
        <v>155.339</v>
      </c>
      <c r="N41" s="5">
        <f t="shared" si="4"/>
        <v>58.078509913879437</v>
      </c>
      <c r="O41" s="5">
        <f t="shared" si="4"/>
        <v>86.043647257751061</v>
      </c>
      <c r="P41" s="5">
        <f t="shared" si="4"/>
        <v>60.552255944249772</v>
      </c>
      <c r="Q41" s="5">
        <f t="shared" si="4"/>
        <v>30.053882154513676</v>
      </c>
      <c r="R41" s="3">
        <v>90</v>
      </c>
      <c r="S41" s="3"/>
      <c r="T41" s="3"/>
      <c r="U41" s="54">
        <f t="shared" ref="U41" si="5">AVERAGE(N34:N41)</f>
        <v>54.006612714397107</v>
      </c>
      <c r="V41" s="6">
        <f>AVERAGE(R34:R41)</f>
        <v>82.125</v>
      </c>
      <c r="W41" s="6"/>
      <c r="X41" s="6"/>
      <c r="Y41" s="6"/>
      <c r="Z41" s="6"/>
    </row>
    <row r="42" spans="1:26" ht="14.25" customHeight="1" x14ac:dyDescent="0.25">
      <c r="A42" s="6">
        <v>12</v>
      </c>
      <c r="B42" s="6" t="s">
        <v>34</v>
      </c>
      <c r="C42" s="6" t="s">
        <v>35</v>
      </c>
      <c r="D42" s="6">
        <v>1</v>
      </c>
      <c r="E42" s="7">
        <v>43930</v>
      </c>
      <c r="F42" s="10">
        <v>39.83</v>
      </c>
      <c r="G42" s="10">
        <v>60.408999999999999</v>
      </c>
      <c r="H42" s="10">
        <v>32.344999999999999</v>
      </c>
      <c r="I42" s="10">
        <v>26.821999999999999</v>
      </c>
      <c r="J42" s="10">
        <v>168.37200000000001</v>
      </c>
      <c r="K42" s="10">
        <v>171.72399999999999</v>
      </c>
      <c r="L42" s="10">
        <v>158.41200000000001</v>
      </c>
      <c r="M42" s="10">
        <v>175.11699999999999</v>
      </c>
      <c r="N42" s="8">
        <f t="shared" si="4"/>
        <v>60.322678355070913</v>
      </c>
      <c r="O42" s="8">
        <f t="shared" si="4"/>
        <v>89.703797954857791</v>
      </c>
      <c r="P42" s="8">
        <f t="shared" si="4"/>
        <v>52.066604802666461</v>
      </c>
      <c r="Q42" s="8">
        <f t="shared" si="4"/>
        <v>39.057373070575672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12</v>
      </c>
      <c r="B43" s="6" t="s">
        <v>34</v>
      </c>
      <c r="C43" s="6" t="s">
        <v>35</v>
      </c>
      <c r="D43" s="6">
        <v>2</v>
      </c>
      <c r="E43" s="7">
        <v>43930</v>
      </c>
      <c r="F43" s="10">
        <v>39.915999999999997</v>
      </c>
      <c r="G43" s="10">
        <v>59.871000000000002</v>
      </c>
      <c r="H43" s="10">
        <v>32.558999999999997</v>
      </c>
      <c r="I43" s="10">
        <v>27.376999999999999</v>
      </c>
      <c r="J43" s="10">
        <v>170.108</v>
      </c>
      <c r="K43" s="10">
        <v>173.89599999999999</v>
      </c>
      <c r="L43" s="10">
        <v>160.09</v>
      </c>
      <c r="M43" s="10">
        <v>176.39599999999999</v>
      </c>
      <c r="N43" s="8">
        <f t="shared" si="4"/>
        <v>59.835986549721348</v>
      </c>
      <c r="O43" s="8">
        <f t="shared" si="4"/>
        <v>87.794457606845484</v>
      </c>
      <c r="P43" s="8">
        <f t="shared" si="4"/>
        <v>51.861734024611152</v>
      </c>
      <c r="Q43" s="8">
        <f t="shared" si="4"/>
        <v>39.576492664232745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12</v>
      </c>
      <c r="B44" s="6" t="s">
        <v>34</v>
      </c>
      <c r="C44" s="6" t="s">
        <v>35</v>
      </c>
      <c r="D44" s="6">
        <v>3</v>
      </c>
      <c r="E44" s="7">
        <v>43930</v>
      </c>
      <c r="F44" s="10">
        <v>55.228999999999999</v>
      </c>
      <c r="G44" s="10">
        <v>74.826999999999998</v>
      </c>
      <c r="H44" s="10">
        <v>46.735999999999997</v>
      </c>
      <c r="I44" s="10">
        <v>44.183</v>
      </c>
      <c r="J44" s="10">
        <v>139.94200000000001</v>
      </c>
      <c r="K44" s="10">
        <v>143.53399999999999</v>
      </c>
      <c r="L44" s="10">
        <v>128.29900000000001</v>
      </c>
      <c r="M44" s="10">
        <v>148.24799999999999</v>
      </c>
      <c r="N44" s="8">
        <f t="shared" si="4"/>
        <v>100.6373711966386</v>
      </c>
      <c r="O44" s="8">
        <f t="shared" si="4"/>
        <v>132.93634260871988</v>
      </c>
      <c r="P44" s="8">
        <f t="shared" si="4"/>
        <v>92.889890022525492</v>
      </c>
      <c r="Q44" s="8">
        <f t="shared" si="4"/>
        <v>75.998765581997745</v>
      </c>
      <c r="R44" s="6">
        <v>95</v>
      </c>
      <c r="S44" s="6"/>
      <c r="T44" s="6" t="s">
        <v>24</v>
      </c>
      <c r="V44" s="43"/>
      <c r="W44" s="6"/>
      <c r="X44" s="6"/>
      <c r="Y44" s="6"/>
      <c r="Z44" s="6"/>
    </row>
    <row r="45" spans="1:26" ht="14.25" customHeight="1" x14ac:dyDescent="0.25">
      <c r="A45" s="6">
        <v>12</v>
      </c>
      <c r="B45" s="6" t="s">
        <v>34</v>
      </c>
      <c r="C45" s="6" t="s">
        <v>35</v>
      </c>
      <c r="D45" s="6">
        <v>4</v>
      </c>
      <c r="E45" s="7">
        <v>43930</v>
      </c>
      <c r="F45" s="10">
        <v>38.808</v>
      </c>
      <c r="G45" s="10">
        <v>59.33</v>
      </c>
      <c r="H45" s="10">
        <v>31.632000000000001</v>
      </c>
      <c r="I45" s="10">
        <v>25.526</v>
      </c>
      <c r="J45" s="10">
        <v>158.39599999999999</v>
      </c>
      <c r="K45" s="10">
        <v>159.51599999999999</v>
      </c>
      <c r="L45" s="10">
        <v>147.56100000000001</v>
      </c>
      <c r="M45" s="10">
        <v>168.303</v>
      </c>
      <c r="N45" s="8">
        <f t="shared" si="4"/>
        <v>62.476577691355843</v>
      </c>
      <c r="O45" s="8">
        <f t="shared" si="4"/>
        <v>94.844090874896565</v>
      </c>
      <c r="P45" s="8">
        <f t="shared" si="4"/>
        <v>54.663224022607601</v>
      </c>
      <c r="Q45" s="8">
        <f t="shared" si="4"/>
        <v>38.675068180602842</v>
      </c>
      <c r="R45" s="6">
        <v>100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12</v>
      </c>
      <c r="B46" s="6" t="s">
        <v>34</v>
      </c>
      <c r="C46" s="6" t="s">
        <v>35</v>
      </c>
      <c r="D46" s="6">
        <v>5</v>
      </c>
      <c r="E46" s="7">
        <v>43930</v>
      </c>
      <c r="F46" s="10">
        <v>52.633000000000003</v>
      </c>
      <c r="G46" s="10">
        <v>75.194999999999993</v>
      </c>
      <c r="H46" s="10">
        <v>43.093000000000004</v>
      </c>
      <c r="I46" s="10">
        <v>39.643000000000001</v>
      </c>
      <c r="J46" s="10">
        <v>147.256</v>
      </c>
      <c r="K46" s="10">
        <v>149.68600000000001</v>
      </c>
      <c r="L46" s="10">
        <v>136.59100000000001</v>
      </c>
      <c r="M46" s="10">
        <v>155.791</v>
      </c>
      <c r="N46" s="8">
        <f t="shared" si="4"/>
        <v>91.14341690661162</v>
      </c>
      <c r="O46" s="8">
        <f t="shared" si="4"/>
        <v>128.09965527838273</v>
      </c>
      <c r="P46" s="8">
        <f t="shared" si="4"/>
        <v>80.449773411132497</v>
      </c>
      <c r="Q46" s="8">
        <f t="shared" si="4"/>
        <v>64.887990962250711</v>
      </c>
      <c r="R46" s="6">
        <v>15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12</v>
      </c>
      <c r="B47" s="6" t="s">
        <v>34</v>
      </c>
      <c r="C47" s="6" t="s">
        <v>35</v>
      </c>
      <c r="D47" s="6">
        <v>6</v>
      </c>
      <c r="E47" s="7">
        <v>43930</v>
      </c>
      <c r="F47" s="10">
        <v>41.582999999999998</v>
      </c>
      <c r="G47" s="10">
        <v>61.316000000000003</v>
      </c>
      <c r="H47" s="10">
        <v>34.116</v>
      </c>
      <c r="I47" s="10">
        <v>29.388999999999999</v>
      </c>
      <c r="J47" s="10">
        <v>157.721</v>
      </c>
      <c r="K47" s="10">
        <v>158.959</v>
      </c>
      <c r="L47" s="10">
        <v>146.851</v>
      </c>
      <c r="M47" s="10">
        <v>167.66499999999999</v>
      </c>
      <c r="N47" s="8">
        <f t="shared" si="4"/>
        <v>67.230520983255246</v>
      </c>
      <c r="O47" s="8">
        <f t="shared" si="4"/>
        <v>98.362345007203118</v>
      </c>
      <c r="P47" s="8">
        <f t="shared" si="4"/>
        <v>59.24086318785708</v>
      </c>
      <c r="Q47" s="8">
        <f t="shared" si="4"/>
        <v>44.697432380043544</v>
      </c>
      <c r="R47" s="6">
        <v>100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12</v>
      </c>
      <c r="B48" s="6" t="s">
        <v>34</v>
      </c>
      <c r="C48" s="6" t="s">
        <v>35</v>
      </c>
      <c r="D48" s="6">
        <v>7</v>
      </c>
      <c r="E48" s="7">
        <v>43930</v>
      </c>
      <c r="F48" s="10">
        <v>64.641000000000005</v>
      </c>
      <c r="G48" s="10">
        <v>79.414000000000001</v>
      </c>
      <c r="H48" s="10">
        <v>57.408999999999999</v>
      </c>
      <c r="I48" s="10">
        <v>57.097000000000001</v>
      </c>
      <c r="J48" s="10">
        <v>135.89400000000001</v>
      </c>
      <c r="K48" s="10">
        <v>136.96199999999999</v>
      </c>
      <c r="L48" s="10">
        <v>124.28400000000001</v>
      </c>
      <c r="M48" s="10">
        <v>146.774</v>
      </c>
      <c r="N48" s="8">
        <f t="shared" si="4"/>
        <v>121.29641485275289</v>
      </c>
      <c r="O48" s="8">
        <f t="shared" si="4"/>
        <v>147.85539054628293</v>
      </c>
      <c r="P48" s="8">
        <f t="shared" si="4"/>
        <v>117.78905571111325</v>
      </c>
      <c r="Q48" s="8">
        <f t="shared" si="4"/>
        <v>99.198325316472946</v>
      </c>
      <c r="R48" s="6">
        <v>65</v>
      </c>
      <c r="S48" s="6"/>
      <c r="T48" s="6" t="s">
        <v>24</v>
      </c>
      <c r="V48" s="6"/>
      <c r="W48" s="6"/>
      <c r="X48" s="6"/>
      <c r="Y48" s="6"/>
      <c r="Z48" s="6"/>
    </row>
    <row r="49" spans="1:26" ht="14.25" customHeight="1" x14ac:dyDescent="0.25">
      <c r="A49" s="6">
        <v>12</v>
      </c>
      <c r="B49" s="6" t="s">
        <v>34</v>
      </c>
      <c r="C49" s="6" t="s">
        <v>35</v>
      </c>
      <c r="D49" s="6">
        <v>8</v>
      </c>
      <c r="E49" s="7">
        <v>43930</v>
      </c>
      <c r="F49" s="10">
        <v>51.698</v>
      </c>
      <c r="G49" s="10">
        <v>69.933000000000007</v>
      </c>
      <c r="H49" s="10">
        <v>44.762999999999998</v>
      </c>
      <c r="I49" s="10">
        <v>40.445</v>
      </c>
      <c r="J49" s="10">
        <v>153.905</v>
      </c>
      <c r="K49" s="10">
        <v>154.85599999999999</v>
      </c>
      <c r="L49" s="10">
        <v>143.23699999999999</v>
      </c>
      <c r="M49" s="10">
        <v>163.738</v>
      </c>
      <c r="N49" s="8">
        <f t="shared" si="4"/>
        <v>85.656671323218873</v>
      </c>
      <c r="O49" s="8">
        <f t="shared" si="4"/>
        <v>115.15805005941004</v>
      </c>
      <c r="P49" s="8">
        <f t="shared" si="4"/>
        <v>79.690059132765981</v>
      </c>
      <c r="Q49" s="8">
        <f t="shared" si="4"/>
        <v>62.987669325385681</v>
      </c>
      <c r="R49" s="6">
        <v>65</v>
      </c>
      <c r="S49" s="6"/>
      <c r="T49" s="6" t="s">
        <v>24</v>
      </c>
      <c r="U49" s="54">
        <f t="shared" ref="U49" si="6">AVERAGE(N42:N49)</f>
        <v>81.074954732328166</v>
      </c>
      <c r="V49" s="6">
        <f>AVERAGE(R42:R49)</f>
        <v>80</v>
      </c>
      <c r="W49" s="6"/>
      <c r="X49" s="6"/>
      <c r="Y49" s="6"/>
      <c r="Z49" s="6"/>
    </row>
    <row r="50" spans="1:26" ht="14.25" customHeight="1" x14ac:dyDescent="0.25">
      <c r="A50" s="3">
        <v>12</v>
      </c>
      <c r="B50" s="3" t="s">
        <v>34</v>
      </c>
      <c r="C50" s="3" t="s">
        <v>35</v>
      </c>
      <c r="D50" s="3">
        <v>1</v>
      </c>
      <c r="E50" s="4">
        <v>43937</v>
      </c>
      <c r="F50" s="9">
        <v>34.951999999999998</v>
      </c>
      <c r="G50" s="9">
        <v>47.392000000000003</v>
      </c>
      <c r="H50" s="9">
        <v>37.646000000000001</v>
      </c>
      <c r="I50" s="9">
        <v>19.844999999999999</v>
      </c>
      <c r="J50" s="9">
        <v>157.715</v>
      </c>
      <c r="K50" s="9">
        <v>145.63800000000001</v>
      </c>
      <c r="L50" s="9">
        <v>163.00899999999999</v>
      </c>
      <c r="M50" s="9">
        <v>164.155</v>
      </c>
      <c r="N50" s="5">
        <f t="shared" si="4"/>
        <v>56.511809276226103</v>
      </c>
      <c r="O50" s="5">
        <f t="shared" si="4"/>
        <v>82.979442178552304</v>
      </c>
      <c r="P50" s="5">
        <f t="shared" si="4"/>
        <v>58.89079744063212</v>
      </c>
      <c r="Q50" s="5">
        <f t="shared" si="4"/>
        <v>30.827419207456366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12</v>
      </c>
      <c r="B51" s="3" t="s">
        <v>34</v>
      </c>
      <c r="C51" s="3" t="s">
        <v>35</v>
      </c>
      <c r="D51" s="3">
        <v>2</v>
      </c>
      <c r="E51" s="4">
        <v>43937</v>
      </c>
      <c r="F51" s="9">
        <v>47.152000000000001</v>
      </c>
      <c r="G51" s="9">
        <v>59.954000000000001</v>
      </c>
      <c r="H51" s="9">
        <v>50.488999999999997</v>
      </c>
      <c r="I51" s="9">
        <v>31.035</v>
      </c>
      <c r="J51" s="9">
        <v>153.52799999999999</v>
      </c>
      <c r="K51" s="9">
        <v>140.791</v>
      </c>
      <c r="L51" s="9">
        <v>159.37899999999999</v>
      </c>
      <c r="M51" s="9">
        <v>160.125</v>
      </c>
      <c r="N51" s="5">
        <f t="shared" si="4"/>
        <v>78.316398311708625</v>
      </c>
      <c r="O51" s="5">
        <f t="shared" si="4"/>
        <v>108.58840408832951</v>
      </c>
      <c r="P51" s="5">
        <f t="shared" si="4"/>
        <v>80.780372571041354</v>
      </c>
      <c r="Q51" s="5">
        <f t="shared" si="4"/>
        <v>49.423419203747073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12</v>
      </c>
      <c r="B52" s="3" t="s">
        <v>34</v>
      </c>
      <c r="C52" s="3" t="s">
        <v>35</v>
      </c>
      <c r="D52" s="3">
        <v>3</v>
      </c>
      <c r="E52" s="4">
        <v>43937</v>
      </c>
      <c r="F52" s="9">
        <v>81.168000000000006</v>
      </c>
      <c r="G52" s="9">
        <v>88.997</v>
      </c>
      <c r="H52" s="9">
        <v>86.031999999999996</v>
      </c>
      <c r="I52" s="9">
        <v>68.456000000000003</v>
      </c>
      <c r="J52" s="9">
        <v>125.45399999999999</v>
      </c>
      <c r="K52" s="9">
        <v>113.629</v>
      </c>
      <c r="L52" s="9">
        <v>130.58699999999999</v>
      </c>
      <c r="M52" s="9">
        <v>131.869</v>
      </c>
      <c r="N52" s="5">
        <f t="shared" si="4"/>
        <v>164.98349992826058</v>
      </c>
      <c r="O52" s="5">
        <f t="shared" si="4"/>
        <v>199.72220999920793</v>
      </c>
      <c r="P52" s="5">
        <f t="shared" si="4"/>
        <v>167.99650807507641</v>
      </c>
      <c r="Q52" s="5">
        <f t="shared" si="4"/>
        <v>132.37591852520305</v>
      </c>
      <c r="R52" s="3">
        <v>95</v>
      </c>
      <c r="S52" s="3"/>
      <c r="T52" s="3" t="s">
        <v>24</v>
      </c>
      <c r="V52" s="43"/>
      <c r="W52" s="6"/>
      <c r="X52" s="6"/>
      <c r="Y52" s="6"/>
      <c r="Z52" s="6"/>
    </row>
    <row r="53" spans="1:26" ht="14.25" customHeight="1" x14ac:dyDescent="0.25">
      <c r="A53" s="3">
        <v>12</v>
      </c>
      <c r="B53" s="3" t="s">
        <v>34</v>
      </c>
      <c r="C53" s="3" t="s">
        <v>35</v>
      </c>
      <c r="D53" s="3">
        <v>4</v>
      </c>
      <c r="E53" s="4">
        <v>43937</v>
      </c>
      <c r="F53" s="9">
        <v>52.261000000000003</v>
      </c>
      <c r="G53" s="9">
        <v>71.712999999999994</v>
      </c>
      <c r="H53" s="9">
        <v>54.912999999999997</v>
      </c>
      <c r="I53" s="9">
        <v>30.184000000000001</v>
      </c>
      <c r="J53" s="9">
        <v>165.21199999999999</v>
      </c>
      <c r="K53" s="9">
        <v>155.36500000000001</v>
      </c>
      <c r="L53" s="9">
        <v>169.18199999999999</v>
      </c>
      <c r="M53" s="9">
        <v>170.90600000000001</v>
      </c>
      <c r="N53" s="5">
        <f t="shared" si="4"/>
        <v>80.663359804372575</v>
      </c>
      <c r="O53" s="5">
        <f t="shared" si="4"/>
        <v>117.70228172368292</v>
      </c>
      <c r="P53" s="5">
        <f t="shared" si="4"/>
        <v>82.767758981451919</v>
      </c>
      <c r="Q53" s="5">
        <f t="shared" si="4"/>
        <v>45.035984693340197</v>
      </c>
      <c r="R53" s="3">
        <v>100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12</v>
      </c>
      <c r="B54" s="3" t="s">
        <v>34</v>
      </c>
      <c r="C54" s="3" t="s">
        <v>35</v>
      </c>
      <c r="D54" s="3">
        <v>5</v>
      </c>
      <c r="E54" s="4">
        <v>43937</v>
      </c>
      <c r="F54" s="9">
        <v>43.817999999999998</v>
      </c>
      <c r="G54" s="9">
        <v>56.517000000000003</v>
      </c>
      <c r="H54" s="9">
        <v>44.308</v>
      </c>
      <c r="I54" s="9">
        <v>30.629000000000001</v>
      </c>
      <c r="J54" s="9">
        <v>144.18899999999999</v>
      </c>
      <c r="K54" s="9">
        <v>131.309</v>
      </c>
      <c r="L54" s="9">
        <v>149.48400000000001</v>
      </c>
      <c r="M54" s="9">
        <v>151.45400000000001</v>
      </c>
      <c r="N54" s="5">
        <f t="shared" si="4"/>
        <v>77.492665876037691</v>
      </c>
      <c r="O54" s="5">
        <f t="shared" si="4"/>
        <v>109.7551196033783</v>
      </c>
      <c r="P54" s="5">
        <f t="shared" si="4"/>
        <v>75.583607610179016</v>
      </c>
      <c r="Q54" s="5">
        <f t="shared" si="4"/>
        <v>51.569420418080739</v>
      </c>
      <c r="R54" s="3">
        <v>15</v>
      </c>
      <c r="S54" s="3"/>
      <c r="T54" s="3" t="s">
        <v>24</v>
      </c>
      <c r="V54" s="43"/>
      <c r="W54" s="6"/>
      <c r="X54" s="6"/>
      <c r="Y54" s="6"/>
      <c r="Z54" s="6"/>
    </row>
    <row r="55" spans="1:26" ht="14.25" customHeight="1" x14ac:dyDescent="0.25">
      <c r="A55" s="3">
        <v>12</v>
      </c>
      <c r="B55" s="3" t="s">
        <v>34</v>
      </c>
      <c r="C55" s="3" t="s">
        <v>35</v>
      </c>
      <c r="D55" s="3">
        <v>6</v>
      </c>
      <c r="E55" s="4">
        <v>43937</v>
      </c>
      <c r="F55" s="9">
        <v>42.51</v>
      </c>
      <c r="G55" s="9">
        <v>56.037999999999997</v>
      </c>
      <c r="H55" s="9">
        <v>46.32</v>
      </c>
      <c r="I55" s="9">
        <v>25.19</v>
      </c>
      <c r="J55" s="9">
        <v>149.374</v>
      </c>
      <c r="K55" s="9">
        <v>136.57400000000001</v>
      </c>
      <c r="L55" s="9">
        <v>155.072</v>
      </c>
      <c r="M55" s="9">
        <v>156.22</v>
      </c>
      <c r="N55" s="5">
        <f t="shared" si="4"/>
        <v>72.569858208255781</v>
      </c>
      <c r="O55" s="5">
        <f t="shared" si="4"/>
        <v>104.62965132455663</v>
      </c>
      <c r="P55" s="5">
        <f t="shared" si="4"/>
        <v>76.168489475856376</v>
      </c>
      <c r="Q55" s="5">
        <f t="shared" si="4"/>
        <v>41.117974651133018</v>
      </c>
      <c r="R55" s="3">
        <v>95</v>
      </c>
      <c r="S55" s="3"/>
      <c r="T55" s="3" t="s">
        <v>24</v>
      </c>
      <c r="V55" s="43"/>
      <c r="W55" s="6"/>
      <c r="X55" s="6"/>
      <c r="Y55" s="6"/>
      <c r="Z55" s="6"/>
    </row>
    <row r="56" spans="1:26" ht="14.25" customHeight="1" x14ac:dyDescent="0.25">
      <c r="A56" s="3">
        <v>12</v>
      </c>
      <c r="B56" s="3" t="s">
        <v>34</v>
      </c>
      <c r="C56" s="3" t="s">
        <v>35</v>
      </c>
      <c r="D56" s="3">
        <v>7</v>
      </c>
      <c r="E56" s="4">
        <v>43937</v>
      </c>
      <c r="F56" s="9">
        <v>71.486999999999995</v>
      </c>
      <c r="G56" s="9">
        <v>72.908000000000001</v>
      </c>
      <c r="H56" s="9">
        <v>76.622</v>
      </c>
      <c r="I56" s="9">
        <v>64.923000000000002</v>
      </c>
      <c r="J56" s="9">
        <v>117.565</v>
      </c>
      <c r="K56" s="9">
        <v>105.914</v>
      </c>
      <c r="L56" s="9">
        <v>121.878</v>
      </c>
      <c r="M56" s="9">
        <v>124.67</v>
      </c>
      <c r="N56" s="5">
        <f t="shared" si="4"/>
        <v>155.05622421639094</v>
      </c>
      <c r="O56" s="5">
        <f t="shared" si="4"/>
        <v>175.53430141435504</v>
      </c>
      <c r="P56" s="5">
        <f t="shared" si="4"/>
        <v>160.31285383744401</v>
      </c>
      <c r="Q56" s="5">
        <f t="shared" si="4"/>
        <v>132.79349482634154</v>
      </c>
      <c r="R56" s="3">
        <v>70</v>
      </c>
      <c r="S56" s="3"/>
      <c r="T56" s="3" t="s">
        <v>24</v>
      </c>
      <c r="V56" s="6"/>
      <c r="W56" s="6"/>
      <c r="X56" s="6"/>
      <c r="Y56" s="6"/>
      <c r="Z56" s="6"/>
    </row>
    <row r="57" spans="1:26" ht="14.25" customHeight="1" x14ac:dyDescent="0.25">
      <c r="A57" s="3">
        <v>12</v>
      </c>
      <c r="B57" s="3" t="s">
        <v>34</v>
      </c>
      <c r="C57" s="3" t="s">
        <v>35</v>
      </c>
      <c r="D57" s="3">
        <v>8</v>
      </c>
      <c r="E57" s="4">
        <v>43937</v>
      </c>
      <c r="F57" s="9">
        <v>48.662999999999997</v>
      </c>
      <c r="G57" s="9">
        <v>58.588000000000001</v>
      </c>
      <c r="H57" s="9">
        <v>52.759</v>
      </c>
      <c r="I57" s="9">
        <v>34.662999999999997</v>
      </c>
      <c r="J57" s="9">
        <v>134.82599999999999</v>
      </c>
      <c r="K57" s="9">
        <v>123.89</v>
      </c>
      <c r="L57" s="9">
        <v>138.988</v>
      </c>
      <c r="M57" s="9">
        <v>141.36199999999999</v>
      </c>
      <c r="N57" s="5">
        <f t="shared" si="4"/>
        <v>92.037626273864092</v>
      </c>
      <c r="O57" s="5">
        <f t="shared" si="4"/>
        <v>120.59036241827428</v>
      </c>
      <c r="P57" s="5">
        <f t="shared" si="4"/>
        <v>96.796450053242012</v>
      </c>
      <c r="Q57" s="5">
        <f t="shared" si="4"/>
        <v>62.527871705267323</v>
      </c>
      <c r="R57" s="3">
        <v>70</v>
      </c>
      <c r="S57" s="3"/>
      <c r="T57" s="3" t="s">
        <v>24</v>
      </c>
      <c r="U57" s="54">
        <f t="shared" ref="U57" si="7">AVERAGE(N50:N57)</f>
        <v>97.203930236889562</v>
      </c>
      <c r="V57" s="6">
        <f>AVERAGE(R50:R57)</f>
        <v>80.625</v>
      </c>
      <c r="W57" s="6"/>
      <c r="X57" s="6"/>
      <c r="Y57" s="6"/>
      <c r="Z57" s="6"/>
    </row>
    <row r="58" spans="1:26" ht="14.25" customHeight="1" x14ac:dyDescent="0.25">
      <c r="A58" s="6">
        <v>12</v>
      </c>
      <c r="B58" s="6" t="s">
        <v>34</v>
      </c>
      <c r="C58" s="6" t="s">
        <v>35</v>
      </c>
      <c r="D58" s="6">
        <v>1</v>
      </c>
      <c r="E58" s="7">
        <v>43944</v>
      </c>
      <c r="F58" s="10">
        <v>27.34</v>
      </c>
      <c r="G58" s="10">
        <v>26.042999999999999</v>
      </c>
      <c r="H58" s="10">
        <v>32.438000000000002</v>
      </c>
      <c r="I58" s="10">
        <v>23.404</v>
      </c>
      <c r="J58" s="10">
        <v>136.61799999999999</v>
      </c>
      <c r="K58" s="10">
        <v>101.73399999999999</v>
      </c>
      <c r="L58" s="10">
        <v>147.12200000000001</v>
      </c>
      <c r="M58" s="10">
        <v>160.68100000000001</v>
      </c>
      <c r="N58" s="8">
        <f t="shared" si="4"/>
        <v>51.030610900466996</v>
      </c>
      <c r="O58" s="8">
        <f t="shared" si="4"/>
        <v>65.277734090864413</v>
      </c>
      <c r="P58" s="8">
        <f t="shared" si="4"/>
        <v>56.223338453800245</v>
      </c>
      <c r="Q58" s="8">
        <f t="shared" si="4"/>
        <v>37.142039195673412</v>
      </c>
      <c r="R58" s="6">
        <v>95</v>
      </c>
      <c r="S58" s="6"/>
      <c r="T58" s="6" t="s">
        <v>23</v>
      </c>
      <c r="V58" s="43"/>
      <c r="W58" s="6"/>
      <c r="X58" s="6"/>
      <c r="Y58" s="6"/>
      <c r="Z58" s="6"/>
    </row>
    <row r="59" spans="1:26" ht="14.25" customHeight="1" x14ac:dyDescent="0.25">
      <c r="A59" s="6">
        <v>12</v>
      </c>
      <c r="B59" s="6" t="s">
        <v>34</v>
      </c>
      <c r="C59" s="6" t="s">
        <v>35</v>
      </c>
      <c r="D59" s="6">
        <v>2</v>
      </c>
      <c r="E59" s="7">
        <v>43944</v>
      </c>
      <c r="F59" s="10">
        <v>32.790999999999997</v>
      </c>
      <c r="G59" s="10">
        <v>30.577000000000002</v>
      </c>
      <c r="H59" s="10">
        <v>38.819000000000003</v>
      </c>
      <c r="I59" s="10">
        <v>28.904</v>
      </c>
      <c r="J59" s="10">
        <v>129.46700000000001</v>
      </c>
      <c r="K59" s="10">
        <v>95.013999999999996</v>
      </c>
      <c r="L59" s="10">
        <v>140.005</v>
      </c>
      <c r="M59" s="10">
        <v>153.07300000000001</v>
      </c>
      <c r="N59" s="8">
        <f t="shared" si="4"/>
        <v>64.585608687928186</v>
      </c>
      <c r="O59" s="8">
        <f t="shared" si="4"/>
        <v>82.063011766687012</v>
      </c>
      <c r="P59" s="8">
        <f t="shared" si="4"/>
        <v>70.703510588907548</v>
      </c>
      <c r="Q59" s="8">
        <f t="shared" si="4"/>
        <v>48.150359632332282</v>
      </c>
      <c r="R59" s="6">
        <v>95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12</v>
      </c>
      <c r="B60" s="6" t="s">
        <v>34</v>
      </c>
      <c r="C60" s="6" t="s">
        <v>35</v>
      </c>
      <c r="D60" s="6">
        <v>3</v>
      </c>
      <c r="E60" s="7">
        <v>43944</v>
      </c>
      <c r="F60" s="10">
        <v>68.471999999999994</v>
      </c>
      <c r="G60" s="10">
        <v>56.817</v>
      </c>
      <c r="H60" s="10">
        <v>78.272000000000006</v>
      </c>
      <c r="I60" s="10">
        <v>70.278000000000006</v>
      </c>
      <c r="J60" s="10">
        <v>113.735</v>
      </c>
      <c r="K60" s="10">
        <v>79.123000000000005</v>
      </c>
      <c r="L60" s="10">
        <v>123.87</v>
      </c>
      <c r="M60" s="10">
        <v>137.93899999999999</v>
      </c>
      <c r="N60" s="8">
        <f t="shared" si="4"/>
        <v>153.51791445025714</v>
      </c>
      <c r="O60" s="8">
        <f t="shared" si="4"/>
        <v>183.11154784323142</v>
      </c>
      <c r="P60" s="8">
        <f t="shared" si="4"/>
        <v>161.13150883991281</v>
      </c>
      <c r="Q60" s="8">
        <f t="shared" si="4"/>
        <v>129.91894968065594</v>
      </c>
      <c r="R60" s="6">
        <v>95</v>
      </c>
      <c r="S60" s="6"/>
      <c r="T60" s="6" t="s">
        <v>24</v>
      </c>
      <c r="V60" s="43"/>
      <c r="W60" s="6"/>
      <c r="X60" s="6"/>
      <c r="Y60" s="6"/>
      <c r="Z60" s="6"/>
    </row>
    <row r="61" spans="1:26" ht="14.25" customHeight="1" x14ac:dyDescent="0.25">
      <c r="A61" s="6">
        <v>12</v>
      </c>
      <c r="B61" s="6" t="s">
        <v>34</v>
      </c>
      <c r="C61" s="6" t="s">
        <v>35</v>
      </c>
      <c r="D61" s="6">
        <v>4</v>
      </c>
      <c r="E61" s="7">
        <v>43944</v>
      </c>
      <c r="F61" s="10">
        <v>31.178999999999998</v>
      </c>
      <c r="G61" s="10">
        <v>31.474</v>
      </c>
      <c r="H61" s="10">
        <v>37.433999999999997</v>
      </c>
      <c r="I61" s="10">
        <v>24.53</v>
      </c>
      <c r="J61" s="10">
        <v>144.375</v>
      </c>
      <c r="K61" s="10">
        <v>108.997</v>
      </c>
      <c r="L61" s="10">
        <v>155.56700000000001</v>
      </c>
      <c r="M61" s="10">
        <v>168.34200000000001</v>
      </c>
      <c r="N61" s="8">
        <f t="shared" si="4"/>
        <v>55.069402597402593</v>
      </c>
      <c r="O61" s="8">
        <f t="shared" si="4"/>
        <v>73.633861482426127</v>
      </c>
      <c r="P61" s="8">
        <f t="shared" si="4"/>
        <v>61.36050704841</v>
      </c>
      <c r="Q61" s="8">
        <f t="shared" si="4"/>
        <v>37.157393876750895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12</v>
      </c>
      <c r="B62" s="6" t="s">
        <v>34</v>
      </c>
      <c r="C62" s="6" t="s">
        <v>35</v>
      </c>
      <c r="D62" s="6">
        <v>5</v>
      </c>
      <c r="E62" s="7">
        <v>43944</v>
      </c>
      <c r="F62" s="10">
        <v>26.722000000000001</v>
      </c>
      <c r="G62" s="10">
        <v>25.669</v>
      </c>
      <c r="H62" s="10">
        <v>30.36</v>
      </c>
      <c r="I62" s="10">
        <v>24.135000000000002</v>
      </c>
      <c r="J62" s="10">
        <v>134.63</v>
      </c>
      <c r="K62" s="10">
        <v>100.73</v>
      </c>
      <c r="L62" s="10">
        <v>145.10499999999999</v>
      </c>
      <c r="M62" s="10">
        <v>157.774</v>
      </c>
      <c r="N62" s="8">
        <f t="shared" si="4"/>
        <v>50.613607665453472</v>
      </c>
      <c r="O62" s="8">
        <f t="shared" si="4"/>
        <v>64.981584433634467</v>
      </c>
      <c r="P62" s="8">
        <f t="shared" si="4"/>
        <v>53.353089142345198</v>
      </c>
      <c r="Q62" s="8">
        <f t="shared" si="4"/>
        <v>39.007853004931107</v>
      </c>
      <c r="R62" s="6">
        <v>15</v>
      </c>
      <c r="S62" s="6"/>
      <c r="T62" s="6" t="s">
        <v>24</v>
      </c>
      <c r="V62" s="43"/>
      <c r="W62" s="6"/>
      <c r="X62" s="6"/>
      <c r="Y62" s="6"/>
      <c r="Z62" s="6"/>
    </row>
    <row r="63" spans="1:26" ht="14.25" customHeight="1" x14ac:dyDescent="0.25">
      <c r="A63" s="6">
        <v>12</v>
      </c>
      <c r="B63" s="6" t="s">
        <v>34</v>
      </c>
      <c r="C63" s="6" t="s">
        <v>35</v>
      </c>
      <c r="D63" s="6">
        <v>6</v>
      </c>
      <c r="E63" s="7">
        <v>43944</v>
      </c>
      <c r="F63" s="10">
        <v>29.193000000000001</v>
      </c>
      <c r="G63" s="10">
        <v>29.495999999999999</v>
      </c>
      <c r="H63" s="10">
        <v>35.274000000000001</v>
      </c>
      <c r="I63" s="10">
        <v>22.686</v>
      </c>
      <c r="J63" s="10">
        <v>144.99799999999999</v>
      </c>
      <c r="K63" s="10">
        <v>111.559</v>
      </c>
      <c r="L63" s="10">
        <v>155.99700000000001</v>
      </c>
      <c r="M63" s="10">
        <v>167.25399999999999</v>
      </c>
      <c r="N63" s="8">
        <f t="shared" si="4"/>
        <v>51.340121932716322</v>
      </c>
      <c r="O63" s="8">
        <f t="shared" si="4"/>
        <v>67.42154375711506</v>
      </c>
      <c r="P63" s="8">
        <f t="shared" si="4"/>
        <v>57.660531933306409</v>
      </c>
      <c r="Q63" s="8">
        <f t="shared" si="4"/>
        <v>34.587692969973816</v>
      </c>
      <c r="R63" s="6">
        <v>95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12</v>
      </c>
      <c r="B64" s="6" t="s">
        <v>34</v>
      </c>
      <c r="C64" s="6" t="s">
        <v>35</v>
      </c>
      <c r="D64" s="6">
        <v>7</v>
      </c>
      <c r="E64" s="7">
        <v>43944</v>
      </c>
      <c r="F64" s="10">
        <v>64.879000000000005</v>
      </c>
      <c r="G64" s="10">
        <v>50.783999999999999</v>
      </c>
      <c r="H64" s="10">
        <v>75.628</v>
      </c>
      <c r="I64" s="10">
        <v>68.11</v>
      </c>
      <c r="J64" s="10">
        <v>106.322</v>
      </c>
      <c r="K64" s="10">
        <v>75.188999999999993</v>
      </c>
      <c r="L64" s="10">
        <v>115.863</v>
      </c>
      <c r="M64" s="10">
        <v>127.676</v>
      </c>
      <c r="N64" s="8">
        <f t="shared" si="4"/>
        <v>155.60415530181902</v>
      </c>
      <c r="O64" s="8">
        <f t="shared" si="4"/>
        <v>172.23157642740296</v>
      </c>
      <c r="P64" s="8">
        <f t="shared" si="4"/>
        <v>166.44778747313637</v>
      </c>
      <c r="Q64" s="8">
        <f t="shared" si="4"/>
        <v>136.03222218741189</v>
      </c>
      <c r="R64" s="6">
        <v>60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12</v>
      </c>
      <c r="B65" s="6" t="s">
        <v>34</v>
      </c>
      <c r="C65" s="6" t="s">
        <v>35</v>
      </c>
      <c r="D65" s="6">
        <v>8</v>
      </c>
      <c r="E65" s="7">
        <v>43944</v>
      </c>
      <c r="F65" s="10">
        <v>48.16</v>
      </c>
      <c r="G65" s="10">
        <v>43.325000000000003</v>
      </c>
      <c r="H65" s="10">
        <v>56.439</v>
      </c>
      <c r="I65" s="10">
        <v>44.648000000000003</v>
      </c>
      <c r="J65" s="10">
        <v>130.488</v>
      </c>
      <c r="K65" s="10">
        <v>97.838999999999999</v>
      </c>
      <c r="L65" s="10">
        <v>141.39599999999999</v>
      </c>
      <c r="M65" s="10">
        <v>152.06700000000001</v>
      </c>
      <c r="N65" s="8">
        <f t="shared" si="4"/>
        <v>94.114401324259688</v>
      </c>
      <c r="O65" s="8">
        <f t="shared" si="4"/>
        <v>112.91892803483275</v>
      </c>
      <c r="P65" s="8">
        <f t="shared" si="4"/>
        <v>101.78466859034202</v>
      </c>
      <c r="Q65" s="8">
        <f t="shared" si="4"/>
        <v>74.869892876166418</v>
      </c>
      <c r="R65" s="6">
        <v>35</v>
      </c>
      <c r="S65" s="6"/>
      <c r="T65" s="6" t="s">
        <v>24</v>
      </c>
      <c r="U65" s="54">
        <f t="shared" ref="U65" si="8">AVERAGE(N58:N65)</f>
        <v>84.484477857537925</v>
      </c>
      <c r="V65" s="6">
        <f>AVERAGE(R58:R65)</f>
        <v>73.75</v>
      </c>
      <c r="W65" s="6"/>
      <c r="X65" s="6"/>
      <c r="Y65" s="6"/>
      <c r="Z65" s="6"/>
    </row>
    <row r="66" spans="1:26" ht="14.25" customHeight="1" x14ac:dyDescent="0.25">
      <c r="A66" s="3">
        <v>12</v>
      </c>
      <c r="B66" s="3" t="s">
        <v>34</v>
      </c>
      <c r="C66" s="3" t="s">
        <v>35</v>
      </c>
      <c r="D66" s="3">
        <v>1</v>
      </c>
      <c r="E66" s="4">
        <v>43952</v>
      </c>
      <c r="F66" s="9">
        <v>75.94</v>
      </c>
      <c r="G66" s="9">
        <v>107.97</v>
      </c>
      <c r="H66" s="9">
        <v>78.801000000000002</v>
      </c>
      <c r="I66" s="9">
        <v>41.061999999999998</v>
      </c>
      <c r="J66" s="9">
        <v>228.172</v>
      </c>
      <c r="K66" s="9">
        <v>229.042</v>
      </c>
      <c r="L66" s="9">
        <v>231.226</v>
      </c>
      <c r="M66" s="9">
        <v>223.709</v>
      </c>
      <c r="N66" s="5">
        <f t="shared" si="4"/>
        <v>84.868870851813554</v>
      </c>
      <c r="O66" s="5">
        <f t="shared" si="4"/>
        <v>120.20655600282917</v>
      </c>
      <c r="P66" s="5">
        <f t="shared" si="4"/>
        <v>86.903094807677348</v>
      </c>
      <c r="Q66" s="5">
        <f t="shared" si="4"/>
        <v>46.805492850086495</v>
      </c>
      <c r="R66" s="3">
        <v>95</v>
      </c>
      <c r="S66" s="3"/>
      <c r="T66" s="3" t="s">
        <v>23</v>
      </c>
      <c r="V66" s="43"/>
      <c r="W66" s="6"/>
      <c r="X66" s="6"/>
      <c r="Y66" s="6"/>
      <c r="Z66" s="6"/>
    </row>
    <row r="67" spans="1:26" ht="14.25" customHeight="1" x14ac:dyDescent="0.25">
      <c r="A67" s="3">
        <v>12</v>
      </c>
      <c r="B67" s="3" t="s">
        <v>34</v>
      </c>
      <c r="C67" s="3" t="s">
        <v>35</v>
      </c>
      <c r="D67" s="3">
        <v>2</v>
      </c>
      <c r="E67" s="4">
        <v>43952</v>
      </c>
      <c r="F67" s="9">
        <v>70.819000000000003</v>
      </c>
      <c r="G67" s="9">
        <v>99.954999999999998</v>
      </c>
      <c r="H67" s="9">
        <v>74.396000000000001</v>
      </c>
      <c r="I67" s="9">
        <v>38.127000000000002</v>
      </c>
      <c r="J67" s="9">
        <v>212.18</v>
      </c>
      <c r="K67" s="9">
        <v>213.27099999999999</v>
      </c>
      <c r="L67" s="9">
        <v>216.005</v>
      </c>
      <c r="M67" s="9">
        <v>207.05699999999999</v>
      </c>
      <c r="N67" s="5">
        <f t="shared" si="4"/>
        <v>85.110967103402771</v>
      </c>
      <c r="O67" s="5">
        <f t="shared" si="4"/>
        <v>119.51238096131213</v>
      </c>
      <c r="P67" s="5">
        <f t="shared" si="4"/>
        <v>87.826578088470185</v>
      </c>
      <c r="Q67" s="5">
        <f t="shared" si="4"/>
        <v>46.955113809240935</v>
      </c>
      <c r="R67" s="3">
        <v>95</v>
      </c>
      <c r="S67" s="3"/>
      <c r="T67" s="3" t="s">
        <v>23</v>
      </c>
      <c r="V67" s="43"/>
      <c r="W67" s="6"/>
      <c r="X67" s="6"/>
      <c r="Y67" s="6"/>
      <c r="Z67" s="6"/>
    </row>
    <row r="68" spans="1:26" ht="14.25" customHeight="1" x14ac:dyDescent="0.25">
      <c r="A68" s="3">
        <v>12</v>
      </c>
      <c r="B68" s="3" t="s">
        <v>34</v>
      </c>
      <c r="C68" s="3" t="s">
        <v>35</v>
      </c>
      <c r="D68" s="3">
        <v>3</v>
      </c>
      <c r="E68" s="4">
        <v>43952</v>
      </c>
      <c r="F68" s="9">
        <v>133.93199999999999</v>
      </c>
      <c r="G68" s="9">
        <v>153.04300000000001</v>
      </c>
      <c r="H68" s="9">
        <v>142.52199999999999</v>
      </c>
      <c r="I68" s="9">
        <v>106.221</v>
      </c>
      <c r="J68" s="9">
        <v>188.286</v>
      </c>
      <c r="K68" s="9">
        <v>191.619</v>
      </c>
      <c r="L68" s="9">
        <v>193.24</v>
      </c>
      <c r="M68" s="9">
        <v>180.00299999999999</v>
      </c>
      <c r="N68" s="5">
        <f t="shared" si="4"/>
        <v>181.38714508779196</v>
      </c>
      <c r="O68" s="5">
        <f t="shared" si="4"/>
        <v>203.66438088081037</v>
      </c>
      <c r="P68" s="5">
        <f t="shared" si="4"/>
        <v>188.07239701925064</v>
      </c>
      <c r="Q68" s="5">
        <f t="shared" si="4"/>
        <v>150.47724204596591</v>
      </c>
      <c r="R68" s="3">
        <v>75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12</v>
      </c>
      <c r="B69" s="3" t="s">
        <v>34</v>
      </c>
      <c r="C69" s="3" t="s">
        <v>35</v>
      </c>
      <c r="D69" s="3">
        <v>4</v>
      </c>
      <c r="E69" s="4">
        <v>43952</v>
      </c>
      <c r="F69" s="9">
        <v>60.215000000000003</v>
      </c>
      <c r="G69" s="9">
        <v>90.363</v>
      </c>
      <c r="H69" s="9">
        <v>63.790999999999997</v>
      </c>
      <c r="I69" s="9">
        <v>26.506</v>
      </c>
      <c r="J69" s="9">
        <v>194.083</v>
      </c>
      <c r="K69" s="9">
        <v>197.43100000000001</v>
      </c>
      <c r="L69" s="9">
        <v>199.60300000000001</v>
      </c>
      <c r="M69" s="9">
        <v>185.09700000000001</v>
      </c>
      <c r="N69" s="5">
        <f t="shared" si="4"/>
        <v>79.114734417749119</v>
      </c>
      <c r="O69" s="5">
        <f t="shared" si="4"/>
        <v>116.71199051820635</v>
      </c>
      <c r="P69" s="5">
        <f t="shared" si="4"/>
        <v>81.49529315691646</v>
      </c>
      <c r="Q69" s="5">
        <f t="shared" si="4"/>
        <v>36.516150991101959</v>
      </c>
      <c r="R69" s="3">
        <v>90</v>
      </c>
      <c r="S69" s="3"/>
      <c r="T69" s="3" t="s">
        <v>23</v>
      </c>
      <c r="V69" s="43"/>
      <c r="W69" s="6"/>
      <c r="X69" s="6"/>
      <c r="Y69" s="6"/>
      <c r="Z69" s="6"/>
    </row>
    <row r="70" spans="1:26" ht="14.25" customHeight="1" x14ac:dyDescent="0.25">
      <c r="A70" s="3">
        <v>12</v>
      </c>
      <c r="B70" s="3" t="s">
        <v>34</v>
      </c>
      <c r="C70" s="3" t="s">
        <v>35</v>
      </c>
      <c r="D70" s="3">
        <v>5</v>
      </c>
      <c r="E70" s="4">
        <v>43952</v>
      </c>
      <c r="F70" s="9">
        <v>46.003999999999998</v>
      </c>
      <c r="G70" s="9">
        <v>72.905000000000001</v>
      </c>
      <c r="H70" s="9">
        <v>47.149000000000001</v>
      </c>
      <c r="I70" s="9">
        <v>17.986999999999998</v>
      </c>
      <c r="J70" s="9">
        <v>176.934</v>
      </c>
      <c r="K70" s="9">
        <v>178.49100000000001</v>
      </c>
      <c r="L70" s="9">
        <v>184.48599999999999</v>
      </c>
      <c r="M70" s="9">
        <v>167.959</v>
      </c>
      <c r="N70" s="5">
        <f t="shared" si="4"/>
        <v>66.301671809827383</v>
      </c>
      <c r="O70" s="5">
        <f t="shared" si="4"/>
        <v>104.15525152528699</v>
      </c>
      <c r="P70" s="5">
        <f t="shared" si="4"/>
        <v>65.170229719328304</v>
      </c>
      <c r="Q70" s="5">
        <f t="shared" si="4"/>
        <v>27.308360969046017</v>
      </c>
      <c r="R70" s="3">
        <v>25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12</v>
      </c>
      <c r="B71" s="3" t="s">
        <v>34</v>
      </c>
      <c r="C71" s="3" t="s">
        <v>35</v>
      </c>
      <c r="D71" s="3">
        <v>6</v>
      </c>
      <c r="E71" s="4">
        <v>43952</v>
      </c>
      <c r="F71" s="9">
        <v>53.878</v>
      </c>
      <c r="G71" s="9">
        <v>82.114000000000004</v>
      </c>
      <c r="H71" s="9">
        <v>57.512999999999998</v>
      </c>
      <c r="I71" s="9">
        <v>22.013999999999999</v>
      </c>
      <c r="J71" s="9">
        <v>186.96899999999999</v>
      </c>
      <c r="K71" s="9">
        <v>189.31100000000001</v>
      </c>
      <c r="L71" s="9">
        <v>192.816</v>
      </c>
      <c r="M71" s="9">
        <v>178.584</v>
      </c>
      <c r="N71" s="5">
        <f t="shared" si="4"/>
        <v>73.482181538115952</v>
      </c>
      <c r="O71" s="5">
        <f t="shared" si="4"/>
        <v>110.60672649766786</v>
      </c>
      <c r="P71" s="5">
        <f t="shared" si="4"/>
        <v>76.061193054518299</v>
      </c>
      <c r="Q71" s="5">
        <f t="shared" si="4"/>
        <v>31.433779061954038</v>
      </c>
      <c r="R71" s="3">
        <v>95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12</v>
      </c>
      <c r="B72" s="3" t="s">
        <v>34</v>
      </c>
      <c r="C72" s="3" t="s">
        <v>35</v>
      </c>
      <c r="D72" s="3">
        <v>7</v>
      </c>
      <c r="E72" s="4">
        <v>43952</v>
      </c>
      <c r="F72" s="9">
        <v>128.51900000000001</v>
      </c>
      <c r="G72" s="9">
        <v>142.095</v>
      </c>
      <c r="H72" s="9">
        <v>145.511</v>
      </c>
      <c r="I72" s="9">
        <v>97.858000000000004</v>
      </c>
      <c r="J72" s="9">
        <v>173.30500000000001</v>
      </c>
      <c r="K72" s="9">
        <v>169.61799999999999</v>
      </c>
      <c r="L72" s="9">
        <v>184.13</v>
      </c>
      <c r="M72" s="9">
        <v>165.958</v>
      </c>
      <c r="N72" s="5">
        <f t="shared" si="4"/>
        <v>189.1021320792822</v>
      </c>
      <c r="O72" s="5">
        <f t="shared" si="4"/>
        <v>213.62252237380466</v>
      </c>
      <c r="P72" s="5">
        <f t="shared" si="4"/>
        <v>201.5168902405909</v>
      </c>
      <c r="Q72" s="5">
        <f t="shared" si="4"/>
        <v>150.3620795622989</v>
      </c>
      <c r="R72" s="3">
        <v>20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12</v>
      </c>
      <c r="B73" s="3" t="s">
        <v>34</v>
      </c>
      <c r="C73" s="3" t="s">
        <v>35</v>
      </c>
      <c r="D73" s="3">
        <v>8</v>
      </c>
      <c r="E73" s="4">
        <v>43952</v>
      </c>
      <c r="F73" s="9">
        <v>118.054</v>
      </c>
      <c r="G73" s="9">
        <v>134.54499999999999</v>
      </c>
      <c r="H73" s="9">
        <v>133.65299999999999</v>
      </c>
      <c r="I73" s="9">
        <v>85.935000000000002</v>
      </c>
      <c r="J73" s="9">
        <v>178.846</v>
      </c>
      <c r="K73" s="9">
        <v>175.40299999999999</v>
      </c>
      <c r="L73" s="9">
        <v>189.357</v>
      </c>
      <c r="M73" s="9">
        <v>171.53800000000001</v>
      </c>
      <c r="N73" s="5">
        <f t="shared" si="4"/>
        <v>168.3222996320857</v>
      </c>
      <c r="O73" s="5">
        <f t="shared" si="4"/>
        <v>195.60084491143252</v>
      </c>
      <c r="P73" s="5">
        <f t="shared" si="4"/>
        <v>179.98550357261681</v>
      </c>
      <c r="Q73" s="5">
        <f t="shared" si="4"/>
        <v>127.74676748009188</v>
      </c>
      <c r="R73" s="3">
        <v>15</v>
      </c>
      <c r="S73" s="3"/>
      <c r="T73" s="3"/>
      <c r="U73" s="54">
        <f t="shared" ref="U73" si="9">AVERAGE(N66:N73)</f>
        <v>115.96125031500858</v>
      </c>
      <c r="V73" s="6">
        <f>AVERAGE(R66:R73)</f>
        <v>63.75</v>
      </c>
      <c r="W73" s="6"/>
      <c r="X73" s="6"/>
      <c r="Y73" s="6"/>
      <c r="Z73" s="6"/>
    </row>
    <row r="74" spans="1:26" ht="14.25" customHeight="1" x14ac:dyDescent="0.25">
      <c r="A74" s="6">
        <v>12</v>
      </c>
      <c r="B74" s="6" t="s">
        <v>34</v>
      </c>
      <c r="C74" s="6" t="s">
        <v>35</v>
      </c>
      <c r="D74" s="6">
        <v>1</v>
      </c>
      <c r="E74" s="7">
        <v>43962</v>
      </c>
      <c r="F74" s="10">
        <v>35.813000000000002</v>
      </c>
      <c r="G74" s="10">
        <v>59.25</v>
      </c>
      <c r="H74" s="10">
        <v>32.659999999999997</v>
      </c>
      <c r="I74" s="10">
        <v>15.51</v>
      </c>
      <c r="J74" s="10">
        <v>150.684</v>
      </c>
      <c r="K74" s="10">
        <v>156.87</v>
      </c>
      <c r="L74" s="10">
        <v>149.78399999999999</v>
      </c>
      <c r="M74" s="10">
        <v>145.309</v>
      </c>
      <c r="N74" s="8">
        <f t="shared" si="4"/>
        <v>60.605737835470265</v>
      </c>
      <c r="O74" s="8">
        <f t="shared" si="4"/>
        <v>96.313826735513487</v>
      </c>
      <c r="P74" s="8">
        <f t="shared" si="4"/>
        <v>55.602066976446082</v>
      </c>
      <c r="Q74" s="8">
        <f t="shared" si="4"/>
        <v>27.21820396534282</v>
      </c>
      <c r="R74" s="6">
        <v>95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12</v>
      </c>
      <c r="B75" s="6" t="s">
        <v>34</v>
      </c>
      <c r="C75" s="6" t="s">
        <v>35</v>
      </c>
      <c r="D75" s="6">
        <v>2</v>
      </c>
      <c r="E75" s="7">
        <v>43962</v>
      </c>
      <c r="F75" s="10">
        <v>98.522000000000006</v>
      </c>
      <c r="G75" s="10">
        <v>123.029</v>
      </c>
      <c r="H75" s="10">
        <v>96.513999999999996</v>
      </c>
      <c r="I75" s="10">
        <v>76.093000000000004</v>
      </c>
      <c r="J75" s="10">
        <v>212.74700000000001</v>
      </c>
      <c r="K75" s="10">
        <v>216.84</v>
      </c>
      <c r="L75" s="10">
        <v>212.71700000000001</v>
      </c>
      <c r="M75" s="10">
        <v>209.191</v>
      </c>
      <c r="N75" s="8">
        <f t="shared" si="4"/>
        <v>118.08913874226194</v>
      </c>
      <c r="O75" s="8">
        <f t="shared" si="4"/>
        <v>144.6799252905368</v>
      </c>
      <c r="P75" s="8">
        <f t="shared" si="4"/>
        <v>115.69865125965484</v>
      </c>
      <c r="Q75" s="8">
        <f t="shared" si="4"/>
        <v>92.755974205391254</v>
      </c>
      <c r="R75" s="6">
        <v>95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12</v>
      </c>
      <c r="B76" s="6" t="s">
        <v>34</v>
      </c>
      <c r="C76" s="6" t="s">
        <v>35</v>
      </c>
      <c r="D76" s="6">
        <v>3</v>
      </c>
      <c r="E76" s="7">
        <v>43962</v>
      </c>
      <c r="F76" s="10">
        <v>136.41800000000001</v>
      </c>
      <c r="G76" s="10">
        <v>156.98699999999999</v>
      </c>
      <c r="H76" s="10">
        <v>138.125</v>
      </c>
      <c r="I76" s="10">
        <v>114.093</v>
      </c>
      <c r="J76" s="10">
        <v>181.53299999999999</v>
      </c>
      <c r="K76" s="10">
        <v>186.09100000000001</v>
      </c>
      <c r="L76" s="10">
        <v>181.435</v>
      </c>
      <c r="M76" s="10">
        <v>177.50899999999999</v>
      </c>
      <c r="N76" s="8">
        <f t="shared" si="4"/>
        <v>191.62681165407946</v>
      </c>
      <c r="O76" s="8">
        <f t="shared" si="4"/>
        <v>215.11886657603</v>
      </c>
      <c r="P76" s="8">
        <f t="shared" si="4"/>
        <v>194.1294402954226</v>
      </c>
      <c r="Q76" s="8">
        <f t="shared" si="4"/>
        <v>163.89994310147657</v>
      </c>
      <c r="R76" s="6">
        <v>65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12</v>
      </c>
      <c r="B77" s="6" t="s">
        <v>34</v>
      </c>
      <c r="C77" s="6" t="s">
        <v>35</v>
      </c>
      <c r="D77" s="6">
        <v>4</v>
      </c>
      <c r="E77" s="7">
        <v>43962</v>
      </c>
      <c r="F77" s="10">
        <v>86.778000000000006</v>
      </c>
      <c r="G77" s="10">
        <v>113.361</v>
      </c>
      <c r="H77" s="10">
        <v>85.691999999999993</v>
      </c>
      <c r="I77" s="10">
        <v>61.290999999999997</v>
      </c>
      <c r="J77" s="10">
        <v>203.57400000000001</v>
      </c>
      <c r="K77" s="10">
        <v>206.505</v>
      </c>
      <c r="L77" s="10">
        <v>203.81</v>
      </c>
      <c r="M77" s="10">
        <v>200.56</v>
      </c>
      <c r="N77" s="8">
        <f t="shared" si="4"/>
        <v>108.69949011170385</v>
      </c>
      <c r="O77" s="8">
        <f t="shared" si="4"/>
        <v>139.98234909566355</v>
      </c>
      <c r="P77" s="8">
        <f t="shared" si="4"/>
        <v>107.21485697463322</v>
      </c>
      <c r="Q77" s="8">
        <f t="shared" si="4"/>
        <v>77.927827084164335</v>
      </c>
      <c r="R77" s="6">
        <v>90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12</v>
      </c>
      <c r="B78" s="6" t="s">
        <v>34</v>
      </c>
      <c r="C78" s="6" t="s">
        <v>35</v>
      </c>
      <c r="D78" s="6">
        <v>5</v>
      </c>
      <c r="E78" s="7">
        <v>43962</v>
      </c>
      <c r="F78" s="10">
        <v>94.328999999999994</v>
      </c>
      <c r="G78" s="10">
        <v>118.883</v>
      </c>
      <c r="H78" s="10">
        <v>89.847999999999999</v>
      </c>
      <c r="I78" s="10">
        <v>74.301000000000002</v>
      </c>
      <c r="J78" s="10">
        <v>188.90899999999999</v>
      </c>
      <c r="K78" s="10">
        <v>192.654</v>
      </c>
      <c r="L78" s="10">
        <v>188.839</v>
      </c>
      <c r="M78" s="10">
        <v>185.72200000000001</v>
      </c>
      <c r="N78" s="8">
        <f t="shared" si="4"/>
        <v>127.33059303685901</v>
      </c>
      <c r="O78" s="8">
        <f t="shared" si="4"/>
        <v>157.35549222959293</v>
      </c>
      <c r="P78" s="8">
        <f t="shared" si="4"/>
        <v>121.32684456071044</v>
      </c>
      <c r="Q78" s="8">
        <f t="shared" si="4"/>
        <v>102.0167508426573</v>
      </c>
      <c r="R78" s="6">
        <v>25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12</v>
      </c>
      <c r="B79" s="6" t="s">
        <v>34</v>
      </c>
      <c r="C79" s="6" t="s">
        <v>35</v>
      </c>
      <c r="D79" s="6">
        <v>6</v>
      </c>
      <c r="E79" s="7">
        <v>43962</v>
      </c>
      <c r="F79" s="10">
        <v>97.174999999999997</v>
      </c>
      <c r="G79" s="10">
        <v>125.548</v>
      </c>
      <c r="H79" s="10">
        <v>94.527000000000001</v>
      </c>
      <c r="I79" s="10">
        <v>71.475999999999999</v>
      </c>
      <c r="J79" s="10">
        <v>210.172</v>
      </c>
      <c r="K79" s="10">
        <v>214.43700000000001</v>
      </c>
      <c r="L79" s="10">
        <v>210.03700000000001</v>
      </c>
      <c r="M79" s="10">
        <v>206.53</v>
      </c>
      <c r="N79" s="8">
        <f t="shared" si="4"/>
        <v>117.90164722227509</v>
      </c>
      <c r="O79" s="8">
        <f t="shared" si="4"/>
        <v>149.2967165181382</v>
      </c>
      <c r="P79" s="8">
        <f t="shared" si="4"/>
        <v>114.7625656431962</v>
      </c>
      <c r="Q79" s="8">
        <f t="shared" si="4"/>
        <v>88.250520505495558</v>
      </c>
      <c r="R79" s="6">
        <v>95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12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12</v>
      </c>
      <c r="B81" s="6" t="s">
        <v>34</v>
      </c>
      <c r="C81" s="6" t="s">
        <v>35</v>
      </c>
      <c r="D81" s="6">
        <v>8</v>
      </c>
      <c r="E81" s="7">
        <v>43962</v>
      </c>
      <c r="F81" s="10">
        <v>121.039</v>
      </c>
      <c r="G81" s="10">
        <v>147.99</v>
      </c>
      <c r="H81" s="10">
        <v>120.771</v>
      </c>
      <c r="I81" s="10">
        <v>94.384</v>
      </c>
      <c r="J81" s="10">
        <v>196.59700000000001</v>
      </c>
      <c r="K81" s="10">
        <v>200.02600000000001</v>
      </c>
      <c r="L81" s="10">
        <v>195.691</v>
      </c>
      <c r="M81" s="10">
        <v>193.95</v>
      </c>
      <c r="N81" s="8">
        <f t="shared" si="4"/>
        <v>156.99601214667567</v>
      </c>
      <c r="O81" s="8">
        <f t="shared" si="4"/>
        <v>188.66272384590002</v>
      </c>
      <c r="P81" s="8">
        <f t="shared" si="4"/>
        <v>157.37364007542504</v>
      </c>
      <c r="Q81" s="8">
        <f t="shared" si="4"/>
        <v>124.09342614075793</v>
      </c>
      <c r="R81" s="6">
        <v>15</v>
      </c>
      <c r="S81" s="6"/>
      <c r="T81" s="6"/>
      <c r="U81" s="54">
        <f t="shared" ref="U81" si="10">AVERAGE(N74:N81)</f>
        <v>125.89277582133218</v>
      </c>
      <c r="V81" s="6">
        <f>AVERAGE(R74:R81)</f>
        <v>60</v>
      </c>
      <c r="W81" s="6"/>
      <c r="X81" s="6"/>
      <c r="Y81" s="6"/>
      <c r="Z81" s="6"/>
    </row>
    <row r="82" spans="1:26" ht="14.25" customHeight="1" x14ac:dyDescent="0.25">
      <c r="A82" s="3">
        <v>12</v>
      </c>
      <c r="B82" s="3" t="s">
        <v>34</v>
      </c>
      <c r="C82" s="3" t="s">
        <v>35</v>
      </c>
      <c r="D82" s="3">
        <v>1</v>
      </c>
      <c r="E82" s="4">
        <v>43981</v>
      </c>
      <c r="F82" s="9">
        <v>57.243000000000002</v>
      </c>
      <c r="G82" s="9">
        <v>67.129000000000005</v>
      </c>
      <c r="H82" s="9">
        <v>55.127000000000002</v>
      </c>
      <c r="I82" s="9">
        <v>49.447000000000003</v>
      </c>
      <c r="J82" s="9">
        <v>206.72</v>
      </c>
      <c r="K82" s="9">
        <v>196.21600000000001</v>
      </c>
      <c r="L82" s="9">
        <v>204.703</v>
      </c>
      <c r="M82" s="9">
        <v>218.721</v>
      </c>
      <c r="N82" s="5">
        <f t="shared" si="4"/>
        <v>70.612253289473699</v>
      </c>
      <c r="O82" s="5">
        <f t="shared" si="4"/>
        <v>87.240056876095721</v>
      </c>
      <c r="P82" s="5">
        <f t="shared" si="4"/>
        <v>68.67210055543886</v>
      </c>
      <c r="Q82" s="5">
        <f t="shared" si="4"/>
        <v>57.648716858463523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12</v>
      </c>
      <c r="B83" s="3" t="s">
        <v>34</v>
      </c>
      <c r="C83" s="3" t="s">
        <v>35</v>
      </c>
      <c r="D83" s="3">
        <v>2</v>
      </c>
      <c r="E83" s="4">
        <v>43981</v>
      </c>
      <c r="F83" s="9">
        <v>43.627000000000002</v>
      </c>
      <c r="G83" s="9">
        <v>49.63</v>
      </c>
      <c r="H83" s="9">
        <v>42.170999999999999</v>
      </c>
      <c r="I83" s="9">
        <v>38.979999999999997</v>
      </c>
      <c r="J83" s="9">
        <v>173.435</v>
      </c>
      <c r="K83" s="9">
        <v>162.13200000000001</v>
      </c>
      <c r="L83" s="9">
        <v>171.535</v>
      </c>
      <c r="M83" s="9">
        <v>186.33</v>
      </c>
      <c r="N83" s="5">
        <f t="shared" si="4"/>
        <v>64.144405685126998</v>
      </c>
      <c r="O83" s="5">
        <f t="shared" si="4"/>
        <v>78.057693731033979</v>
      </c>
      <c r="P83" s="5">
        <f t="shared" si="4"/>
        <v>62.690442183810887</v>
      </c>
      <c r="Q83" s="5">
        <f t="shared" si="4"/>
        <v>53.345677024633709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12</v>
      </c>
      <c r="B84" s="3" t="s">
        <v>34</v>
      </c>
      <c r="C84" s="3" t="s">
        <v>35</v>
      </c>
      <c r="D84" s="3">
        <v>3</v>
      </c>
      <c r="E84" s="4">
        <v>43981</v>
      </c>
      <c r="F84" s="9">
        <v>46.883000000000003</v>
      </c>
      <c r="G84" s="9">
        <v>58.15</v>
      </c>
      <c r="H84" s="9">
        <v>48.167000000000002</v>
      </c>
      <c r="I84" s="9">
        <v>34.345999999999997</v>
      </c>
      <c r="J84" s="9">
        <v>144.001</v>
      </c>
      <c r="K84" s="9">
        <v>132.065</v>
      </c>
      <c r="L84" s="9">
        <v>142.12299999999999</v>
      </c>
      <c r="M84" s="9">
        <v>157.71600000000001</v>
      </c>
      <c r="N84" s="5">
        <f t="shared" si="4"/>
        <v>83.021402629148412</v>
      </c>
      <c r="O84" s="5">
        <f t="shared" si="4"/>
        <v>112.27993790936281</v>
      </c>
      <c r="P84" s="5">
        <f t="shared" si="4"/>
        <v>86.422218782322361</v>
      </c>
      <c r="Q84" s="5">
        <f t="shared" si="4"/>
        <v>55.531651829871407</v>
      </c>
      <c r="R84" s="3">
        <v>40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12</v>
      </c>
      <c r="B85" s="3" t="s">
        <v>34</v>
      </c>
      <c r="C85" s="3" t="s">
        <v>35</v>
      </c>
      <c r="D85" s="3">
        <v>4</v>
      </c>
      <c r="E85" s="4">
        <v>43981</v>
      </c>
      <c r="F85" s="9">
        <v>41.182000000000002</v>
      </c>
      <c r="G85" s="9">
        <v>53.603000000000002</v>
      </c>
      <c r="H85" s="9">
        <v>39.250999999999998</v>
      </c>
      <c r="I85" s="9">
        <v>30.672000000000001</v>
      </c>
      <c r="J85" s="9">
        <v>170.578</v>
      </c>
      <c r="K85" s="9">
        <v>160.07300000000001</v>
      </c>
      <c r="L85" s="9">
        <v>167.83500000000001</v>
      </c>
      <c r="M85" s="9">
        <v>183.58099999999999</v>
      </c>
      <c r="N85" s="5">
        <f t="shared" si="4"/>
        <v>61.563683476180991</v>
      </c>
      <c r="O85" s="5">
        <f t="shared" si="4"/>
        <v>85.390821687605026</v>
      </c>
      <c r="P85" s="5">
        <f t="shared" si="4"/>
        <v>59.635981767807657</v>
      </c>
      <c r="Q85" s="5">
        <f t="shared" si="4"/>
        <v>42.604408952996224</v>
      </c>
      <c r="R85" s="3">
        <v>95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12</v>
      </c>
      <c r="B86" s="3" t="s">
        <v>34</v>
      </c>
      <c r="C86" s="3" t="s">
        <v>35</v>
      </c>
      <c r="D86" s="3">
        <v>5</v>
      </c>
      <c r="E86" s="4">
        <v>43981</v>
      </c>
      <c r="F86" s="9">
        <v>31.864000000000001</v>
      </c>
      <c r="G86" s="9">
        <v>38.771000000000001</v>
      </c>
      <c r="H86" s="9">
        <v>29.632999999999999</v>
      </c>
      <c r="I86" s="9">
        <v>27.073</v>
      </c>
      <c r="J86" s="9">
        <v>141.94900000000001</v>
      </c>
      <c r="K86" s="9">
        <v>129.495</v>
      </c>
      <c r="L86" s="9">
        <v>140.911</v>
      </c>
      <c r="M86" s="9">
        <v>155.11000000000001</v>
      </c>
      <c r="N86" s="5">
        <f t="shared" si="4"/>
        <v>57.241121811354773</v>
      </c>
      <c r="O86" s="5">
        <f t="shared" si="4"/>
        <v>76.347387930035907</v>
      </c>
      <c r="P86" s="5">
        <f t="shared" si="4"/>
        <v>53.625444429462561</v>
      </c>
      <c r="Q86" s="5">
        <f t="shared" si="4"/>
        <v>44.50786538585519</v>
      </c>
      <c r="R86" s="3">
        <v>10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12</v>
      </c>
      <c r="B87" s="3" t="s">
        <v>34</v>
      </c>
      <c r="C87" s="3" t="s">
        <v>35</v>
      </c>
      <c r="D87" s="3">
        <v>6</v>
      </c>
      <c r="E87" s="4">
        <v>43981</v>
      </c>
      <c r="F87" s="9">
        <v>32.442999999999998</v>
      </c>
      <c r="G87" s="9">
        <v>38.418999999999997</v>
      </c>
      <c r="H87" s="9">
        <v>31.359000000000002</v>
      </c>
      <c r="I87" s="9">
        <v>27.445</v>
      </c>
      <c r="J87" s="9">
        <v>157.28299999999999</v>
      </c>
      <c r="K87" s="9">
        <v>145.46</v>
      </c>
      <c r="L87" s="9">
        <v>155.61500000000001</v>
      </c>
      <c r="M87" s="9">
        <v>170.51499999999999</v>
      </c>
      <c r="N87" s="5">
        <f t="shared" si="4"/>
        <v>52.599231957681376</v>
      </c>
      <c r="O87" s="5">
        <f t="shared" si="4"/>
        <v>67.350783720610465</v>
      </c>
      <c r="P87" s="5">
        <f t="shared" si="4"/>
        <v>51.386723644892847</v>
      </c>
      <c r="Q87" s="5">
        <f t="shared" si="4"/>
        <v>41.043163358062344</v>
      </c>
      <c r="R87" s="3">
        <v>100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12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12</v>
      </c>
      <c r="B89" s="3" t="s">
        <v>34</v>
      </c>
      <c r="C89" s="3" t="s">
        <v>35</v>
      </c>
      <c r="D89" s="3">
        <v>8</v>
      </c>
      <c r="E89" s="4">
        <v>43981</v>
      </c>
      <c r="F89" s="9">
        <v>48.521999999999998</v>
      </c>
      <c r="G89" s="9">
        <v>63.05</v>
      </c>
      <c r="H89" s="9">
        <v>48.302999999999997</v>
      </c>
      <c r="I89" s="9">
        <v>34.235999999999997</v>
      </c>
      <c r="J89" s="9">
        <v>154.43100000000001</v>
      </c>
      <c r="K89" s="9">
        <v>144.428</v>
      </c>
      <c r="L89" s="9">
        <v>152.15299999999999</v>
      </c>
      <c r="M89" s="9">
        <v>166.297</v>
      </c>
      <c r="N89" s="5">
        <f t="shared" si="4"/>
        <v>80.120636400722645</v>
      </c>
      <c r="O89" s="5">
        <f t="shared" si="4"/>
        <v>111.32017337358407</v>
      </c>
      <c r="P89" s="5">
        <f t="shared" si="4"/>
        <v>80.953152418946729</v>
      </c>
      <c r="Q89" s="5">
        <f t="shared" si="4"/>
        <v>52.497519498247108</v>
      </c>
      <c r="R89" s="3">
        <v>10</v>
      </c>
      <c r="S89" s="3"/>
      <c r="T89" s="3"/>
      <c r="U89" s="54">
        <f t="shared" ref="U89" si="11">AVERAGE(N82:N89)</f>
        <v>67.043247892812701</v>
      </c>
      <c r="V89" s="6">
        <f>AVERAGE(R82:R89)</f>
        <v>56.875</v>
      </c>
      <c r="W89" s="6"/>
      <c r="X89" s="6"/>
      <c r="Y89" s="6"/>
      <c r="Z89" s="6"/>
    </row>
    <row r="90" spans="1:26" ht="14.25" customHeight="1" x14ac:dyDescent="0.25">
      <c r="A90" s="6">
        <v>12</v>
      </c>
      <c r="B90" s="6" t="s">
        <v>34</v>
      </c>
      <c r="C90" s="6" t="s">
        <v>35</v>
      </c>
      <c r="D90" s="6">
        <v>1</v>
      </c>
      <c r="E90" s="7">
        <v>43992</v>
      </c>
      <c r="F90" s="10">
        <v>39.691000000000003</v>
      </c>
      <c r="G90" s="10">
        <v>45.274999999999999</v>
      </c>
      <c r="H90" s="10">
        <v>38.710999999999999</v>
      </c>
      <c r="I90" s="10">
        <v>35.024999999999999</v>
      </c>
      <c r="J90" s="10">
        <v>180.68199999999999</v>
      </c>
      <c r="K90" s="10">
        <v>162.03100000000001</v>
      </c>
      <c r="L90" s="10">
        <v>179.95400000000001</v>
      </c>
      <c r="M90" s="10">
        <v>200.30799999999999</v>
      </c>
      <c r="N90" s="8">
        <f t="shared" si="4"/>
        <v>56.016675706489863</v>
      </c>
      <c r="O90" s="8">
        <f t="shared" si="4"/>
        <v>71.252568952854702</v>
      </c>
      <c r="P90" s="8">
        <f t="shared" si="4"/>
        <v>54.854601731553615</v>
      </c>
      <c r="Q90" s="8">
        <f t="shared" si="4"/>
        <v>44.588209157896841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12</v>
      </c>
      <c r="B91" s="6" t="s">
        <v>34</v>
      </c>
      <c r="C91" s="6" t="s">
        <v>35</v>
      </c>
      <c r="D91" s="6">
        <v>2</v>
      </c>
      <c r="E91" s="7">
        <v>43992</v>
      </c>
      <c r="F91" s="10">
        <v>37.161000000000001</v>
      </c>
      <c r="G91" s="10">
        <v>41.511000000000003</v>
      </c>
      <c r="H91" s="10">
        <v>35.762999999999998</v>
      </c>
      <c r="I91" s="10">
        <v>34.079000000000001</v>
      </c>
      <c r="J91" s="10">
        <v>177.60900000000001</v>
      </c>
      <c r="K91" s="10">
        <v>160.59399999999999</v>
      </c>
      <c r="L91" s="10">
        <v>175.31299999999999</v>
      </c>
      <c r="M91" s="10">
        <v>197.13</v>
      </c>
      <c r="N91" s="8">
        <f t="shared" si="4"/>
        <v>53.353461817813283</v>
      </c>
      <c r="O91" s="8">
        <f t="shared" si="4"/>
        <v>65.913452557380737</v>
      </c>
      <c r="P91" s="8">
        <f t="shared" si="4"/>
        <v>52.018760730807188</v>
      </c>
      <c r="Q91" s="8">
        <f t="shared" si="4"/>
        <v>44.083320651346831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12</v>
      </c>
      <c r="B92" s="6" t="s">
        <v>34</v>
      </c>
      <c r="C92" s="6" t="s">
        <v>35</v>
      </c>
      <c r="D92" s="6">
        <v>3</v>
      </c>
      <c r="E92" s="7">
        <v>43992</v>
      </c>
      <c r="F92" s="10">
        <v>47.429000000000002</v>
      </c>
      <c r="G92" s="10">
        <v>60.124000000000002</v>
      </c>
      <c r="H92" s="10">
        <v>46.94</v>
      </c>
      <c r="I92" s="10">
        <v>35.238999999999997</v>
      </c>
      <c r="J92" s="10">
        <v>139.935</v>
      </c>
      <c r="K92" s="10">
        <v>121.56699999999999</v>
      </c>
      <c r="L92" s="10">
        <v>137.601</v>
      </c>
      <c r="M92" s="10">
        <v>160.71100000000001</v>
      </c>
      <c r="N92" s="8">
        <f t="shared" si="4"/>
        <v>86.428663307964413</v>
      </c>
      <c r="O92" s="8">
        <f t="shared" si="4"/>
        <v>126.11662704516853</v>
      </c>
      <c r="P92" s="8">
        <f t="shared" si="4"/>
        <v>86.988466653585363</v>
      </c>
      <c r="Q92" s="8">
        <f t="shared" si="4"/>
        <v>55.913689790991278</v>
      </c>
      <c r="R92" s="6">
        <v>25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12</v>
      </c>
      <c r="B93" s="6" t="s">
        <v>34</v>
      </c>
      <c r="C93" s="6" t="s">
        <v>35</v>
      </c>
      <c r="D93" s="6">
        <v>4</v>
      </c>
      <c r="E93" s="7">
        <v>43992</v>
      </c>
      <c r="F93" s="10">
        <v>30.876000000000001</v>
      </c>
      <c r="G93" s="10">
        <v>37.786000000000001</v>
      </c>
      <c r="H93" s="10">
        <v>30.189</v>
      </c>
      <c r="I93" s="10">
        <v>24.652999999999999</v>
      </c>
      <c r="J93" s="10">
        <v>153.03800000000001</v>
      </c>
      <c r="K93" s="10">
        <v>134.99700000000001</v>
      </c>
      <c r="L93" s="10">
        <v>150.61799999999999</v>
      </c>
      <c r="M93" s="10">
        <v>173.53299999999999</v>
      </c>
      <c r="N93" s="8">
        <f t="shared" si="4"/>
        <v>51.447222258524022</v>
      </c>
      <c r="O93" s="8">
        <f t="shared" si="4"/>
        <v>71.37514166981488</v>
      </c>
      <c r="P93" s="8">
        <f t="shared" si="4"/>
        <v>51.11072381787038</v>
      </c>
      <c r="Q93" s="8">
        <f t="shared" si="4"/>
        <v>36.226625483337465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12</v>
      </c>
      <c r="B94" s="6" t="s">
        <v>34</v>
      </c>
      <c r="C94" s="6" t="s">
        <v>35</v>
      </c>
      <c r="D94" s="6">
        <v>5</v>
      </c>
      <c r="E94" s="7">
        <v>43992</v>
      </c>
      <c r="F94" s="10">
        <v>29.725999999999999</v>
      </c>
      <c r="G94" s="10">
        <v>37.155000000000001</v>
      </c>
      <c r="H94" s="10">
        <v>26.716999999999999</v>
      </c>
      <c r="I94" s="10">
        <v>25.248000000000001</v>
      </c>
      <c r="J94" s="10">
        <v>125.675</v>
      </c>
      <c r="K94" s="10">
        <v>114.119</v>
      </c>
      <c r="L94" s="10">
        <v>122.613</v>
      </c>
      <c r="M94" s="10">
        <v>140.096</v>
      </c>
      <c r="N94" s="8">
        <f t="shared" si="4"/>
        <v>60.315337179232145</v>
      </c>
      <c r="O94" s="8">
        <f t="shared" si="4"/>
        <v>83.023203848614173</v>
      </c>
      <c r="P94" s="8">
        <f t="shared" si="4"/>
        <v>55.563724890509164</v>
      </c>
      <c r="Q94" s="8">
        <f t="shared" si="4"/>
        <v>45.955915943353126</v>
      </c>
      <c r="R94" s="6">
        <v>15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12</v>
      </c>
      <c r="B95" s="6" t="s">
        <v>34</v>
      </c>
      <c r="C95" s="6" t="s">
        <v>35</v>
      </c>
      <c r="D95" s="6">
        <v>6</v>
      </c>
      <c r="E95" s="7">
        <v>43992</v>
      </c>
      <c r="F95" s="10">
        <v>38.201999999999998</v>
      </c>
      <c r="G95" s="10">
        <v>46.113999999999997</v>
      </c>
      <c r="H95" s="10">
        <v>37.292000000000002</v>
      </c>
      <c r="I95" s="10">
        <v>31.161000000000001</v>
      </c>
      <c r="J95" s="10">
        <v>157.59100000000001</v>
      </c>
      <c r="K95" s="10">
        <v>144.809</v>
      </c>
      <c r="L95" s="10">
        <v>155.67400000000001</v>
      </c>
      <c r="M95" s="10">
        <v>172.27099999999999</v>
      </c>
      <c r="N95" s="8">
        <f t="shared" si="4"/>
        <v>61.815141727636728</v>
      </c>
      <c r="O95" s="8">
        <f t="shared" si="4"/>
        <v>81.203999751396665</v>
      </c>
      <c r="P95" s="8">
        <f t="shared" si="4"/>
        <v>61.085730436681779</v>
      </c>
      <c r="Q95" s="8">
        <f t="shared" si="4"/>
        <v>46.125319990015733</v>
      </c>
      <c r="R95" s="6">
        <v>100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12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12</v>
      </c>
      <c r="B97" s="6" t="s">
        <v>34</v>
      </c>
      <c r="C97" s="6" t="s">
        <v>35</v>
      </c>
      <c r="D97" s="6">
        <v>8</v>
      </c>
      <c r="E97" s="7">
        <v>43992</v>
      </c>
      <c r="F97" s="10">
        <v>25.498000000000001</v>
      </c>
      <c r="G97" s="10">
        <v>30.831</v>
      </c>
      <c r="H97" s="10">
        <v>23.818999999999999</v>
      </c>
      <c r="I97" s="10">
        <v>21.704999999999998</v>
      </c>
      <c r="J97" s="10">
        <v>123.081</v>
      </c>
      <c r="K97" s="10">
        <v>106.971</v>
      </c>
      <c r="L97" s="10">
        <v>120.26900000000001</v>
      </c>
      <c r="M97" s="10">
        <v>142.142</v>
      </c>
      <c r="N97" s="8">
        <f t="shared" si="4"/>
        <v>52.826918858312816</v>
      </c>
      <c r="O97" s="8">
        <f t="shared" si="4"/>
        <v>73.495667049948111</v>
      </c>
      <c r="P97" s="8">
        <f t="shared" si="4"/>
        <v>50.50216597793279</v>
      </c>
      <c r="Q97" s="8">
        <f t="shared" si="4"/>
        <v>38.938350382012352</v>
      </c>
      <c r="R97" s="6">
        <v>5</v>
      </c>
      <c r="S97" s="6"/>
      <c r="T97" s="6"/>
      <c r="U97" s="54">
        <f t="shared" ref="U97" si="12">AVERAGE(N90:N97)</f>
        <v>60.314774407996183</v>
      </c>
      <c r="V97" s="6">
        <f>AVERAGE(R90:R97)</f>
        <v>55.625</v>
      </c>
      <c r="W97" s="6"/>
      <c r="X97" s="6"/>
      <c r="Y97" s="6"/>
      <c r="Z97" s="6"/>
    </row>
    <row r="98" spans="1:26" ht="14.25" customHeight="1" x14ac:dyDescent="0.25">
      <c r="A98" s="3">
        <v>12</v>
      </c>
      <c r="B98" s="3" t="s">
        <v>34</v>
      </c>
      <c r="C98" s="3" t="s">
        <v>35</v>
      </c>
      <c r="D98" s="3">
        <v>1</v>
      </c>
      <c r="E98" s="4">
        <v>44021</v>
      </c>
      <c r="F98" s="9">
        <v>31.815999999999999</v>
      </c>
      <c r="G98" s="9">
        <v>40.378</v>
      </c>
      <c r="H98" s="9">
        <v>28.571999999999999</v>
      </c>
      <c r="I98" s="9">
        <v>26.465</v>
      </c>
      <c r="J98" s="9">
        <v>187.05500000000001</v>
      </c>
      <c r="K98" s="9">
        <v>182.19</v>
      </c>
      <c r="L98" s="9">
        <v>180.923</v>
      </c>
      <c r="M98" s="9">
        <v>198.14599999999999</v>
      </c>
      <c r="N98" s="5">
        <f t="shared" ref="N98:Q105" si="13">F98/J98*255</f>
        <v>43.372697869610541</v>
      </c>
      <c r="O98" s="5">
        <f t="shared" si="13"/>
        <v>56.514572698830889</v>
      </c>
      <c r="P98" s="5">
        <f t="shared" si="13"/>
        <v>40.270501815689542</v>
      </c>
      <c r="Q98" s="5">
        <f t="shared" si="13"/>
        <v>34.058598205363722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12</v>
      </c>
      <c r="B99" s="3" t="s">
        <v>34</v>
      </c>
      <c r="C99" s="3" t="s">
        <v>35</v>
      </c>
      <c r="D99" s="3">
        <v>2</v>
      </c>
      <c r="E99" s="4">
        <v>44021</v>
      </c>
      <c r="F99" s="9">
        <v>53.206000000000003</v>
      </c>
      <c r="G99" s="9">
        <v>65.736999999999995</v>
      </c>
      <c r="H99" s="9">
        <v>48.658000000000001</v>
      </c>
      <c r="I99" s="9">
        <v>45.317999999999998</v>
      </c>
      <c r="J99" s="9">
        <v>215.471</v>
      </c>
      <c r="K99" s="9">
        <v>211.773</v>
      </c>
      <c r="L99" s="9">
        <v>210.30199999999999</v>
      </c>
      <c r="M99" s="9">
        <v>224.45699999999999</v>
      </c>
      <c r="N99" s="5">
        <f t="shared" si="13"/>
        <v>62.966849367200226</v>
      </c>
      <c r="O99" s="5">
        <f t="shared" si="13"/>
        <v>79.155203921179748</v>
      </c>
      <c r="P99" s="5">
        <f t="shared" si="13"/>
        <v>58.999866858137352</v>
      </c>
      <c r="Q99" s="5">
        <f t="shared" si="13"/>
        <v>51.484649621085552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12</v>
      </c>
      <c r="B100" s="3" t="s">
        <v>34</v>
      </c>
      <c r="C100" s="3" t="s">
        <v>35</v>
      </c>
      <c r="D100" s="3">
        <v>3</v>
      </c>
      <c r="E100" s="4">
        <v>44021</v>
      </c>
      <c r="F100" s="9">
        <v>27.164999999999999</v>
      </c>
      <c r="G100" s="9">
        <v>39.744</v>
      </c>
      <c r="H100" s="9">
        <v>23.856999999999999</v>
      </c>
      <c r="I100" s="9">
        <v>17.945</v>
      </c>
      <c r="J100" s="9">
        <v>154.72399999999999</v>
      </c>
      <c r="K100" s="9">
        <v>148.50700000000001</v>
      </c>
      <c r="L100" s="9">
        <v>148.011</v>
      </c>
      <c r="M100" s="9">
        <v>167.661</v>
      </c>
      <c r="N100" s="5">
        <f t="shared" si="13"/>
        <v>44.770526873658902</v>
      </c>
      <c r="O100" s="5">
        <f t="shared" si="13"/>
        <v>68.244055835751851</v>
      </c>
      <c r="P100" s="5">
        <f t="shared" si="13"/>
        <v>41.101911344427101</v>
      </c>
      <c r="Q100" s="5">
        <f t="shared" si="13"/>
        <v>27.293019843613006</v>
      </c>
      <c r="R100" s="3">
        <v>5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12</v>
      </c>
      <c r="B101" s="3" t="s">
        <v>34</v>
      </c>
      <c r="C101" s="3" t="s">
        <v>35</v>
      </c>
      <c r="D101" s="3">
        <v>4</v>
      </c>
      <c r="E101" s="4">
        <v>44021</v>
      </c>
      <c r="F101" s="9">
        <v>22.533999999999999</v>
      </c>
      <c r="G101" s="9">
        <v>29.518000000000001</v>
      </c>
      <c r="H101" s="9">
        <v>20.038</v>
      </c>
      <c r="I101" s="9">
        <v>17.911000000000001</v>
      </c>
      <c r="J101" s="9">
        <v>165.34299999999999</v>
      </c>
      <c r="K101" s="9">
        <v>159.88900000000001</v>
      </c>
      <c r="L101" s="9">
        <v>158.46799999999999</v>
      </c>
      <c r="M101" s="9">
        <v>177.614</v>
      </c>
      <c r="N101" s="5">
        <f t="shared" si="13"/>
        <v>34.753028552766068</v>
      </c>
      <c r="O101" s="5">
        <f t="shared" si="13"/>
        <v>47.076972149428663</v>
      </c>
      <c r="P101" s="5">
        <f t="shared" si="13"/>
        <v>32.244301688669005</v>
      </c>
      <c r="Q101" s="5">
        <f t="shared" si="13"/>
        <v>25.714780366412562</v>
      </c>
      <c r="R101" s="3">
        <v>95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12</v>
      </c>
      <c r="B102" s="3" t="s">
        <v>34</v>
      </c>
      <c r="C102" s="3" t="s">
        <v>35</v>
      </c>
      <c r="D102" s="3">
        <v>5</v>
      </c>
      <c r="E102" s="4">
        <v>44021</v>
      </c>
      <c r="F102" s="9">
        <v>38.18</v>
      </c>
      <c r="G102" s="9">
        <v>47.497</v>
      </c>
      <c r="H102" s="9">
        <v>33.408999999999999</v>
      </c>
      <c r="I102" s="9">
        <v>33.604999999999997</v>
      </c>
      <c r="J102" s="9">
        <v>149.43199999999999</v>
      </c>
      <c r="K102" s="9">
        <v>141.369</v>
      </c>
      <c r="L102" s="9">
        <v>142.608</v>
      </c>
      <c r="M102" s="9">
        <v>164.19</v>
      </c>
      <c r="N102" s="5">
        <f t="shared" si="13"/>
        <v>65.152711601263448</v>
      </c>
      <c r="O102" s="5">
        <f t="shared" si="13"/>
        <v>85.67461749039748</v>
      </c>
      <c r="P102" s="5">
        <f t="shared" si="13"/>
        <v>59.73925025244025</v>
      </c>
      <c r="Q102" s="5">
        <f t="shared" si="13"/>
        <v>52.191211401425171</v>
      </c>
      <c r="R102" s="3">
        <v>50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12</v>
      </c>
      <c r="B103" s="3" t="s">
        <v>34</v>
      </c>
      <c r="C103" s="3" t="s">
        <v>35</v>
      </c>
      <c r="D103" s="3">
        <v>6</v>
      </c>
      <c r="E103" s="4">
        <v>44021</v>
      </c>
      <c r="F103" s="9">
        <v>30.422999999999998</v>
      </c>
      <c r="G103" s="9">
        <v>40.451999999999998</v>
      </c>
      <c r="H103" s="9">
        <v>28.01</v>
      </c>
      <c r="I103" s="9">
        <v>22.706</v>
      </c>
      <c r="J103" s="9">
        <v>173.75399999999999</v>
      </c>
      <c r="K103" s="9">
        <v>168.762</v>
      </c>
      <c r="L103" s="9">
        <v>167.87299999999999</v>
      </c>
      <c r="M103" s="9">
        <v>184.63499999999999</v>
      </c>
      <c r="N103" s="5">
        <f t="shared" si="13"/>
        <v>44.648554853413444</v>
      </c>
      <c r="O103" s="5">
        <f t="shared" si="13"/>
        <v>61.123120133679379</v>
      </c>
      <c r="P103" s="5">
        <f t="shared" si="13"/>
        <v>42.5473423361708</v>
      </c>
      <c r="Q103" s="5">
        <f t="shared" si="13"/>
        <v>31.359330571126819</v>
      </c>
      <c r="R103" s="3">
        <v>100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12</v>
      </c>
      <c r="B104" s="3" t="s">
        <v>34</v>
      </c>
      <c r="C104" s="3" t="s">
        <v>35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12</v>
      </c>
      <c r="B105" s="3" t="s">
        <v>34</v>
      </c>
      <c r="C105" s="3" t="s">
        <v>35</v>
      </c>
      <c r="D105" s="3">
        <v>8</v>
      </c>
      <c r="E105" s="4">
        <v>44021</v>
      </c>
      <c r="F105" s="9">
        <v>41.052</v>
      </c>
      <c r="G105" s="9">
        <v>53.96</v>
      </c>
      <c r="H105" s="9">
        <v>38.097999999999999</v>
      </c>
      <c r="I105" s="9">
        <v>31.076000000000001</v>
      </c>
      <c r="J105" s="9">
        <v>181.953</v>
      </c>
      <c r="K105" s="9">
        <v>172.90199999999999</v>
      </c>
      <c r="L105" s="9">
        <v>175.774</v>
      </c>
      <c r="M105" s="9">
        <v>197.166</v>
      </c>
      <c r="N105" s="5">
        <f t="shared" si="13"/>
        <v>57.532769451451742</v>
      </c>
      <c r="O105" s="5">
        <f t="shared" si="13"/>
        <v>79.581497033001369</v>
      </c>
      <c r="P105" s="5">
        <f t="shared" si="13"/>
        <v>55.269778237964658</v>
      </c>
      <c r="Q105" s="5">
        <f t="shared" si="13"/>
        <v>40.191412312467662</v>
      </c>
      <c r="R105" s="3">
        <v>15</v>
      </c>
      <c r="S105" s="3"/>
      <c r="T105" s="3"/>
      <c r="U105" s="54">
        <f t="shared" ref="U105" si="14">AVERAGE(N98:N105)</f>
        <v>50.456734081337764</v>
      </c>
      <c r="V105" s="6">
        <f>AVERAGE(R98:R105)</f>
        <v>58.125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FD51-820F-410F-A210-A2A93619A63A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18</v>
      </c>
      <c r="B2" s="3" t="s">
        <v>34</v>
      </c>
      <c r="C2" s="3" t="s">
        <v>34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18</v>
      </c>
      <c r="B3" s="3" t="s">
        <v>34</v>
      </c>
      <c r="C3" s="3" t="s">
        <v>34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18</v>
      </c>
      <c r="B4" s="3" t="s">
        <v>34</v>
      </c>
      <c r="C4" s="3" t="s">
        <v>34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18</v>
      </c>
      <c r="B5" s="3" t="s">
        <v>34</v>
      </c>
      <c r="C5" s="3" t="s">
        <v>34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18</v>
      </c>
      <c r="B6" s="3" t="s">
        <v>34</v>
      </c>
      <c r="C6" s="3" t="s">
        <v>34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18</v>
      </c>
      <c r="B7" s="3" t="s">
        <v>34</v>
      </c>
      <c r="C7" s="3" t="s">
        <v>34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18</v>
      </c>
      <c r="B8" s="3" t="s">
        <v>34</v>
      </c>
      <c r="C8" s="3" t="s">
        <v>34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18</v>
      </c>
      <c r="B9" s="3" t="s">
        <v>34</v>
      </c>
      <c r="C9" s="3" t="s">
        <v>34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18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18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18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18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18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18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18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18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18</v>
      </c>
      <c r="B18" s="3" t="s">
        <v>34</v>
      </c>
      <c r="C18" s="3" t="s">
        <v>34</v>
      </c>
      <c r="D18" s="3">
        <v>1</v>
      </c>
      <c r="E18" s="4">
        <v>43909</v>
      </c>
      <c r="F18" s="9">
        <v>46.893999999999998</v>
      </c>
      <c r="G18" s="9">
        <v>55.488999999999997</v>
      </c>
      <c r="H18" s="9">
        <v>52.606000000000002</v>
      </c>
      <c r="I18" s="9">
        <v>32.585000000000001</v>
      </c>
      <c r="J18" s="9">
        <v>224.001</v>
      </c>
      <c r="K18" s="9">
        <v>206.87</v>
      </c>
      <c r="L18" s="9">
        <v>232.351</v>
      </c>
      <c r="M18" s="9">
        <v>232.51900000000001</v>
      </c>
      <c r="N18" s="5">
        <f t="shared" si="0"/>
        <v>53.383556323409266</v>
      </c>
      <c r="O18" s="5">
        <f t="shared" si="0"/>
        <v>68.398970367863868</v>
      </c>
      <c r="P18" s="5">
        <f t="shared" si="0"/>
        <v>57.733902587034272</v>
      </c>
      <c r="Q18" s="5">
        <f t="shared" si="0"/>
        <v>35.735466779058918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18</v>
      </c>
      <c r="B19" s="3" t="s">
        <v>34</v>
      </c>
      <c r="C19" s="3" t="s">
        <v>34</v>
      </c>
      <c r="D19" s="3">
        <v>2</v>
      </c>
      <c r="E19" s="4">
        <v>43909</v>
      </c>
      <c r="F19" s="9">
        <v>51.878</v>
      </c>
      <c r="G19" s="9">
        <v>59.439</v>
      </c>
      <c r="H19" s="9">
        <v>57.048999999999999</v>
      </c>
      <c r="I19" s="9">
        <v>39.154000000000003</v>
      </c>
      <c r="J19" s="9">
        <v>204.054</v>
      </c>
      <c r="K19" s="9">
        <v>189.089</v>
      </c>
      <c r="L19" s="9">
        <v>211.631</v>
      </c>
      <c r="M19" s="9">
        <v>211.27799999999999</v>
      </c>
      <c r="N19" s="5">
        <f t="shared" si="0"/>
        <v>64.830339027904373</v>
      </c>
      <c r="O19" s="5">
        <f t="shared" si="0"/>
        <v>80.157729957850535</v>
      </c>
      <c r="P19" s="5">
        <f t="shared" si="0"/>
        <v>68.739905779399052</v>
      </c>
      <c r="Q19" s="5">
        <f t="shared" si="0"/>
        <v>47.256552977593508</v>
      </c>
      <c r="R19" s="3">
        <v>100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18</v>
      </c>
      <c r="B20" s="3" t="s">
        <v>34</v>
      </c>
      <c r="C20" s="3" t="s">
        <v>34</v>
      </c>
      <c r="D20" s="3">
        <v>3</v>
      </c>
      <c r="E20" s="4">
        <v>43909</v>
      </c>
      <c r="F20" s="9">
        <v>38.036999999999999</v>
      </c>
      <c r="G20" s="9">
        <v>48.252000000000002</v>
      </c>
      <c r="H20" s="9">
        <v>43.185000000000002</v>
      </c>
      <c r="I20" s="9">
        <v>22.687999999999999</v>
      </c>
      <c r="J20" s="9">
        <v>195.749</v>
      </c>
      <c r="K20" s="9">
        <v>176.643</v>
      </c>
      <c r="L20" s="9">
        <v>203.57900000000001</v>
      </c>
      <c r="M20" s="9">
        <v>206.73400000000001</v>
      </c>
      <c r="N20" s="5">
        <f t="shared" si="0"/>
        <v>49.550368073400115</v>
      </c>
      <c r="O20" s="5">
        <f t="shared" si="0"/>
        <v>69.656086003974124</v>
      </c>
      <c r="P20" s="5">
        <f t="shared" si="0"/>
        <v>54.092882861198845</v>
      </c>
      <c r="Q20" s="5">
        <f t="shared" si="0"/>
        <v>27.984946839900548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18</v>
      </c>
      <c r="B21" s="3" t="s">
        <v>34</v>
      </c>
      <c r="C21" s="3" t="s">
        <v>34</v>
      </c>
      <c r="D21" s="3">
        <v>4</v>
      </c>
      <c r="E21" s="4">
        <v>43909</v>
      </c>
      <c r="F21" s="9">
        <v>31.852</v>
      </c>
      <c r="G21" s="9">
        <v>37.116</v>
      </c>
      <c r="H21" s="9">
        <v>35.972000000000001</v>
      </c>
      <c r="I21" s="9">
        <v>22.475000000000001</v>
      </c>
      <c r="J21" s="9">
        <v>189.03800000000001</v>
      </c>
      <c r="K21" s="9">
        <v>172.66800000000001</v>
      </c>
      <c r="L21" s="9">
        <v>197.96100000000001</v>
      </c>
      <c r="M21" s="9">
        <v>196.29599999999999</v>
      </c>
      <c r="N21" s="5">
        <f t="shared" si="0"/>
        <v>42.966281911573333</v>
      </c>
      <c r="O21" s="5">
        <f t="shared" si="0"/>
        <v>54.813746611995271</v>
      </c>
      <c r="P21" s="5">
        <f t="shared" si="0"/>
        <v>46.336702683861972</v>
      </c>
      <c r="Q21" s="5">
        <f t="shared" si="0"/>
        <v>29.196341239760368</v>
      </c>
      <c r="R21" s="3">
        <v>100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18</v>
      </c>
      <c r="B22" s="3" t="s">
        <v>34</v>
      </c>
      <c r="C22" s="3" t="s">
        <v>34</v>
      </c>
      <c r="D22" s="3">
        <v>5</v>
      </c>
      <c r="E22" s="4">
        <v>43909</v>
      </c>
      <c r="F22" s="9">
        <v>26.890999999999998</v>
      </c>
      <c r="G22" s="9">
        <v>38.286000000000001</v>
      </c>
      <c r="H22" s="9">
        <v>31.538</v>
      </c>
      <c r="I22" s="9">
        <v>10.907999999999999</v>
      </c>
      <c r="J22" s="9">
        <v>178.137</v>
      </c>
      <c r="K22" s="9">
        <v>162.559</v>
      </c>
      <c r="L22" s="9">
        <v>188.04</v>
      </c>
      <c r="M22" s="9">
        <v>184.14400000000001</v>
      </c>
      <c r="N22" s="5">
        <f t="shared" si="0"/>
        <v>38.493996193940617</v>
      </c>
      <c r="O22" s="5">
        <f t="shared" si="0"/>
        <v>60.057763642738948</v>
      </c>
      <c r="P22" s="5">
        <f t="shared" si="0"/>
        <v>42.768506700701977</v>
      </c>
      <c r="Q22" s="5">
        <f t="shared" si="0"/>
        <v>15.105243722304282</v>
      </c>
      <c r="R22" s="3">
        <v>15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18</v>
      </c>
      <c r="B23" s="3" t="s">
        <v>34</v>
      </c>
      <c r="C23" s="3" t="s">
        <v>34</v>
      </c>
      <c r="D23" s="3">
        <v>6</v>
      </c>
      <c r="E23" s="4">
        <v>43909</v>
      </c>
      <c r="F23" s="9">
        <v>113.943</v>
      </c>
      <c r="G23" s="9">
        <v>126.627</v>
      </c>
      <c r="H23" s="9">
        <v>124.916</v>
      </c>
      <c r="I23" s="9">
        <v>90.245000000000005</v>
      </c>
      <c r="J23" s="9">
        <v>209.691</v>
      </c>
      <c r="K23" s="9">
        <v>195.44499999999999</v>
      </c>
      <c r="L23" s="9">
        <v>217.511</v>
      </c>
      <c r="M23" s="9">
        <v>215.774</v>
      </c>
      <c r="N23" s="5">
        <f t="shared" si="0"/>
        <v>138.56324305764193</v>
      </c>
      <c r="O23" s="5">
        <f t="shared" si="0"/>
        <v>165.21213129013276</v>
      </c>
      <c r="P23" s="5">
        <f t="shared" si="0"/>
        <v>146.44583492329122</v>
      </c>
      <c r="Q23" s="5">
        <f t="shared" si="0"/>
        <v>106.65082447375495</v>
      </c>
      <c r="R23" s="3">
        <v>5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18</v>
      </c>
      <c r="B24" s="3" t="s">
        <v>34</v>
      </c>
      <c r="C24" s="3" t="s">
        <v>34</v>
      </c>
      <c r="D24" s="3">
        <v>7</v>
      </c>
      <c r="E24" s="4">
        <v>43909</v>
      </c>
      <c r="F24" s="9">
        <v>78.031999999999996</v>
      </c>
      <c r="G24" s="9">
        <v>84.956999999999994</v>
      </c>
      <c r="H24" s="9">
        <v>85.816000000000003</v>
      </c>
      <c r="I24" s="9">
        <v>63.307000000000002</v>
      </c>
      <c r="J24" s="9">
        <v>182.315</v>
      </c>
      <c r="K24" s="9">
        <v>166.785</v>
      </c>
      <c r="L24" s="9">
        <v>192.60300000000001</v>
      </c>
      <c r="M24" s="9">
        <v>187.816</v>
      </c>
      <c r="N24" s="5">
        <f t="shared" si="0"/>
        <v>109.14165044017221</v>
      </c>
      <c r="O24" s="5">
        <f t="shared" si="0"/>
        <v>129.89198668945048</v>
      </c>
      <c r="P24" s="5">
        <f t="shared" si="0"/>
        <v>113.61754489805455</v>
      </c>
      <c r="Q24" s="5">
        <f t="shared" si="0"/>
        <v>85.952661115133964</v>
      </c>
      <c r="R24" s="3">
        <v>10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18</v>
      </c>
      <c r="B25" s="3" t="s">
        <v>34</v>
      </c>
      <c r="C25" s="3" t="s">
        <v>34</v>
      </c>
      <c r="D25" s="3">
        <v>8</v>
      </c>
      <c r="E25" s="4">
        <v>43909</v>
      </c>
      <c r="F25" s="9">
        <v>36.905000000000001</v>
      </c>
      <c r="G25" s="9">
        <v>47.16</v>
      </c>
      <c r="H25" s="9">
        <v>41.417999999999999</v>
      </c>
      <c r="I25" s="9">
        <v>22.141999999999999</v>
      </c>
      <c r="J25" s="9">
        <v>192.06</v>
      </c>
      <c r="K25" s="9">
        <v>176.92500000000001</v>
      </c>
      <c r="L25" s="9">
        <v>201.39400000000001</v>
      </c>
      <c r="M25" s="9">
        <v>197.89099999999999</v>
      </c>
      <c r="N25" s="5">
        <f t="shared" si="0"/>
        <v>48.999140893470795</v>
      </c>
      <c r="O25" s="5">
        <f t="shared" si="0"/>
        <v>67.971174226367097</v>
      </c>
      <c r="P25" s="5">
        <f t="shared" si="0"/>
        <v>52.442426288767294</v>
      </c>
      <c r="Q25" s="5">
        <f t="shared" si="0"/>
        <v>28.531919086769992</v>
      </c>
      <c r="R25" s="3">
        <v>100</v>
      </c>
      <c r="S25" s="3"/>
      <c r="T25" s="3"/>
      <c r="U25" s="54">
        <f t="shared" ref="U25" si="2">AVERAGE(N18:N25)</f>
        <v>68.241071990189084</v>
      </c>
      <c r="V25" s="6">
        <f>AVERAGE(R18:R25)</f>
        <v>66.25</v>
      </c>
      <c r="W25" s="6"/>
      <c r="X25" s="6"/>
      <c r="Y25" s="6"/>
      <c r="Z25" s="6"/>
    </row>
    <row r="26" spans="1:26" ht="14.25" customHeight="1" x14ac:dyDescent="0.25">
      <c r="A26" s="6">
        <v>18</v>
      </c>
      <c r="B26" s="6" t="s">
        <v>34</v>
      </c>
      <c r="C26" s="6" t="s">
        <v>34</v>
      </c>
      <c r="D26" s="6">
        <v>1</v>
      </c>
      <c r="E26" s="7">
        <v>43916</v>
      </c>
      <c r="F26" s="10">
        <v>26.120999999999999</v>
      </c>
      <c r="G26" s="10">
        <v>43.392000000000003</v>
      </c>
      <c r="H26" s="10">
        <v>22.75</v>
      </c>
      <c r="I26" s="10">
        <v>12.179</v>
      </c>
      <c r="J26" s="10">
        <v>166.92599999999999</v>
      </c>
      <c r="K26" s="10">
        <v>166.62299999999999</v>
      </c>
      <c r="L26" s="10">
        <v>164.26400000000001</v>
      </c>
      <c r="M26" s="10">
        <v>169.994</v>
      </c>
      <c r="N26" s="8">
        <f t="shared" si="0"/>
        <v>39.903040868408759</v>
      </c>
      <c r="O26" s="8">
        <f t="shared" si="0"/>
        <v>66.407158675573015</v>
      </c>
      <c r="P26" s="8">
        <f t="shared" si="0"/>
        <v>35.316624458189253</v>
      </c>
      <c r="Q26" s="8">
        <f t="shared" si="0"/>
        <v>18.269144793345649</v>
      </c>
      <c r="R26" s="6">
        <v>100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18</v>
      </c>
      <c r="B27" s="6" t="s">
        <v>34</v>
      </c>
      <c r="C27" s="6" t="s">
        <v>34</v>
      </c>
      <c r="D27" s="6">
        <v>2</v>
      </c>
      <c r="E27" s="7">
        <v>43916</v>
      </c>
      <c r="F27" s="10">
        <v>33.801000000000002</v>
      </c>
      <c r="G27" s="10">
        <v>47.865000000000002</v>
      </c>
      <c r="H27" s="10">
        <v>30.94</v>
      </c>
      <c r="I27" s="10">
        <v>22.57</v>
      </c>
      <c r="J27" s="10">
        <v>187.07300000000001</v>
      </c>
      <c r="K27" s="10">
        <v>190.43700000000001</v>
      </c>
      <c r="L27" s="10">
        <v>183.62</v>
      </c>
      <c r="M27" s="10">
        <v>187.14099999999999</v>
      </c>
      <c r="N27" s="8">
        <f t="shared" si="0"/>
        <v>46.074286508475303</v>
      </c>
      <c r="O27" s="8">
        <f t="shared" si="0"/>
        <v>64.092455772775239</v>
      </c>
      <c r="P27" s="8">
        <f t="shared" si="0"/>
        <v>42.967541662128305</v>
      </c>
      <c r="Q27" s="8">
        <f t="shared" si="0"/>
        <v>30.754083819152406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18</v>
      </c>
      <c r="B28" s="6" t="s">
        <v>34</v>
      </c>
      <c r="C28" s="6" t="s">
        <v>34</v>
      </c>
      <c r="D28" s="6">
        <v>3</v>
      </c>
      <c r="E28" s="7">
        <v>43916</v>
      </c>
      <c r="F28" s="10">
        <v>31.254999999999999</v>
      </c>
      <c r="G28" s="10">
        <v>52.677999999999997</v>
      </c>
      <c r="H28" s="10">
        <v>26.974</v>
      </c>
      <c r="I28" s="10">
        <v>14.144</v>
      </c>
      <c r="J28" s="10">
        <v>198.86099999999999</v>
      </c>
      <c r="K28" s="10">
        <v>203.785</v>
      </c>
      <c r="L28" s="10">
        <v>195.31399999999999</v>
      </c>
      <c r="M28" s="10">
        <v>197.33199999999999</v>
      </c>
      <c r="N28" s="8">
        <f t="shared" si="0"/>
        <v>40.078371324694132</v>
      </c>
      <c r="O28" s="8">
        <f t="shared" si="0"/>
        <v>65.916971317810436</v>
      </c>
      <c r="P28" s="8">
        <f t="shared" si="0"/>
        <v>35.216983933563391</v>
      </c>
      <c r="Q28" s="8">
        <f t="shared" si="0"/>
        <v>18.27742079338374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18</v>
      </c>
      <c r="B29" s="6" t="s">
        <v>34</v>
      </c>
      <c r="C29" s="6" t="s">
        <v>34</v>
      </c>
      <c r="D29" s="6">
        <v>4</v>
      </c>
      <c r="E29" s="7">
        <v>43916</v>
      </c>
      <c r="F29" s="10">
        <v>30.594000000000001</v>
      </c>
      <c r="G29" s="10">
        <v>50.209000000000003</v>
      </c>
      <c r="H29" s="10">
        <v>26.085999999999999</v>
      </c>
      <c r="I29" s="10">
        <v>15.528</v>
      </c>
      <c r="J29" s="10">
        <v>173.17599999999999</v>
      </c>
      <c r="K29" s="10">
        <v>174.95099999999999</v>
      </c>
      <c r="L29" s="10">
        <v>170.00899999999999</v>
      </c>
      <c r="M29" s="10">
        <v>174.79900000000001</v>
      </c>
      <c r="N29" s="8">
        <f t="shared" si="0"/>
        <v>45.049371737423201</v>
      </c>
      <c r="O29" s="8">
        <f t="shared" si="0"/>
        <v>73.182176723768379</v>
      </c>
      <c r="P29" s="8">
        <f t="shared" si="0"/>
        <v>39.126928574369593</v>
      </c>
      <c r="Q29" s="8">
        <f t="shared" si="0"/>
        <v>22.652532337141515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18</v>
      </c>
      <c r="B30" s="6" t="s">
        <v>34</v>
      </c>
      <c r="C30" s="6" t="s">
        <v>34</v>
      </c>
      <c r="D30" s="6">
        <v>5</v>
      </c>
      <c r="E30" s="7">
        <v>43916</v>
      </c>
      <c r="F30" s="10">
        <v>39.396999999999998</v>
      </c>
      <c r="G30" s="10">
        <v>70.349999999999994</v>
      </c>
      <c r="H30" s="10">
        <v>33.183</v>
      </c>
      <c r="I30" s="10">
        <v>14.683</v>
      </c>
      <c r="J30" s="10">
        <v>193.43199999999999</v>
      </c>
      <c r="K30" s="10">
        <v>198.166</v>
      </c>
      <c r="L30" s="10">
        <v>189.29</v>
      </c>
      <c r="M30" s="10">
        <v>192.71799999999999</v>
      </c>
      <c r="N30" s="8">
        <f t="shared" si="0"/>
        <v>51.936778816328221</v>
      </c>
      <c r="O30" s="8">
        <f t="shared" si="0"/>
        <v>90.526376875952479</v>
      </c>
      <c r="P30" s="8">
        <f t="shared" si="0"/>
        <v>44.702123725500556</v>
      </c>
      <c r="Q30" s="8">
        <f t="shared" si="0"/>
        <v>19.428205979721668</v>
      </c>
      <c r="R30" s="6">
        <v>30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18</v>
      </c>
      <c r="B31" s="6" t="s">
        <v>34</v>
      </c>
      <c r="C31" s="6" t="s">
        <v>34</v>
      </c>
      <c r="D31" s="6">
        <v>6</v>
      </c>
      <c r="E31" s="7">
        <v>43916</v>
      </c>
      <c r="F31" s="10"/>
      <c r="G31" s="10"/>
      <c r="H31" s="10"/>
      <c r="I31" s="10"/>
      <c r="J31" s="10"/>
      <c r="K31" s="10"/>
      <c r="L31" s="10"/>
      <c r="M31" s="10"/>
      <c r="N31" s="8"/>
      <c r="O31" s="8"/>
      <c r="P31" s="8"/>
      <c r="Q31" s="8"/>
      <c r="R31" s="6">
        <v>0</v>
      </c>
      <c r="S31" s="6" t="s">
        <v>12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18</v>
      </c>
      <c r="B32" s="6" t="s">
        <v>34</v>
      </c>
      <c r="C32" s="6" t="s">
        <v>34</v>
      </c>
      <c r="D32" s="6">
        <v>7</v>
      </c>
      <c r="E32" s="7">
        <v>43916</v>
      </c>
      <c r="F32" s="10">
        <v>75.897000000000006</v>
      </c>
      <c r="G32" s="10">
        <v>109.776</v>
      </c>
      <c r="H32" s="10">
        <v>67.950999999999993</v>
      </c>
      <c r="I32" s="10">
        <v>49.997999999999998</v>
      </c>
      <c r="J32" s="10">
        <v>222.017</v>
      </c>
      <c r="K32" s="10">
        <v>224.733</v>
      </c>
      <c r="L32" s="10">
        <v>218.756</v>
      </c>
      <c r="M32" s="10">
        <v>222.33099999999999</v>
      </c>
      <c r="N32" s="8">
        <f t="shared" si="0"/>
        <v>87.172311129327952</v>
      </c>
      <c r="O32" s="8">
        <f t="shared" si="0"/>
        <v>124.56061192615236</v>
      </c>
      <c r="P32" s="8">
        <f t="shared" si="0"/>
        <v>79.20927883120919</v>
      </c>
      <c r="Q32" s="8">
        <f t="shared" si="0"/>
        <v>57.344634801264782</v>
      </c>
      <c r="R32" s="6">
        <v>30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18</v>
      </c>
      <c r="B33" s="6" t="s">
        <v>34</v>
      </c>
      <c r="C33" s="6" t="s">
        <v>34</v>
      </c>
      <c r="D33" s="6">
        <v>8</v>
      </c>
      <c r="E33" s="7">
        <v>43916</v>
      </c>
      <c r="F33" s="10">
        <v>49.93</v>
      </c>
      <c r="G33" s="10">
        <v>79.043999999999997</v>
      </c>
      <c r="H33" s="10">
        <v>43.548999999999999</v>
      </c>
      <c r="I33" s="10">
        <v>27.251000000000001</v>
      </c>
      <c r="J33" s="10">
        <v>194.26599999999999</v>
      </c>
      <c r="K33" s="10">
        <v>197.73099999999999</v>
      </c>
      <c r="L33" s="10">
        <v>190.56299999999999</v>
      </c>
      <c r="M33" s="10">
        <v>194.60400000000001</v>
      </c>
      <c r="N33" s="8">
        <f t="shared" si="0"/>
        <v>65.539775359558547</v>
      </c>
      <c r="O33" s="8">
        <f t="shared" si="0"/>
        <v>101.93758186627286</v>
      </c>
      <c r="P33" s="8">
        <f t="shared" si="0"/>
        <v>58.27466507139372</v>
      </c>
      <c r="Q33" s="8">
        <f t="shared" si="0"/>
        <v>35.708438675464016</v>
      </c>
      <c r="R33" s="6">
        <v>100</v>
      </c>
      <c r="S33" s="6"/>
      <c r="T33" s="6"/>
      <c r="U33" s="54">
        <f t="shared" ref="U33" si="3">AVERAGE(N26:N33)</f>
        <v>53.679133677745163</v>
      </c>
      <c r="V33" s="6">
        <f>AVERAGE(R26:R33)</f>
        <v>70</v>
      </c>
      <c r="W33" s="6"/>
      <c r="X33" s="6"/>
      <c r="Y33" s="6"/>
      <c r="Z33" s="6"/>
    </row>
    <row r="34" spans="1:26" ht="14.25" customHeight="1" x14ac:dyDescent="0.25">
      <c r="A34" s="3">
        <v>18</v>
      </c>
      <c r="B34" s="3" t="s">
        <v>34</v>
      </c>
      <c r="C34" s="3" t="s">
        <v>34</v>
      </c>
      <c r="D34" s="3">
        <v>1</v>
      </c>
      <c r="E34" s="4">
        <v>43923</v>
      </c>
      <c r="F34" s="9">
        <v>27.713999999999999</v>
      </c>
      <c r="G34" s="9">
        <v>35.701999999999998</v>
      </c>
      <c r="H34" s="9">
        <v>30.158000000000001</v>
      </c>
      <c r="I34" s="9">
        <v>17.329999999999998</v>
      </c>
      <c r="J34" s="9">
        <v>196.30099999999999</v>
      </c>
      <c r="K34" s="9">
        <v>179.31</v>
      </c>
      <c r="L34" s="9">
        <v>200.64599999999999</v>
      </c>
      <c r="M34" s="9">
        <v>208.73500000000001</v>
      </c>
      <c r="N34" s="5">
        <f t="shared" ref="N34:Q97" si="4">F34/J34*255</f>
        <v>36.001192046907555</v>
      </c>
      <c r="O34" s="5">
        <f t="shared" si="4"/>
        <v>50.77246110088673</v>
      </c>
      <c r="P34" s="5">
        <f t="shared" si="4"/>
        <v>38.327651685057269</v>
      </c>
      <c r="Q34" s="5">
        <f t="shared" si="4"/>
        <v>21.171102115122043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18</v>
      </c>
      <c r="B35" s="3" t="s">
        <v>34</v>
      </c>
      <c r="C35" s="3" t="s">
        <v>34</v>
      </c>
      <c r="D35" s="3">
        <v>2</v>
      </c>
      <c r="E35" s="4">
        <v>43923</v>
      </c>
      <c r="F35" s="9">
        <v>26.477</v>
      </c>
      <c r="G35" s="9">
        <v>34.966000000000001</v>
      </c>
      <c r="H35" s="9">
        <v>28.23</v>
      </c>
      <c r="I35" s="9">
        <v>16.311</v>
      </c>
      <c r="J35" s="9">
        <v>213.583</v>
      </c>
      <c r="K35" s="9">
        <v>202.78800000000001</v>
      </c>
      <c r="L35" s="9">
        <v>216.97800000000001</v>
      </c>
      <c r="M35" s="9">
        <v>220.87899999999999</v>
      </c>
      <c r="N35" s="5">
        <f t="shared" si="4"/>
        <v>31.611293970025706</v>
      </c>
      <c r="O35" s="5">
        <f t="shared" si="4"/>
        <v>43.968725960115982</v>
      </c>
      <c r="P35" s="5">
        <f t="shared" si="4"/>
        <v>33.176865857368028</v>
      </c>
      <c r="Q35" s="5">
        <f t="shared" si="4"/>
        <v>18.830694633713481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18</v>
      </c>
      <c r="B36" s="3" t="s">
        <v>34</v>
      </c>
      <c r="C36" s="3" t="s">
        <v>34</v>
      </c>
      <c r="D36" s="3">
        <v>3</v>
      </c>
      <c r="E36" s="4">
        <v>43923</v>
      </c>
      <c r="F36" s="9">
        <v>25.207000000000001</v>
      </c>
      <c r="G36" s="9">
        <v>32.029000000000003</v>
      </c>
      <c r="H36" s="9">
        <v>28.215</v>
      </c>
      <c r="I36" s="9">
        <v>15.382</v>
      </c>
      <c r="J36" s="9">
        <v>183.696</v>
      </c>
      <c r="K36" s="9">
        <v>169.07400000000001</v>
      </c>
      <c r="L36" s="9">
        <v>188.31200000000001</v>
      </c>
      <c r="M36" s="9">
        <v>193.65600000000001</v>
      </c>
      <c r="N36" s="5">
        <f t="shared" si="4"/>
        <v>34.991426051737655</v>
      </c>
      <c r="O36" s="5">
        <f t="shared" si="4"/>
        <v>48.306629050001781</v>
      </c>
      <c r="P36" s="5">
        <f t="shared" si="4"/>
        <v>38.206938485067333</v>
      </c>
      <c r="Q36" s="5">
        <f t="shared" si="4"/>
        <v>20.254523484942368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18</v>
      </c>
      <c r="B37" s="3" t="s">
        <v>34</v>
      </c>
      <c r="C37" s="3" t="s">
        <v>34</v>
      </c>
      <c r="D37" s="3">
        <v>4</v>
      </c>
      <c r="E37" s="4">
        <v>43923</v>
      </c>
      <c r="F37" s="9">
        <v>31.791</v>
      </c>
      <c r="G37" s="9">
        <v>40.070999999999998</v>
      </c>
      <c r="H37" s="9">
        <v>34.213000000000001</v>
      </c>
      <c r="I37" s="9">
        <v>21.117999999999999</v>
      </c>
      <c r="J37" s="9">
        <v>176.33699999999999</v>
      </c>
      <c r="K37" s="9">
        <v>158.309</v>
      </c>
      <c r="L37" s="9">
        <v>181.51499999999999</v>
      </c>
      <c r="M37" s="9">
        <v>189.24299999999999</v>
      </c>
      <c r="N37" s="5">
        <f t="shared" si="4"/>
        <v>45.972796406880015</v>
      </c>
      <c r="O37" s="5">
        <f t="shared" si="4"/>
        <v>64.545319596485356</v>
      </c>
      <c r="P37" s="5">
        <f t="shared" si="4"/>
        <v>48.063879018262959</v>
      </c>
      <c r="Q37" s="5">
        <f t="shared" si="4"/>
        <v>28.455953456666823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18</v>
      </c>
      <c r="B38" s="3" t="s">
        <v>34</v>
      </c>
      <c r="C38" s="3" t="s">
        <v>34</v>
      </c>
      <c r="D38" s="3">
        <v>5</v>
      </c>
      <c r="E38" s="4">
        <v>43923</v>
      </c>
      <c r="F38" s="9"/>
      <c r="G38" s="9"/>
      <c r="H38" s="9"/>
      <c r="I38" s="9"/>
      <c r="J38" s="9"/>
      <c r="K38" s="9"/>
      <c r="L38" s="9"/>
      <c r="M38" s="9"/>
      <c r="N38" s="5"/>
      <c r="O38" s="5"/>
      <c r="P38" s="5"/>
      <c r="Q38" s="5"/>
      <c r="R38" s="3">
        <v>0</v>
      </c>
      <c r="S38" s="3" t="s">
        <v>12</v>
      </c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18</v>
      </c>
      <c r="B39" s="3" t="s">
        <v>34</v>
      </c>
      <c r="C39" s="3" t="s">
        <v>34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>
        <v>0</v>
      </c>
      <c r="S39" s="3" t="s">
        <v>12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18</v>
      </c>
      <c r="B40" s="3" t="s">
        <v>34</v>
      </c>
      <c r="C40" s="3" t="s">
        <v>34</v>
      </c>
      <c r="D40" s="3">
        <v>7</v>
      </c>
      <c r="E40" s="4">
        <v>43923</v>
      </c>
      <c r="F40" s="9"/>
      <c r="G40" s="9"/>
      <c r="H40" s="9"/>
      <c r="I40" s="9"/>
      <c r="J40" s="9"/>
      <c r="K40" s="9"/>
      <c r="L40" s="9"/>
      <c r="M40" s="9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6"/>
      <c r="X40" s="6"/>
      <c r="Y40" s="6"/>
      <c r="Z40" s="6"/>
    </row>
    <row r="41" spans="1:26" ht="14.25" customHeight="1" x14ac:dyDescent="0.25">
      <c r="A41" s="3">
        <v>18</v>
      </c>
      <c r="B41" s="3" t="s">
        <v>34</v>
      </c>
      <c r="C41" s="3" t="s">
        <v>34</v>
      </c>
      <c r="D41" s="3">
        <v>8</v>
      </c>
      <c r="E41" s="4">
        <v>43923</v>
      </c>
      <c r="F41" s="9">
        <v>28.225000000000001</v>
      </c>
      <c r="G41" s="9">
        <v>36.921999999999997</v>
      </c>
      <c r="H41" s="9">
        <v>31.632999999999999</v>
      </c>
      <c r="I41" s="9">
        <v>16.157</v>
      </c>
      <c r="J41" s="9">
        <v>170.048</v>
      </c>
      <c r="K41" s="9">
        <v>153.34800000000001</v>
      </c>
      <c r="L41" s="9">
        <v>175.53700000000001</v>
      </c>
      <c r="M41" s="9">
        <v>181.251</v>
      </c>
      <c r="N41" s="5">
        <f t="shared" si="4"/>
        <v>42.325549256680468</v>
      </c>
      <c r="O41" s="5">
        <f t="shared" si="4"/>
        <v>61.397018546052109</v>
      </c>
      <c r="P41" s="5">
        <f t="shared" si="4"/>
        <v>45.952790579763807</v>
      </c>
      <c r="Q41" s="5">
        <f t="shared" si="4"/>
        <v>22.731102173229388</v>
      </c>
      <c r="R41" s="3">
        <v>100</v>
      </c>
      <c r="S41" s="3"/>
      <c r="T41" s="3"/>
      <c r="U41" s="54">
        <f t="shared" ref="U41" si="5">AVERAGE(N34:N41)</f>
        <v>38.180451546446278</v>
      </c>
      <c r="V41" s="6">
        <f>AVERAGE(R34:R41)</f>
        <v>62.5</v>
      </c>
      <c r="W41" s="6"/>
      <c r="X41" s="6"/>
      <c r="Y41" s="6"/>
      <c r="Z41" s="6"/>
    </row>
    <row r="42" spans="1:26" ht="14.25" customHeight="1" x14ac:dyDescent="0.25">
      <c r="A42" s="6">
        <v>18</v>
      </c>
      <c r="B42" s="6" t="s">
        <v>34</v>
      </c>
      <c r="C42" s="6" t="s">
        <v>34</v>
      </c>
      <c r="D42" s="6">
        <v>1</v>
      </c>
      <c r="E42" s="7">
        <v>43930</v>
      </c>
      <c r="F42" s="10">
        <v>35.886000000000003</v>
      </c>
      <c r="G42" s="10">
        <v>57.642000000000003</v>
      </c>
      <c r="H42" s="10">
        <v>29.234000000000002</v>
      </c>
      <c r="I42" s="10">
        <v>20.791</v>
      </c>
      <c r="J42" s="10">
        <v>180.286</v>
      </c>
      <c r="K42" s="10">
        <v>179.929</v>
      </c>
      <c r="L42" s="10">
        <v>173.62299999999999</v>
      </c>
      <c r="M42" s="10">
        <v>187.155</v>
      </c>
      <c r="N42" s="8">
        <f t="shared" si="4"/>
        <v>50.757851413864643</v>
      </c>
      <c r="O42" s="8">
        <f t="shared" si="4"/>
        <v>81.691722846233787</v>
      </c>
      <c r="P42" s="8">
        <f t="shared" si="4"/>
        <v>42.935958945531411</v>
      </c>
      <c r="Q42" s="8">
        <f t="shared" si="4"/>
        <v>28.327883305281716</v>
      </c>
      <c r="R42" s="6">
        <v>75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18</v>
      </c>
      <c r="B43" s="6" t="s">
        <v>34</v>
      </c>
      <c r="C43" s="6" t="s">
        <v>34</v>
      </c>
      <c r="D43" s="6">
        <v>2</v>
      </c>
      <c r="E43" s="7">
        <v>43930</v>
      </c>
      <c r="F43" s="10">
        <v>42.771999999999998</v>
      </c>
      <c r="G43" s="10">
        <v>65.334000000000003</v>
      </c>
      <c r="H43" s="10">
        <v>36.183</v>
      </c>
      <c r="I43" s="10">
        <v>26.837</v>
      </c>
      <c r="J43" s="10">
        <v>213.72900000000001</v>
      </c>
      <c r="K43" s="10">
        <v>213.31200000000001</v>
      </c>
      <c r="L43" s="10">
        <v>207.761</v>
      </c>
      <c r="M43" s="10">
        <v>220.035</v>
      </c>
      <c r="N43" s="8">
        <f t="shared" si="4"/>
        <v>51.031259211431298</v>
      </c>
      <c r="O43" s="8">
        <f t="shared" si="4"/>
        <v>78.102357110711068</v>
      </c>
      <c r="P43" s="8">
        <f t="shared" si="4"/>
        <v>44.409995138644888</v>
      </c>
      <c r="Q43" s="8">
        <f t="shared" si="4"/>
        <v>31.101574749471677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18</v>
      </c>
      <c r="B44" s="6" t="s">
        <v>34</v>
      </c>
      <c r="C44" s="6" t="s">
        <v>34</v>
      </c>
      <c r="D44" s="6">
        <v>3</v>
      </c>
      <c r="E44" s="7">
        <v>43930</v>
      </c>
      <c r="F44" s="10">
        <v>37.143999999999998</v>
      </c>
      <c r="G44" s="10">
        <v>60.423999999999999</v>
      </c>
      <c r="H44" s="10">
        <v>31.492999999999999</v>
      </c>
      <c r="I44" s="10">
        <v>19.571000000000002</v>
      </c>
      <c r="J44" s="10">
        <v>196.95500000000001</v>
      </c>
      <c r="K44" s="10">
        <v>196.87899999999999</v>
      </c>
      <c r="L44" s="10">
        <v>190.678</v>
      </c>
      <c r="M44" s="10">
        <v>203.33099999999999</v>
      </c>
      <c r="N44" s="8">
        <f t="shared" si="4"/>
        <v>48.090782158361044</v>
      </c>
      <c r="O44" s="8">
        <f t="shared" si="4"/>
        <v>78.261876584094793</v>
      </c>
      <c r="P44" s="8">
        <f t="shared" si="4"/>
        <v>42.116631179265568</v>
      </c>
      <c r="Q44" s="8">
        <f t="shared" si="4"/>
        <v>24.544240671614268</v>
      </c>
      <c r="R44" s="6">
        <v>100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18</v>
      </c>
      <c r="B45" s="6" t="s">
        <v>34</v>
      </c>
      <c r="C45" s="6" t="s">
        <v>34</v>
      </c>
      <c r="D45" s="6">
        <v>4</v>
      </c>
      <c r="E45" s="7">
        <v>43930</v>
      </c>
      <c r="F45" s="10">
        <v>26.960999999999999</v>
      </c>
      <c r="G45" s="10">
        <v>44.895000000000003</v>
      </c>
      <c r="H45" s="10">
        <v>21.46</v>
      </c>
      <c r="I45" s="10">
        <v>14.512</v>
      </c>
      <c r="J45" s="10">
        <v>163.24</v>
      </c>
      <c r="K45" s="10">
        <v>161.874</v>
      </c>
      <c r="L45" s="10">
        <v>155.92699999999999</v>
      </c>
      <c r="M45" s="10">
        <v>171.89500000000001</v>
      </c>
      <c r="N45" s="8">
        <f t="shared" si="4"/>
        <v>42.116239892183287</v>
      </c>
      <c r="O45" s="8">
        <f t="shared" si="4"/>
        <v>70.723062381852571</v>
      </c>
      <c r="P45" s="8">
        <f t="shared" si="4"/>
        <v>35.095268939952675</v>
      </c>
      <c r="Q45" s="8">
        <f t="shared" si="4"/>
        <v>21.528025829721631</v>
      </c>
      <c r="R45" s="6">
        <v>95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18</v>
      </c>
      <c r="B46" s="6" t="s">
        <v>34</v>
      </c>
      <c r="C46" s="6" t="s">
        <v>34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6">
        <v>0</v>
      </c>
      <c r="S46" s="6" t="s">
        <v>12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18</v>
      </c>
      <c r="B47" s="6" t="s">
        <v>34</v>
      </c>
      <c r="C47" s="6" t="s">
        <v>34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18</v>
      </c>
      <c r="B48" s="6" t="s">
        <v>34</v>
      </c>
      <c r="C48" s="6" t="s">
        <v>34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18</v>
      </c>
      <c r="B49" s="6" t="s">
        <v>34</v>
      </c>
      <c r="C49" s="6" t="s">
        <v>34</v>
      </c>
      <c r="D49" s="6">
        <v>8</v>
      </c>
      <c r="E49" s="7">
        <v>43930</v>
      </c>
      <c r="F49" s="10">
        <v>37.862000000000002</v>
      </c>
      <c r="G49" s="10">
        <v>62.68</v>
      </c>
      <c r="H49" s="10">
        <v>30.943000000000001</v>
      </c>
      <c r="I49" s="10">
        <v>20.032</v>
      </c>
      <c r="J49" s="10">
        <v>177.756</v>
      </c>
      <c r="K49" s="10">
        <v>179.346</v>
      </c>
      <c r="L49" s="10">
        <v>170.39</v>
      </c>
      <c r="M49" s="10">
        <v>183.55099999999999</v>
      </c>
      <c r="N49" s="8">
        <f t="shared" si="4"/>
        <v>54.31495983257949</v>
      </c>
      <c r="O49" s="8">
        <f t="shared" si="4"/>
        <v>89.120471044796091</v>
      </c>
      <c r="P49" s="8">
        <f t="shared" si="4"/>
        <v>46.308263395739189</v>
      </c>
      <c r="Q49" s="8">
        <f t="shared" si="4"/>
        <v>27.829649525200082</v>
      </c>
      <c r="R49" s="6">
        <v>90</v>
      </c>
      <c r="S49" s="6"/>
      <c r="T49" s="6"/>
      <c r="U49" s="54">
        <f t="shared" ref="U49" si="6">AVERAGE(N42:N49)</f>
        <v>49.262218501683954</v>
      </c>
      <c r="V49" s="6">
        <f>AVERAGE(R42:R49)</f>
        <v>57.5</v>
      </c>
      <c r="W49" s="6"/>
      <c r="X49" s="6"/>
      <c r="Y49" s="6"/>
      <c r="Z49" s="6"/>
    </row>
    <row r="50" spans="1:26" ht="14.25" customHeight="1" x14ac:dyDescent="0.25">
      <c r="A50" s="3">
        <v>18</v>
      </c>
      <c r="B50" s="3" t="s">
        <v>34</v>
      </c>
      <c r="C50" s="3" t="s">
        <v>34</v>
      </c>
      <c r="D50" s="3">
        <v>1</v>
      </c>
      <c r="E50" s="4">
        <v>43937</v>
      </c>
      <c r="F50" s="9">
        <v>47.692999999999998</v>
      </c>
      <c r="G50" s="9">
        <v>60.264000000000003</v>
      </c>
      <c r="H50" s="9">
        <v>51.698999999999998</v>
      </c>
      <c r="I50" s="9">
        <v>31.138999999999999</v>
      </c>
      <c r="J50" s="9">
        <v>166.67599999999999</v>
      </c>
      <c r="K50" s="9">
        <v>149.85</v>
      </c>
      <c r="L50" s="9">
        <v>173.40799999999999</v>
      </c>
      <c r="M50" s="9">
        <v>176.63300000000001</v>
      </c>
      <c r="N50" s="5">
        <f t="shared" si="4"/>
        <v>72.966203892582016</v>
      </c>
      <c r="O50" s="5">
        <f t="shared" si="4"/>
        <v>102.55135135135137</v>
      </c>
      <c r="P50" s="5">
        <f t="shared" si="4"/>
        <v>76.024433705480718</v>
      </c>
      <c r="Q50" s="5">
        <f t="shared" si="4"/>
        <v>44.954481891832216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18</v>
      </c>
      <c r="B51" s="3" t="s">
        <v>34</v>
      </c>
      <c r="C51" s="3" t="s">
        <v>34</v>
      </c>
      <c r="D51" s="3">
        <v>2</v>
      </c>
      <c r="E51" s="4">
        <v>43937</v>
      </c>
      <c r="F51" s="9">
        <v>65.244</v>
      </c>
      <c r="G51" s="9">
        <v>68.766999999999996</v>
      </c>
      <c r="H51" s="9">
        <v>73.477000000000004</v>
      </c>
      <c r="I51" s="9">
        <v>53.475000000000001</v>
      </c>
      <c r="J51" s="9">
        <v>192.69399999999999</v>
      </c>
      <c r="K51" s="9">
        <v>175.369</v>
      </c>
      <c r="L51" s="9">
        <v>200.45599999999999</v>
      </c>
      <c r="M51" s="9">
        <v>201.858</v>
      </c>
      <c r="N51" s="5">
        <f t="shared" si="4"/>
        <v>86.340103999086637</v>
      </c>
      <c r="O51" s="5">
        <f t="shared" si="4"/>
        <v>99.992501525355109</v>
      </c>
      <c r="P51" s="5">
        <f t="shared" si="4"/>
        <v>93.470063255776836</v>
      </c>
      <c r="Q51" s="5">
        <f t="shared" si="4"/>
        <v>67.553057099545214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18</v>
      </c>
      <c r="B52" s="3" t="s">
        <v>34</v>
      </c>
      <c r="C52" s="3" t="s">
        <v>34</v>
      </c>
      <c r="D52" s="3">
        <v>3</v>
      </c>
      <c r="E52" s="4">
        <v>43937</v>
      </c>
      <c r="F52" s="9">
        <v>53.96</v>
      </c>
      <c r="G52" s="9">
        <v>62.072000000000003</v>
      </c>
      <c r="H52" s="9">
        <v>62.29</v>
      </c>
      <c r="I52" s="9">
        <v>37.576999999999998</v>
      </c>
      <c r="J52" s="9">
        <v>200.17</v>
      </c>
      <c r="K52" s="9">
        <v>183.43199999999999</v>
      </c>
      <c r="L52" s="9">
        <v>208.05</v>
      </c>
      <c r="M52" s="9">
        <v>208.69399999999999</v>
      </c>
      <c r="N52" s="5">
        <f t="shared" si="4"/>
        <v>68.740570515062203</v>
      </c>
      <c r="O52" s="5">
        <f t="shared" si="4"/>
        <v>86.290069344498249</v>
      </c>
      <c r="P52" s="5">
        <f t="shared" si="4"/>
        <v>76.346791636625795</v>
      </c>
      <c r="Q52" s="5">
        <f t="shared" si="4"/>
        <v>45.91476036685291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18</v>
      </c>
      <c r="B53" s="3" t="s">
        <v>34</v>
      </c>
      <c r="C53" s="3" t="s">
        <v>34</v>
      </c>
      <c r="D53" s="3">
        <v>4</v>
      </c>
      <c r="E53" s="4">
        <v>43937</v>
      </c>
      <c r="F53" s="9">
        <v>47.993000000000002</v>
      </c>
      <c r="G53" s="9">
        <v>57.4</v>
      </c>
      <c r="H53" s="9">
        <v>54.354999999999997</v>
      </c>
      <c r="I53" s="9">
        <v>32.237000000000002</v>
      </c>
      <c r="J53" s="9">
        <v>184.44499999999999</v>
      </c>
      <c r="K53" s="9">
        <v>167.92599999999999</v>
      </c>
      <c r="L53" s="9">
        <v>192.22300000000001</v>
      </c>
      <c r="M53" s="9">
        <v>192.952</v>
      </c>
      <c r="N53" s="5">
        <f t="shared" si="4"/>
        <v>66.351568218168026</v>
      </c>
      <c r="O53" s="5">
        <f t="shared" si="4"/>
        <v>87.163393399473577</v>
      </c>
      <c r="P53" s="5">
        <f t="shared" si="4"/>
        <v>72.106485696300652</v>
      </c>
      <c r="Q53" s="5">
        <f t="shared" si="4"/>
        <v>42.603523156018078</v>
      </c>
      <c r="R53" s="3">
        <v>100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18</v>
      </c>
      <c r="B54" s="3" t="s">
        <v>34</v>
      </c>
      <c r="C54" s="3" t="s">
        <v>34</v>
      </c>
      <c r="D54" s="3">
        <v>5</v>
      </c>
      <c r="E54" s="4">
        <v>43937</v>
      </c>
      <c r="F54" s="9"/>
      <c r="G54" s="9"/>
      <c r="H54" s="9"/>
      <c r="I54" s="9"/>
      <c r="J54" s="9"/>
      <c r="K54" s="9"/>
      <c r="L54" s="9"/>
      <c r="M54" s="9"/>
      <c r="N54" s="5"/>
      <c r="O54" s="5"/>
      <c r="P54" s="5"/>
      <c r="Q54" s="5"/>
      <c r="R54" s="3">
        <v>0</v>
      </c>
      <c r="S54" s="3" t="s">
        <v>12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18</v>
      </c>
      <c r="B55" s="3" t="s">
        <v>34</v>
      </c>
      <c r="C55" s="3" t="s">
        <v>34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18</v>
      </c>
      <c r="B56" s="3" t="s">
        <v>34</v>
      </c>
      <c r="C56" s="3" t="s">
        <v>34</v>
      </c>
      <c r="D56" s="3">
        <v>7</v>
      </c>
      <c r="E56" s="4">
        <v>43937</v>
      </c>
      <c r="F56" s="9"/>
      <c r="G56" s="9"/>
      <c r="H56" s="9"/>
      <c r="I56" s="9"/>
      <c r="J56" s="9"/>
      <c r="K56" s="9"/>
      <c r="L56" s="9"/>
      <c r="M56" s="9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18</v>
      </c>
      <c r="B57" s="3" t="s">
        <v>34</v>
      </c>
      <c r="C57" s="3" t="s">
        <v>34</v>
      </c>
      <c r="D57" s="3">
        <v>8</v>
      </c>
      <c r="E57" s="4">
        <v>43937</v>
      </c>
      <c r="F57" s="9">
        <v>52.616</v>
      </c>
      <c r="G57" s="9">
        <v>64.534999999999997</v>
      </c>
      <c r="H57" s="9">
        <v>58.552</v>
      </c>
      <c r="I57" s="9">
        <v>34.765000000000001</v>
      </c>
      <c r="J57" s="9">
        <v>182.749</v>
      </c>
      <c r="K57" s="9">
        <v>166.77799999999999</v>
      </c>
      <c r="L57" s="9">
        <v>189.75800000000001</v>
      </c>
      <c r="M57" s="9">
        <v>191.58699999999999</v>
      </c>
      <c r="N57" s="5">
        <f t="shared" si="4"/>
        <v>73.418076159103464</v>
      </c>
      <c r="O57" s="5">
        <f t="shared" si="4"/>
        <v>98.672636678698623</v>
      </c>
      <c r="P57" s="5">
        <f t="shared" si="4"/>
        <v>78.683164873154226</v>
      </c>
      <c r="Q57" s="5">
        <f t="shared" si="4"/>
        <v>46.271798190900221</v>
      </c>
      <c r="R57" s="3">
        <v>100</v>
      </c>
      <c r="S57" s="3"/>
      <c r="T57" s="3"/>
      <c r="U57" s="54">
        <f t="shared" ref="U57" si="7">AVERAGE(N50:N57)</f>
        <v>73.563304556800475</v>
      </c>
      <c r="V57" s="6">
        <f>AVERAGE(R50:R57)</f>
        <v>62.5</v>
      </c>
      <c r="W57" s="6"/>
      <c r="X57" s="6"/>
      <c r="Y57" s="6"/>
      <c r="Z57" s="6"/>
    </row>
    <row r="58" spans="1:26" ht="14.25" customHeight="1" x14ac:dyDescent="0.25">
      <c r="A58" s="6">
        <v>18</v>
      </c>
      <c r="B58" s="6" t="s">
        <v>34</v>
      </c>
      <c r="C58" s="6" t="s">
        <v>34</v>
      </c>
      <c r="D58" s="6">
        <v>1</v>
      </c>
      <c r="E58" s="7">
        <v>43944</v>
      </c>
      <c r="F58" s="10">
        <v>39.246000000000002</v>
      </c>
      <c r="G58" s="10">
        <v>39.508000000000003</v>
      </c>
      <c r="H58" s="10">
        <v>45.89</v>
      </c>
      <c r="I58" s="10">
        <v>32.307000000000002</v>
      </c>
      <c r="J58" s="10">
        <v>205.077</v>
      </c>
      <c r="K58" s="10">
        <v>163.26499999999999</v>
      </c>
      <c r="L58" s="10">
        <v>215.386</v>
      </c>
      <c r="M58" s="10">
        <v>236.47900000000001</v>
      </c>
      <c r="N58" s="8">
        <f t="shared" si="4"/>
        <v>48.799865416404572</v>
      </c>
      <c r="O58" s="8">
        <f t="shared" si="4"/>
        <v>61.706673200012261</v>
      </c>
      <c r="P58" s="8">
        <f t="shared" si="4"/>
        <v>54.330132877717212</v>
      </c>
      <c r="Q58" s="8">
        <f t="shared" si="4"/>
        <v>34.837279420159931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18</v>
      </c>
      <c r="B59" s="6" t="s">
        <v>34</v>
      </c>
      <c r="C59" s="6" t="s">
        <v>34</v>
      </c>
      <c r="D59" s="6">
        <v>2</v>
      </c>
      <c r="E59" s="7">
        <v>43944</v>
      </c>
      <c r="F59" s="10">
        <v>48.619</v>
      </c>
      <c r="G59" s="10">
        <v>44.902999999999999</v>
      </c>
      <c r="H59" s="10">
        <v>55.475000000000001</v>
      </c>
      <c r="I59" s="10">
        <v>45.405999999999999</v>
      </c>
      <c r="J59" s="10">
        <v>207.274</v>
      </c>
      <c r="K59" s="10">
        <v>166.33</v>
      </c>
      <c r="L59" s="10">
        <v>217.81299999999999</v>
      </c>
      <c r="M59" s="10">
        <v>237.76499999999999</v>
      </c>
      <c r="N59" s="8">
        <f t="shared" si="4"/>
        <v>59.813797195982133</v>
      </c>
      <c r="O59" s="8">
        <f t="shared" si="4"/>
        <v>68.840648109180535</v>
      </c>
      <c r="P59" s="8">
        <f t="shared" si="4"/>
        <v>64.946192376028975</v>
      </c>
      <c r="Q59" s="8">
        <f t="shared" si="4"/>
        <v>48.697369251151351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18</v>
      </c>
      <c r="B60" s="6" t="s">
        <v>34</v>
      </c>
      <c r="C60" s="6" t="s">
        <v>34</v>
      </c>
      <c r="D60" s="6">
        <v>3</v>
      </c>
      <c r="E60" s="7">
        <v>43944</v>
      </c>
      <c r="F60" s="10">
        <v>35.765000000000001</v>
      </c>
      <c r="G60" s="10">
        <v>35.338999999999999</v>
      </c>
      <c r="H60" s="10">
        <v>44.036999999999999</v>
      </c>
      <c r="I60" s="10">
        <v>27.850999999999999</v>
      </c>
      <c r="J60" s="10">
        <v>199.59299999999999</v>
      </c>
      <c r="K60" s="10">
        <v>158.18</v>
      </c>
      <c r="L60" s="10">
        <v>210.785</v>
      </c>
      <c r="M60" s="10">
        <v>229.88499999999999</v>
      </c>
      <c r="N60" s="8">
        <f t="shared" si="4"/>
        <v>45.693360989613865</v>
      </c>
      <c r="O60" s="8">
        <f t="shared" si="4"/>
        <v>56.969559994942465</v>
      </c>
      <c r="P60" s="8">
        <f t="shared" si="4"/>
        <v>53.274355385819675</v>
      </c>
      <c r="Q60" s="8">
        <f t="shared" si="4"/>
        <v>30.893729473432366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18</v>
      </c>
      <c r="B61" s="6" t="s">
        <v>34</v>
      </c>
      <c r="C61" s="6" t="s">
        <v>34</v>
      </c>
      <c r="D61" s="6">
        <v>4</v>
      </c>
      <c r="E61" s="7">
        <v>43944</v>
      </c>
      <c r="F61" s="10">
        <v>28.863</v>
      </c>
      <c r="G61" s="10">
        <v>27.431999999999999</v>
      </c>
      <c r="H61" s="10">
        <v>34.463999999999999</v>
      </c>
      <c r="I61" s="10">
        <v>24.59</v>
      </c>
      <c r="J61" s="10">
        <v>175.55600000000001</v>
      </c>
      <c r="K61" s="10">
        <v>132.77500000000001</v>
      </c>
      <c r="L61" s="10">
        <v>187.23500000000001</v>
      </c>
      <c r="M61" s="10">
        <v>206.71600000000001</v>
      </c>
      <c r="N61" s="8">
        <f t="shared" si="4"/>
        <v>41.924314748570254</v>
      </c>
      <c r="O61" s="8">
        <f t="shared" si="4"/>
        <v>52.684315571455464</v>
      </c>
      <c r="P61" s="8">
        <f t="shared" si="4"/>
        <v>46.937378161134397</v>
      </c>
      <c r="Q61" s="8">
        <f t="shared" si="4"/>
        <v>30.333646161883937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18</v>
      </c>
      <c r="B62" s="6" t="s">
        <v>34</v>
      </c>
      <c r="C62" s="6" t="s">
        <v>34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8"/>
      <c r="O62" s="8"/>
      <c r="P62" s="8"/>
      <c r="Q62" s="8"/>
      <c r="R62" s="6">
        <v>0</v>
      </c>
      <c r="S62" s="6" t="s">
        <v>12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18</v>
      </c>
      <c r="B63" s="6" t="s">
        <v>34</v>
      </c>
      <c r="C63" s="6" t="s">
        <v>34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18</v>
      </c>
      <c r="B64" s="6" t="s">
        <v>34</v>
      </c>
      <c r="C64" s="6" t="s">
        <v>34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18</v>
      </c>
      <c r="B65" s="6" t="s">
        <v>34</v>
      </c>
      <c r="C65" s="6" t="s">
        <v>34</v>
      </c>
      <c r="D65" s="6">
        <v>8</v>
      </c>
      <c r="E65" s="7">
        <v>43944</v>
      </c>
      <c r="F65" s="10">
        <v>35.348999999999997</v>
      </c>
      <c r="G65" s="10">
        <v>34.494999999999997</v>
      </c>
      <c r="H65" s="10">
        <v>41.875999999999998</v>
      </c>
      <c r="I65" s="10">
        <v>29.62</v>
      </c>
      <c r="J65" s="10">
        <v>182.46299999999999</v>
      </c>
      <c r="K65" s="10">
        <v>141.465</v>
      </c>
      <c r="L65" s="10">
        <v>194.114</v>
      </c>
      <c r="M65" s="10">
        <v>211.80500000000001</v>
      </c>
      <c r="N65" s="8">
        <f t="shared" si="4"/>
        <v>49.401769125795362</v>
      </c>
      <c r="O65" s="8">
        <f t="shared" si="4"/>
        <v>62.179514367511388</v>
      </c>
      <c r="P65" s="8">
        <f t="shared" si="4"/>
        <v>55.010869901192081</v>
      </c>
      <c r="Q65" s="8">
        <f t="shared" si="4"/>
        <v>35.660631240999976</v>
      </c>
      <c r="R65" s="6">
        <v>100</v>
      </c>
      <c r="S65" s="6"/>
      <c r="T65" s="6"/>
      <c r="U65" s="54">
        <f t="shared" ref="U65" si="8">AVERAGE(N58:N65)</f>
        <v>49.126621495273241</v>
      </c>
      <c r="V65" s="6">
        <f>AVERAGE(R58:R65)</f>
        <v>62.5</v>
      </c>
      <c r="W65" s="6"/>
      <c r="X65" s="6"/>
      <c r="Y65" s="6"/>
      <c r="Z65" s="6"/>
    </row>
    <row r="66" spans="1:26" ht="14.25" customHeight="1" x14ac:dyDescent="0.25">
      <c r="A66" s="3">
        <v>18</v>
      </c>
      <c r="B66" s="3" t="s">
        <v>34</v>
      </c>
      <c r="C66" s="3" t="s">
        <v>34</v>
      </c>
      <c r="D66" s="3">
        <v>1</v>
      </c>
      <c r="E66" s="4">
        <v>43952</v>
      </c>
      <c r="F66" s="9">
        <v>60.692</v>
      </c>
      <c r="G66" s="9">
        <v>79.096000000000004</v>
      </c>
      <c r="H66" s="9">
        <v>65.787999999999997</v>
      </c>
      <c r="I66" s="9">
        <v>37.201999999999998</v>
      </c>
      <c r="J66" s="9">
        <v>191.749</v>
      </c>
      <c r="K66" s="9">
        <v>183.55099999999999</v>
      </c>
      <c r="L66" s="9">
        <v>198.881</v>
      </c>
      <c r="M66" s="9">
        <v>192.88399999999999</v>
      </c>
      <c r="N66" s="5">
        <f t="shared" si="4"/>
        <v>80.712076725302353</v>
      </c>
      <c r="O66" s="5">
        <f t="shared" si="4"/>
        <v>109.88488213085192</v>
      </c>
      <c r="P66" s="5">
        <f t="shared" si="4"/>
        <v>84.351647467581103</v>
      </c>
      <c r="Q66" s="5">
        <f t="shared" si="4"/>
        <v>49.182461997884737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18</v>
      </c>
      <c r="B67" s="3" t="s">
        <v>34</v>
      </c>
      <c r="C67" s="3" t="s">
        <v>34</v>
      </c>
      <c r="D67" s="3">
        <v>2</v>
      </c>
      <c r="E67" s="4">
        <v>43952</v>
      </c>
      <c r="F67" s="9">
        <v>82.793999999999997</v>
      </c>
      <c r="G67" s="9">
        <v>96.146000000000001</v>
      </c>
      <c r="H67" s="9">
        <v>91.028000000000006</v>
      </c>
      <c r="I67" s="9">
        <v>61.223999999999997</v>
      </c>
      <c r="J67" s="9">
        <v>224.07499999999999</v>
      </c>
      <c r="K67" s="9">
        <v>216.24299999999999</v>
      </c>
      <c r="L67" s="9">
        <v>230.38399999999999</v>
      </c>
      <c r="M67" s="9">
        <v>225.685</v>
      </c>
      <c r="N67" s="5">
        <f t="shared" si="4"/>
        <v>94.220551154747298</v>
      </c>
      <c r="O67" s="5">
        <f t="shared" si="4"/>
        <v>113.37814403240799</v>
      </c>
      <c r="P67" s="5">
        <f t="shared" si="4"/>
        <v>100.75413223140498</v>
      </c>
      <c r="Q67" s="5">
        <f t="shared" si="4"/>
        <v>69.176595697543036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18</v>
      </c>
      <c r="B68" s="3" t="s">
        <v>34</v>
      </c>
      <c r="C68" s="3" t="s">
        <v>34</v>
      </c>
      <c r="D68" s="3">
        <v>3</v>
      </c>
      <c r="E68" s="4">
        <v>43952</v>
      </c>
      <c r="F68" s="9">
        <v>74.852000000000004</v>
      </c>
      <c r="G68" s="9">
        <v>97.65</v>
      </c>
      <c r="H68" s="9">
        <v>79.412999999999997</v>
      </c>
      <c r="I68" s="9">
        <v>47.497999999999998</v>
      </c>
      <c r="J68" s="9">
        <v>228.42599999999999</v>
      </c>
      <c r="K68" s="9">
        <v>224.31</v>
      </c>
      <c r="L68" s="9">
        <v>233.32900000000001</v>
      </c>
      <c r="M68" s="9">
        <v>228.10599999999999</v>
      </c>
      <c r="N68" s="5">
        <f t="shared" si="4"/>
        <v>83.559927503874349</v>
      </c>
      <c r="O68" s="5">
        <f t="shared" si="4"/>
        <v>111.01043199144043</v>
      </c>
      <c r="P68" s="5">
        <f t="shared" si="4"/>
        <v>86.788676075412823</v>
      </c>
      <c r="Q68" s="5">
        <f t="shared" si="4"/>
        <v>53.098077209718284</v>
      </c>
      <c r="R68" s="3">
        <v>100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18</v>
      </c>
      <c r="B69" s="3" t="s">
        <v>34</v>
      </c>
      <c r="C69" s="3" t="s">
        <v>34</v>
      </c>
      <c r="D69" s="3">
        <v>4</v>
      </c>
      <c r="E69" s="4">
        <v>43952</v>
      </c>
      <c r="F69" s="9">
        <v>65.736999999999995</v>
      </c>
      <c r="G69" s="9">
        <v>82.497</v>
      </c>
      <c r="H69" s="9">
        <v>71.819000000000003</v>
      </c>
      <c r="I69" s="9">
        <v>42.88</v>
      </c>
      <c r="J69" s="9">
        <v>198.40899999999999</v>
      </c>
      <c r="K69" s="9">
        <v>189.566</v>
      </c>
      <c r="L69" s="9">
        <v>205.447</v>
      </c>
      <c r="M69" s="9">
        <v>200.35599999999999</v>
      </c>
      <c r="N69" s="5">
        <f t="shared" si="4"/>
        <v>84.486767233341226</v>
      </c>
      <c r="O69" s="5">
        <f t="shared" si="4"/>
        <v>110.97314391821318</v>
      </c>
      <c r="P69" s="5">
        <f t="shared" si="4"/>
        <v>89.141457407506564</v>
      </c>
      <c r="Q69" s="5">
        <f t="shared" si="4"/>
        <v>54.574856754976146</v>
      </c>
      <c r="R69" s="3">
        <v>100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18</v>
      </c>
      <c r="B70" s="3" t="s">
        <v>34</v>
      </c>
      <c r="C70" s="3" t="s">
        <v>34</v>
      </c>
      <c r="D70" s="3">
        <v>5</v>
      </c>
      <c r="E70" s="4">
        <v>43952</v>
      </c>
      <c r="F70" s="9"/>
      <c r="G70" s="9"/>
      <c r="H70" s="9"/>
      <c r="I70" s="9"/>
      <c r="J70" s="9"/>
      <c r="K70" s="9"/>
      <c r="L70" s="9"/>
      <c r="M70" s="9"/>
      <c r="N70" s="5"/>
      <c r="O70" s="5"/>
      <c r="P70" s="5"/>
      <c r="Q70" s="5"/>
      <c r="R70" s="3">
        <v>0</v>
      </c>
      <c r="S70" s="3" t="s">
        <v>12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18</v>
      </c>
      <c r="B71" s="3" t="s">
        <v>34</v>
      </c>
      <c r="C71" s="3" t="s">
        <v>34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18</v>
      </c>
      <c r="B72" s="3" t="s">
        <v>34</v>
      </c>
      <c r="C72" s="3" t="s">
        <v>34</v>
      </c>
      <c r="D72" s="3">
        <v>7</v>
      </c>
      <c r="E72" s="4">
        <v>43952</v>
      </c>
      <c r="F72" s="9"/>
      <c r="G72" s="9"/>
      <c r="H72" s="9"/>
      <c r="I72" s="9"/>
      <c r="J72" s="9"/>
      <c r="K72" s="9"/>
      <c r="L72" s="9"/>
      <c r="M72" s="9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18</v>
      </c>
      <c r="B73" s="3" t="s">
        <v>34</v>
      </c>
      <c r="C73" s="3" t="s">
        <v>34</v>
      </c>
      <c r="D73" s="3">
        <v>8</v>
      </c>
      <c r="E73" s="4">
        <v>43952</v>
      </c>
      <c r="F73" s="9">
        <v>64.611999999999995</v>
      </c>
      <c r="G73" s="9">
        <v>81.322999999999993</v>
      </c>
      <c r="H73" s="9">
        <v>70.311000000000007</v>
      </c>
      <c r="I73" s="9">
        <v>42.201000000000001</v>
      </c>
      <c r="J73" s="9">
        <v>187.54300000000001</v>
      </c>
      <c r="K73" s="9">
        <v>177.67500000000001</v>
      </c>
      <c r="L73" s="9">
        <v>195.13200000000001</v>
      </c>
      <c r="M73" s="9">
        <v>190.02199999999999</v>
      </c>
      <c r="N73" s="5">
        <f t="shared" si="4"/>
        <v>87.852172568424294</v>
      </c>
      <c r="O73" s="5">
        <f t="shared" si="4"/>
        <v>116.7151540734487</v>
      </c>
      <c r="P73" s="5">
        <f t="shared" si="4"/>
        <v>91.88295615275814</v>
      </c>
      <c r="Q73" s="5">
        <f t="shared" si="4"/>
        <v>56.631626864257825</v>
      </c>
      <c r="R73" s="3">
        <v>100</v>
      </c>
      <c r="S73" s="3"/>
      <c r="T73" s="3"/>
      <c r="U73" s="54">
        <f t="shared" ref="U73" si="9">AVERAGE(N66:N73)</f>
        <v>86.166299037137904</v>
      </c>
      <c r="V73" s="6">
        <f>AVERAGE(R66:R73)</f>
        <v>62.5</v>
      </c>
      <c r="W73" s="6"/>
      <c r="X73" s="6"/>
      <c r="Y73" s="6"/>
      <c r="Z73" s="6"/>
    </row>
    <row r="74" spans="1:26" ht="14.25" customHeight="1" x14ac:dyDescent="0.25">
      <c r="A74" s="6">
        <v>18</v>
      </c>
      <c r="B74" s="6" t="s">
        <v>34</v>
      </c>
      <c r="C74" s="6" t="s">
        <v>34</v>
      </c>
      <c r="D74" s="6">
        <v>1</v>
      </c>
      <c r="E74" s="7">
        <v>43962</v>
      </c>
      <c r="F74" s="10">
        <v>75.543000000000006</v>
      </c>
      <c r="G74" s="10">
        <v>98.956000000000003</v>
      </c>
      <c r="H74" s="10">
        <v>75.278000000000006</v>
      </c>
      <c r="I74" s="10">
        <v>52.396000000000001</v>
      </c>
      <c r="J74" s="10">
        <v>206.80600000000001</v>
      </c>
      <c r="K74" s="10">
        <v>208.24299999999999</v>
      </c>
      <c r="L74" s="10">
        <v>208.233</v>
      </c>
      <c r="M74" s="10">
        <v>204.04400000000001</v>
      </c>
      <c r="N74" s="8">
        <f t="shared" si="4"/>
        <v>93.147515062425654</v>
      </c>
      <c r="O74" s="8">
        <f t="shared" si="4"/>
        <v>121.17468534356499</v>
      </c>
      <c r="P74" s="8">
        <f t="shared" si="4"/>
        <v>92.184668136174395</v>
      </c>
      <c r="Q74" s="8">
        <f t="shared" si="4"/>
        <v>65.480876673658614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18</v>
      </c>
      <c r="B75" s="6" t="s">
        <v>34</v>
      </c>
      <c r="C75" s="6" t="s">
        <v>34</v>
      </c>
      <c r="D75" s="6">
        <v>2</v>
      </c>
      <c r="E75" s="7">
        <v>43962</v>
      </c>
      <c r="F75" s="10">
        <v>107.767</v>
      </c>
      <c r="G75" s="10">
        <v>131.863</v>
      </c>
      <c r="H75" s="10">
        <v>109.244</v>
      </c>
      <c r="I75" s="10">
        <v>82.174999999999997</v>
      </c>
      <c r="J75" s="10">
        <v>225.35499999999999</v>
      </c>
      <c r="K75" s="10">
        <v>226.607</v>
      </c>
      <c r="L75" s="10">
        <v>226.262</v>
      </c>
      <c r="M75" s="10">
        <v>223.52</v>
      </c>
      <c r="N75" s="8">
        <f t="shared" si="4"/>
        <v>121.94353353597657</v>
      </c>
      <c r="O75" s="8">
        <f t="shared" si="4"/>
        <v>148.38493515204738</v>
      </c>
      <c r="P75" s="8">
        <f t="shared" si="4"/>
        <v>123.11930416950261</v>
      </c>
      <c r="Q75" s="8">
        <f t="shared" si="4"/>
        <v>93.748322297780945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18</v>
      </c>
      <c r="B76" s="6" t="s">
        <v>34</v>
      </c>
      <c r="C76" s="6" t="s">
        <v>34</v>
      </c>
      <c r="D76" s="6">
        <v>3</v>
      </c>
      <c r="E76" s="7">
        <v>43962</v>
      </c>
      <c r="F76" s="10">
        <v>89.382999999999996</v>
      </c>
      <c r="G76" s="10">
        <v>112.88800000000001</v>
      </c>
      <c r="H76" s="10">
        <v>89.671000000000006</v>
      </c>
      <c r="I76" s="10">
        <v>65.575999999999993</v>
      </c>
      <c r="J76" s="10">
        <v>227.55799999999999</v>
      </c>
      <c r="K76" s="10">
        <v>227.96799999999999</v>
      </c>
      <c r="L76" s="10">
        <v>229.03299999999999</v>
      </c>
      <c r="M76" s="10">
        <v>226.45699999999999</v>
      </c>
      <c r="N76" s="8">
        <f t="shared" si="4"/>
        <v>100.16200265426836</v>
      </c>
      <c r="O76" s="8">
        <f t="shared" si="4"/>
        <v>126.27403846153848</v>
      </c>
      <c r="P76" s="8">
        <f t="shared" si="4"/>
        <v>99.83759982185974</v>
      </c>
      <c r="Q76" s="8">
        <f t="shared" si="4"/>
        <v>73.841303205465039</v>
      </c>
      <c r="R76" s="6">
        <v>100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18</v>
      </c>
      <c r="B77" s="6" t="s">
        <v>34</v>
      </c>
      <c r="C77" s="6" t="s">
        <v>34</v>
      </c>
      <c r="D77" s="6">
        <v>4</v>
      </c>
      <c r="E77" s="7">
        <v>43962</v>
      </c>
      <c r="F77" s="10">
        <v>81.084999999999994</v>
      </c>
      <c r="G77" s="10">
        <v>106.226</v>
      </c>
      <c r="H77" s="10">
        <v>81.215000000000003</v>
      </c>
      <c r="I77" s="10">
        <v>55.857999999999997</v>
      </c>
      <c r="J77" s="10">
        <v>214.976</v>
      </c>
      <c r="K77" s="10">
        <v>215.26</v>
      </c>
      <c r="L77" s="10">
        <v>216.81700000000001</v>
      </c>
      <c r="M77" s="10">
        <v>213.393</v>
      </c>
      <c r="N77" s="8">
        <f t="shared" si="4"/>
        <v>96.181317914557908</v>
      </c>
      <c r="O77" s="8">
        <f t="shared" si="4"/>
        <v>125.83680200687542</v>
      </c>
      <c r="P77" s="8">
        <f t="shared" si="4"/>
        <v>95.517533219258638</v>
      </c>
      <c r="Q77" s="8">
        <f t="shared" si="4"/>
        <v>66.749096737006369</v>
      </c>
      <c r="R77" s="6">
        <v>100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18</v>
      </c>
      <c r="B78" s="6" t="s">
        <v>34</v>
      </c>
      <c r="C78" s="6" t="s">
        <v>34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8"/>
      <c r="O78" s="8"/>
      <c r="P78" s="8"/>
      <c r="Q78" s="8"/>
      <c r="R78" s="6">
        <v>0</v>
      </c>
      <c r="S78" s="6" t="s">
        <v>12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18</v>
      </c>
      <c r="B79" s="6" t="s">
        <v>34</v>
      </c>
      <c r="C79" s="6" t="s">
        <v>34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18</v>
      </c>
      <c r="B80" s="6" t="s">
        <v>34</v>
      </c>
      <c r="C80" s="6" t="s">
        <v>34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18</v>
      </c>
      <c r="B81" s="6" t="s">
        <v>34</v>
      </c>
      <c r="C81" s="6" t="s">
        <v>34</v>
      </c>
      <c r="D81" s="6">
        <v>8</v>
      </c>
      <c r="E81" s="7">
        <v>43962</v>
      </c>
      <c r="F81" s="10">
        <v>95.98</v>
      </c>
      <c r="G81" s="10">
        <v>126.021</v>
      </c>
      <c r="H81" s="10">
        <v>96.067999999999998</v>
      </c>
      <c r="I81" s="10">
        <v>65.792000000000002</v>
      </c>
      <c r="J81" s="10">
        <v>223.75200000000001</v>
      </c>
      <c r="K81" s="10">
        <v>224.422</v>
      </c>
      <c r="L81" s="10">
        <v>225.41499999999999</v>
      </c>
      <c r="M81" s="10">
        <v>221.67099999999999</v>
      </c>
      <c r="N81" s="8">
        <f t="shared" si="4"/>
        <v>109.38405019843398</v>
      </c>
      <c r="O81" s="8">
        <f t="shared" si="4"/>
        <v>143.19164342176791</v>
      </c>
      <c r="P81" s="8">
        <f t="shared" si="4"/>
        <v>108.67661868109931</v>
      </c>
      <c r="Q81" s="8">
        <f t="shared" si="4"/>
        <v>75.68405429668293</v>
      </c>
      <c r="R81" s="6">
        <v>100</v>
      </c>
      <c r="S81" s="6"/>
      <c r="T81" s="6"/>
      <c r="U81" s="54">
        <f t="shared" ref="U81" si="10">AVERAGE(N74:N81)</f>
        <v>104.16368387313248</v>
      </c>
      <c r="V81" s="6">
        <f>AVERAGE(R74:R81)</f>
        <v>62.5</v>
      </c>
      <c r="W81" s="6"/>
      <c r="X81" s="6"/>
      <c r="Y81" s="6"/>
      <c r="Z81" s="6"/>
    </row>
    <row r="82" spans="1:26" ht="14.25" customHeight="1" x14ac:dyDescent="0.25">
      <c r="A82" s="3">
        <v>18</v>
      </c>
      <c r="B82" s="3" t="s">
        <v>34</v>
      </c>
      <c r="C82" s="3" t="s">
        <v>34</v>
      </c>
      <c r="D82" s="3">
        <v>1</v>
      </c>
      <c r="E82" s="4">
        <v>43981</v>
      </c>
      <c r="F82" s="9">
        <v>44.609000000000002</v>
      </c>
      <c r="G82" s="9">
        <v>58.170999999999999</v>
      </c>
      <c r="H82" s="9">
        <v>45.015999999999998</v>
      </c>
      <c r="I82" s="9">
        <v>30.654</v>
      </c>
      <c r="J82" s="9">
        <v>215.52699999999999</v>
      </c>
      <c r="K82" s="9">
        <v>203.82499999999999</v>
      </c>
      <c r="L82" s="9">
        <v>218.11099999999999</v>
      </c>
      <c r="M82" s="9">
        <v>224.42599999999999</v>
      </c>
      <c r="N82" s="5">
        <f t="shared" si="4"/>
        <v>52.778978967832337</v>
      </c>
      <c r="O82" s="5">
        <f t="shared" si="4"/>
        <v>72.776180547037896</v>
      </c>
      <c r="P82" s="5">
        <f t="shared" si="4"/>
        <v>52.629532669145533</v>
      </c>
      <c r="Q82" s="5">
        <f t="shared" si="4"/>
        <v>34.830055341181506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18</v>
      </c>
      <c r="B83" s="3" t="s">
        <v>34</v>
      </c>
      <c r="C83" s="3" t="s">
        <v>34</v>
      </c>
      <c r="D83" s="3">
        <v>2</v>
      </c>
      <c r="E83" s="4">
        <v>43981</v>
      </c>
      <c r="F83" s="9">
        <v>64.046000000000006</v>
      </c>
      <c r="G83" s="9">
        <v>77.087999999999994</v>
      </c>
      <c r="H83" s="9">
        <v>66.647000000000006</v>
      </c>
      <c r="I83" s="9">
        <v>48.411000000000001</v>
      </c>
      <c r="J83" s="9">
        <v>213.35499999999999</v>
      </c>
      <c r="K83" s="9">
        <v>200.72200000000001</v>
      </c>
      <c r="L83" s="9">
        <v>216.66200000000001</v>
      </c>
      <c r="M83" s="9">
        <v>222.441</v>
      </c>
      <c r="N83" s="5">
        <f t="shared" si="4"/>
        <v>76.547210048979423</v>
      </c>
      <c r="O83" s="5">
        <f t="shared" si="4"/>
        <v>97.933659489243823</v>
      </c>
      <c r="P83" s="5">
        <f t="shared" si="4"/>
        <v>78.44008178637695</v>
      </c>
      <c r="Q83" s="5">
        <f t="shared" si="4"/>
        <v>55.496985717561067</v>
      </c>
      <c r="R83" s="3">
        <v>95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18</v>
      </c>
      <c r="B84" s="3" t="s">
        <v>34</v>
      </c>
      <c r="C84" s="3" t="s">
        <v>34</v>
      </c>
      <c r="D84" s="3">
        <v>3</v>
      </c>
      <c r="E84" s="4">
        <v>43981</v>
      </c>
      <c r="F84" s="9">
        <v>53.420999999999999</v>
      </c>
      <c r="G84" s="9">
        <v>65.73</v>
      </c>
      <c r="H84" s="9">
        <v>55.244999999999997</v>
      </c>
      <c r="I84" s="9">
        <v>39.308</v>
      </c>
      <c r="J84" s="9">
        <v>210.42099999999999</v>
      </c>
      <c r="K84" s="9">
        <v>198.74199999999999</v>
      </c>
      <c r="L84" s="9">
        <v>212.934</v>
      </c>
      <c r="M84" s="9">
        <v>220.03</v>
      </c>
      <c r="N84" s="5">
        <f t="shared" si="4"/>
        <v>64.738571720503188</v>
      </c>
      <c r="O84" s="5">
        <f t="shared" si="4"/>
        <v>84.336224854333764</v>
      </c>
      <c r="P84" s="5">
        <f t="shared" si="4"/>
        <v>66.15888021640508</v>
      </c>
      <c r="Q84" s="5">
        <f t="shared" si="4"/>
        <v>45.555333363632236</v>
      </c>
      <c r="R84" s="3">
        <v>100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18</v>
      </c>
      <c r="B85" s="3" t="s">
        <v>34</v>
      </c>
      <c r="C85" s="3" t="s">
        <v>34</v>
      </c>
      <c r="D85" s="3">
        <v>4</v>
      </c>
      <c r="E85" s="4">
        <v>43981</v>
      </c>
      <c r="F85" s="9">
        <v>58.441000000000003</v>
      </c>
      <c r="G85" s="9">
        <v>68.075999999999993</v>
      </c>
      <c r="H85" s="9">
        <v>59.305999999999997</v>
      </c>
      <c r="I85" s="9">
        <v>47.98</v>
      </c>
      <c r="J85" s="9">
        <v>227.441</v>
      </c>
      <c r="K85" s="9">
        <v>216.98500000000001</v>
      </c>
      <c r="L85" s="9">
        <v>229.45699999999999</v>
      </c>
      <c r="M85" s="9">
        <v>236.232</v>
      </c>
      <c r="N85" s="5">
        <f t="shared" si="4"/>
        <v>65.522289297004505</v>
      </c>
      <c r="O85" s="5">
        <f t="shared" si="4"/>
        <v>80.002672995829187</v>
      </c>
      <c r="P85" s="5">
        <f t="shared" si="4"/>
        <v>65.907904313226439</v>
      </c>
      <c r="Q85" s="5">
        <f t="shared" si="4"/>
        <v>51.791882556131256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18</v>
      </c>
      <c r="B86" s="3" t="s">
        <v>34</v>
      </c>
      <c r="C86" s="3" t="s">
        <v>34</v>
      </c>
      <c r="D86" s="3">
        <v>5</v>
      </c>
      <c r="E86" s="4">
        <v>43981</v>
      </c>
      <c r="F86" s="9"/>
      <c r="G86" s="9"/>
      <c r="H86" s="9"/>
      <c r="I86" s="9"/>
      <c r="J86" s="9"/>
      <c r="K86" s="9"/>
      <c r="L86" s="9"/>
      <c r="M86" s="9"/>
      <c r="N86" s="5"/>
      <c r="O86" s="5"/>
      <c r="P86" s="5"/>
      <c r="Q86" s="5"/>
      <c r="R86" s="3">
        <v>0</v>
      </c>
      <c r="S86" s="3" t="s">
        <v>12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18</v>
      </c>
      <c r="B87" s="3" t="s">
        <v>34</v>
      </c>
      <c r="C87" s="3" t="s">
        <v>34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18</v>
      </c>
      <c r="B88" s="3" t="s">
        <v>34</v>
      </c>
      <c r="C88" s="3" t="s">
        <v>34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18</v>
      </c>
      <c r="B89" s="3" t="s">
        <v>34</v>
      </c>
      <c r="C89" s="3" t="s">
        <v>34</v>
      </c>
      <c r="D89" s="3">
        <v>8</v>
      </c>
      <c r="E89" s="4">
        <v>43981</v>
      </c>
      <c r="F89" s="9">
        <v>54.451000000000001</v>
      </c>
      <c r="G89" s="9">
        <v>68.043999999999997</v>
      </c>
      <c r="H89" s="9">
        <v>55.351999999999997</v>
      </c>
      <c r="I89" s="9">
        <v>39.984000000000002</v>
      </c>
      <c r="J89" s="9">
        <v>205.52699999999999</v>
      </c>
      <c r="K89" s="9">
        <v>193.089</v>
      </c>
      <c r="L89" s="9">
        <v>208.012</v>
      </c>
      <c r="M89" s="9">
        <v>215.785</v>
      </c>
      <c r="N89" s="5">
        <f t="shared" si="4"/>
        <v>67.558058065363682</v>
      </c>
      <c r="O89" s="5">
        <f t="shared" si="4"/>
        <v>89.861255690381114</v>
      </c>
      <c r="P89" s="5">
        <f t="shared" si="4"/>
        <v>67.85550833605754</v>
      </c>
      <c r="Q89" s="5">
        <f t="shared" si="4"/>
        <v>47.250364946590359</v>
      </c>
      <c r="R89" s="3">
        <v>100</v>
      </c>
      <c r="S89" s="3"/>
      <c r="T89" s="3"/>
      <c r="U89" s="54">
        <f t="shared" ref="U89" si="11">AVERAGE(N82:N89)</f>
        <v>65.42902161993662</v>
      </c>
      <c r="V89" s="6">
        <f>AVERAGE(R82:R89)</f>
        <v>61.875</v>
      </c>
      <c r="W89" s="6"/>
      <c r="X89" s="6"/>
      <c r="Y89" s="6"/>
      <c r="Z89" s="6"/>
    </row>
    <row r="90" spans="1:26" ht="14.25" customHeight="1" x14ac:dyDescent="0.25">
      <c r="A90" s="6">
        <v>18</v>
      </c>
      <c r="B90" s="6" t="s">
        <v>34</v>
      </c>
      <c r="C90" s="6" t="s">
        <v>34</v>
      </c>
      <c r="D90" s="6">
        <v>1</v>
      </c>
      <c r="E90" s="7">
        <v>43992</v>
      </c>
      <c r="F90" s="10">
        <v>43.039000000000001</v>
      </c>
      <c r="G90" s="10">
        <v>58.167000000000002</v>
      </c>
      <c r="H90" s="10">
        <v>44.256</v>
      </c>
      <c r="I90" s="10">
        <v>26.693000000000001</v>
      </c>
      <c r="J90" s="10">
        <v>189.09299999999999</v>
      </c>
      <c r="K90" s="10">
        <v>182.678</v>
      </c>
      <c r="L90" s="10">
        <v>191.898</v>
      </c>
      <c r="M90" s="10">
        <v>192.68299999999999</v>
      </c>
      <c r="N90" s="8">
        <f t="shared" si="4"/>
        <v>58.039932731513076</v>
      </c>
      <c r="O90" s="8">
        <f t="shared" si="4"/>
        <v>81.195245185517692</v>
      </c>
      <c r="P90" s="8">
        <f t="shared" si="4"/>
        <v>58.808742144264144</v>
      </c>
      <c r="Q90" s="8">
        <f t="shared" si="4"/>
        <v>35.325975825578809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18</v>
      </c>
      <c r="B91" s="6" t="s">
        <v>34</v>
      </c>
      <c r="C91" s="6" t="s">
        <v>34</v>
      </c>
      <c r="D91" s="6">
        <v>2</v>
      </c>
      <c r="E91" s="7">
        <v>43992</v>
      </c>
      <c r="F91" s="10">
        <v>73.058999999999997</v>
      </c>
      <c r="G91" s="10">
        <v>94.596000000000004</v>
      </c>
      <c r="H91" s="10">
        <v>74.444999999999993</v>
      </c>
      <c r="I91" s="10">
        <v>50.142000000000003</v>
      </c>
      <c r="J91" s="10">
        <v>210.114</v>
      </c>
      <c r="K91" s="10">
        <v>203.24700000000001</v>
      </c>
      <c r="L91" s="10">
        <v>212.905</v>
      </c>
      <c r="M91" s="10">
        <v>214.482</v>
      </c>
      <c r="N91" s="8">
        <f t="shared" si="4"/>
        <v>88.666366829435447</v>
      </c>
      <c r="O91" s="8">
        <f t="shared" si="4"/>
        <v>118.68308019306558</v>
      </c>
      <c r="P91" s="8">
        <f t="shared" si="4"/>
        <v>89.164063784316937</v>
      </c>
      <c r="Q91" s="8">
        <f t="shared" si="4"/>
        <v>59.614373234117551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18</v>
      </c>
      <c r="B92" s="6" t="s">
        <v>34</v>
      </c>
      <c r="C92" s="6" t="s">
        <v>34</v>
      </c>
      <c r="D92" s="6">
        <v>3</v>
      </c>
      <c r="E92" s="7">
        <v>43992</v>
      </c>
      <c r="F92" s="10">
        <v>59.985999999999997</v>
      </c>
      <c r="G92" s="10">
        <v>79.22</v>
      </c>
      <c r="H92" s="10">
        <v>61.322000000000003</v>
      </c>
      <c r="I92" s="10">
        <v>39.442</v>
      </c>
      <c r="J92" s="10">
        <v>219.86199999999999</v>
      </c>
      <c r="K92" s="10">
        <v>213.416</v>
      </c>
      <c r="L92" s="10">
        <v>222.24199999999999</v>
      </c>
      <c r="M92" s="10">
        <v>224.239</v>
      </c>
      <c r="N92" s="8">
        <f t="shared" si="4"/>
        <v>69.572868435655081</v>
      </c>
      <c r="O92" s="8">
        <f t="shared" si="4"/>
        <v>94.655977058889675</v>
      </c>
      <c r="P92" s="8">
        <f t="shared" si="4"/>
        <v>70.360732894772369</v>
      </c>
      <c r="Q92" s="8">
        <f t="shared" si="4"/>
        <v>44.852634911857436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18</v>
      </c>
      <c r="B93" s="6" t="s">
        <v>34</v>
      </c>
      <c r="C93" s="6" t="s">
        <v>34</v>
      </c>
      <c r="D93" s="6">
        <v>4</v>
      </c>
      <c r="E93" s="7">
        <v>43992</v>
      </c>
      <c r="F93" s="10">
        <v>43.4</v>
      </c>
      <c r="G93" s="10">
        <v>58.369</v>
      </c>
      <c r="H93" s="10">
        <v>44.036999999999999</v>
      </c>
      <c r="I93" s="10">
        <v>27.798999999999999</v>
      </c>
      <c r="J93" s="10">
        <v>186.95599999999999</v>
      </c>
      <c r="K93" s="10">
        <v>178.84399999999999</v>
      </c>
      <c r="L93" s="10">
        <v>189.113</v>
      </c>
      <c r="M93" s="10">
        <v>192.84200000000001</v>
      </c>
      <c r="N93" s="8">
        <f t="shared" si="4"/>
        <v>59.195746592781191</v>
      </c>
      <c r="O93" s="8">
        <f t="shared" si="4"/>
        <v>83.223899040504577</v>
      </c>
      <c r="P93" s="8">
        <f t="shared" si="4"/>
        <v>59.379497972111913</v>
      </c>
      <c r="Q93" s="8">
        <f t="shared" si="4"/>
        <v>36.759341844618909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18</v>
      </c>
      <c r="B94" s="6" t="s">
        <v>34</v>
      </c>
      <c r="C94" s="6" t="s">
        <v>34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>
        <v>0</v>
      </c>
      <c r="S94" s="6" t="s">
        <v>12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18</v>
      </c>
      <c r="B95" s="6" t="s">
        <v>34</v>
      </c>
      <c r="C95" s="6" t="s">
        <v>34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18</v>
      </c>
      <c r="B96" s="6" t="s">
        <v>34</v>
      </c>
      <c r="C96" s="6" t="s">
        <v>34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18</v>
      </c>
      <c r="B97" s="6" t="s">
        <v>34</v>
      </c>
      <c r="C97" s="6" t="s">
        <v>34</v>
      </c>
      <c r="D97" s="6">
        <v>8</v>
      </c>
      <c r="E97" s="7">
        <v>43992</v>
      </c>
      <c r="F97" s="10">
        <v>46.85</v>
      </c>
      <c r="G97" s="10">
        <v>63.41</v>
      </c>
      <c r="H97" s="10">
        <v>48.506999999999998</v>
      </c>
      <c r="I97" s="10">
        <v>28.649000000000001</v>
      </c>
      <c r="J97" s="10">
        <v>184.01900000000001</v>
      </c>
      <c r="K97" s="10">
        <v>175.92699999999999</v>
      </c>
      <c r="L97" s="10">
        <v>188.452</v>
      </c>
      <c r="M97" s="10">
        <v>188.01900000000001</v>
      </c>
      <c r="N97" s="8">
        <f t="shared" si="4"/>
        <v>64.921285302061193</v>
      </c>
      <c r="O97" s="8">
        <f t="shared" si="4"/>
        <v>91.910565177602081</v>
      </c>
      <c r="P97" s="8">
        <f t="shared" si="4"/>
        <v>65.636262814934312</v>
      </c>
      <c r="Q97" s="8">
        <f t="shared" si="4"/>
        <v>38.855089113334294</v>
      </c>
      <c r="R97" s="6">
        <v>100</v>
      </c>
      <c r="S97" s="6"/>
      <c r="T97" s="6"/>
      <c r="U97" s="54">
        <f t="shared" ref="U97" si="12">AVERAGE(N90:N97)</f>
        <v>68.079239978289209</v>
      </c>
      <c r="V97" s="6">
        <f>AVERAGE(R90:R97)</f>
        <v>62.5</v>
      </c>
      <c r="W97" s="6"/>
      <c r="X97" s="6"/>
      <c r="Y97" s="6"/>
      <c r="Z97" s="6"/>
    </row>
    <row r="98" spans="1:26" ht="14.25" customHeight="1" x14ac:dyDescent="0.25">
      <c r="A98" s="3">
        <v>18</v>
      </c>
      <c r="B98" s="3" t="s">
        <v>34</v>
      </c>
      <c r="C98" s="3" t="s">
        <v>34</v>
      </c>
      <c r="D98" s="3">
        <v>1</v>
      </c>
      <c r="E98" s="4">
        <v>44021</v>
      </c>
      <c r="F98" s="9">
        <v>30.047000000000001</v>
      </c>
      <c r="G98" s="9">
        <v>41.555</v>
      </c>
      <c r="H98" s="9">
        <v>27.251999999999999</v>
      </c>
      <c r="I98" s="9">
        <v>21.29</v>
      </c>
      <c r="J98" s="9">
        <v>198.43899999999999</v>
      </c>
      <c r="K98" s="9">
        <v>183.51900000000001</v>
      </c>
      <c r="L98" s="9">
        <v>195.27500000000001</v>
      </c>
      <c r="M98" s="9">
        <v>216.71700000000001</v>
      </c>
      <c r="N98" s="5">
        <f t="shared" ref="N98:Q105" si="13">F98/J98*255</f>
        <v>38.611286087916191</v>
      </c>
      <c r="O98" s="5">
        <f t="shared" si="13"/>
        <v>57.74075163879489</v>
      </c>
      <c r="P98" s="5">
        <f t="shared" si="13"/>
        <v>35.587043912431184</v>
      </c>
      <c r="Q98" s="5">
        <f t="shared" si="13"/>
        <v>25.050872797242484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18</v>
      </c>
      <c r="B99" s="3" t="s">
        <v>34</v>
      </c>
      <c r="C99" s="3" t="s">
        <v>34</v>
      </c>
      <c r="D99" s="3">
        <v>2</v>
      </c>
      <c r="E99" s="4">
        <v>44021</v>
      </c>
      <c r="F99" s="9">
        <v>31.242000000000001</v>
      </c>
      <c r="G99" s="9">
        <v>45.341999999999999</v>
      </c>
      <c r="H99" s="9">
        <v>27.978999999999999</v>
      </c>
      <c r="I99" s="9">
        <v>20.419</v>
      </c>
      <c r="J99" s="9">
        <v>196.45400000000001</v>
      </c>
      <c r="K99" s="9">
        <v>181.066</v>
      </c>
      <c r="L99" s="9">
        <v>193.48400000000001</v>
      </c>
      <c r="M99" s="9">
        <v>214.96799999999999</v>
      </c>
      <c r="N99" s="5">
        <f t="shared" si="13"/>
        <v>40.552546652142489</v>
      </c>
      <c r="O99" s="5">
        <f t="shared" si="13"/>
        <v>63.856328631548713</v>
      </c>
      <c r="P99" s="5">
        <f t="shared" si="13"/>
        <v>36.874599450083721</v>
      </c>
      <c r="Q99" s="5">
        <f t="shared" si="13"/>
        <v>24.221488779725355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18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24.736999999999998</v>
      </c>
      <c r="G100" s="9">
        <v>32.950000000000003</v>
      </c>
      <c r="H100" s="9">
        <v>23.542000000000002</v>
      </c>
      <c r="I100" s="9">
        <v>17.684000000000001</v>
      </c>
      <c r="J100" s="9">
        <v>184.55600000000001</v>
      </c>
      <c r="K100" s="9">
        <v>170.42400000000001</v>
      </c>
      <c r="L100" s="9">
        <v>180.43199999999999</v>
      </c>
      <c r="M100" s="9">
        <v>202.91</v>
      </c>
      <c r="N100" s="5">
        <f t="shared" si="13"/>
        <v>34.178975487115018</v>
      </c>
      <c r="O100" s="5">
        <f t="shared" si="13"/>
        <v>49.3020349246585</v>
      </c>
      <c r="P100" s="5">
        <f t="shared" si="13"/>
        <v>33.271315509444008</v>
      </c>
      <c r="Q100" s="5">
        <f t="shared" si="13"/>
        <v>22.223744517273669</v>
      </c>
      <c r="R100" s="3">
        <v>100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18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23.318999999999999</v>
      </c>
      <c r="G101" s="9">
        <v>30.114999999999998</v>
      </c>
      <c r="H101" s="9">
        <v>21.382000000000001</v>
      </c>
      <c r="I101" s="9">
        <v>18.317</v>
      </c>
      <c r="J101" s="9">
        <v>181.578</v>
      </c>
      <c r="K101" s="9">
        <v>168.12299999999999</v>
      </c>
      <c r="L101" s="9">
        <v>177.154</v>
      </c>
      <c r="M101" s="9">
        <v>199.589</v>
      </c>
      <c r="N101" s="5">
        <f t="shared" si="13"/>
        <v>32.748157816475562</v>
      </c>
      <c r="O101" s="5">
        <f t="shared" si="13"/>
        <v>45.676825895326637</v>
      </c>
      <c r="P101" s="5">
        <f t="shared" si="13"/>
        <v>30.777797848199874</v>
      </c>
      <c r="Q101" s="5">
        <f t="shared" si="13"/>
        <v>23.402266657982153</v>
      </c>
      <c r="R101" s="3">
        <v>100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18</v>
      </c>
      <c r="B102" s="3" t="s">
        <v>34</v>
      </c>
      <c r="C102" s="3" t="s">
        <v>34</v>
      </c>
      <c r="D102" s="3">
        <v>5</v>
      </c>
      <c r="E102" s="4">
        <v>44021</v>
      </c>
      <c r="F102" s="9"/>
      <c r="G102" s="9"/>
      <c r="H102" s="9"/>
      <c r="I102" s="9"/>
      <c r="J102" s="9"/>
      <c r="K102" s="9"/>
      <c r="L102" s="9"/>
      <c r="M102" s="9"/>
      <c r="N102" s="5"/>
      <c r="O102" s="5"/>
      <c r="P102" s="5"/>
      <c r="Q102" s="5"/>
      <c r="R102" s="3">
        <v>0</v>
      </c>
      <c r="S102" s="3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18</v>
      </c>
      <c r="B103" s="3" t="s">
        <v>34</v>
      </c>
      <c r="C103" s="3" t="s">
        <v>34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18</v>
      </c>
      <c r="B104" s="3" t="s">
        <v>34</v>
      </c>
      <c r="C104" s="3" t="s">
        <v>34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18</v>
      </c>
      <c r="B105" s="3" t="s">
        <v>34</v>
      </c>
      <c r="C105" s="3" t="s">
        <v>34</v>
      </c>
      <c r="D105" s="3">
        <v>8</v>
      </c>
      <c r="E105" s="4">
        <v>44021</v>
      </c>
      <c r="F105" s="9">
        <v>20.952999999999999</v>
      </c>
      <c r="G105" s="9">
        <v>24.765999999999998</v>
      </c>
      <c r="H105" s="9">
        <v>19.544</v>
      </c>
      <c r="I105" s="9">
        <v>18.376999999999999</v>
      </c>
      <c r="J105" s="9">
        <v>171.595</v>
      </c>
      <c r="K105" s="9">
        <v>156.92500000000001</v>
      </c>
      <c r="L105" s="9">
        <v>167.16800000000001</v>
      </c>
      <c r="M105" s="9">
        <v>190.666</v>
      </c>
      <c r="N105" s="5">
        <f t="shared" si="13"/>
        <v>31.137358314636206</v>
      </c>
      <c r="O105" s="5">
        <f t="shared" si="13"/>
        <v>40.244256810578293</v>
      </c>
      <c r="P105" s="5">
        <f t="shared" si="13"/>
        <v>29.812643568147013</v>
      </c>
      <c r="Q105" s="5">
        <f t="shared" si="13"/>
        <v>24.577717054954739</v>
      </c>
      <c r="R105" s="3">
        <v>100</v>
      </c>
      <c r="S105" s="3"/>
      <c r="T105" s="3"/>
      <c r="U105" s="54">
        <f t="shared" ref="U105" si="14">AVERAGE(N98:N105)</f>
        <v>35.445664871657087</v>
      </c>
      <c r="V105" s="6">
        <f>AVERAGE(R98:R105)</f>
        <v>62.5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BA457-C761-4244-9EE2-FB6DA8A6DA06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20</v>
      </c>
      <c r="B2" s="3" t="s">
        <v>34</v>
      </c>
      <c r="C2" s="3" t="s">
        <v>34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20</v>
      </c>
      <c r="B3" s="3" t="s">
        <v>34</v>
      </c>
      <c r="C3" s="3" t="s">
        <v>34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20</v>
      </c>
      <c r="B4" s="3" t="s">
        <v>34</v>
      </c>
      <c r="C4" s="3" t="s">
        <v>34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20</v>
      </c>
      <c r="B5" s="3" t="s">
        <v>34</v>
      </c>
      <c r="C5" s="3" t="s">
        <v>34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20</v>
      </c>
      <c r="B6" s="3" t="s">
        <v>34</v>
      </c>
      <c r="C6" s="3" t="s">
        <v>34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20</v>
      </c>
      <c r="B7" s="3" t="s">
        <v>34</v>
      </c>
      <c r="C7" s="3" t="s">
        <v>34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20</v>
      </c>
      <c r="B8" s="3" t="s">
        <v>34</v>
      </c>
      <c r="C8" s="3" t="s">
        <v>34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20</v>
      </c>
      <c r="B9" s="3" t="s">
        <v>34</v>
      </c>
      <c r="C9" s="3" t="s">
        <v>34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20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20</v>
      </c>
      <c r="B11" s="6" t="s">
        <v>34</v>
      </c>
      <c r="C11" s="6" t="s">
        <v>34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20</v>
      </c>
      <c r="B12" s="6" t="s">
        <v>34</v>
      </c>
      <c r="C12" s="6" t="s">
        <v>34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20</v>
      </c>
      <c r="B13" s="6" t="s">
        <v>34</v>
      </c>
      <c r="C13" s="6" t="s">
        <v>34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20</v>
      </c>
      <c r="B14" s="6" t="s">
        <v>34</v>
      </c>
      <c r="C14" s="6" t="s">
        <v>34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20</v>
      </c>
      <c r="B15" s="6" t="s">
        <v>34</v>
      </c>
      <c r="C15" s="6" t="s">
        <v>34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20</v>
      </c>
      <c r="B16" s="6" t="s">
        <v>34</v>
      </c>
      <c r="C16" s="6" t="s">
        <v>34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20</v>
      </c>
      <c r="B17" s="6" t="s">
        <v>34</v>
      </c>
      <c r="C17" s="6" t="s">
        <v>34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20</v>
      </c>
      <c r="B18" s="3" t="s">
        <v>34</v>
      </c>
      <c r="C18" s="3" t="s">
        <v>34</v>
      </c>
      <c r="D18" s="3">
        <v>1</v>
      </c>
      <c r="E18" s="4">
        <v>43909</v>
      </c>
      <c r="F18" s="9">
        <v>59.848999999999997</v>
      </c>
      <c r="G18" s="9">
        <v>70.191999999999993</v>
      </c>
      <c r="H18" s="9">
        <v>65.033000000000001</v>
      </c>
      <c r="I18" s="9">
        <v>44.335999999999999</v>
      </c>
      <c r="J18" s="9">
        <v>196.62100000000001</v>
      </c>
      <c r="K18" s="9">
        <v>184.69499999999999</v>
      </c>
      <c r="L18" s="9">
        <v>204.684</v>
      </c>
      <c r="M18" s="9">
        <v>200.51300000000001</v>
      </c>
      <c r="N18" s="5">
        <f t="shared" si="0"/>
        <v>77.618845392913258</v>
      </c>
      <c r="O18" s="5">
        <f t="shared" si="0"/>
        <v>96.910907171282389</v>
      </c>
      <c r="P18" s="5">
        <f t="shared" si="0"/>
        <v>81.019596060268512</v>
      </c>
      <c r="Q18" s="5">
        <f t="shared" si="0"/>
        <v>56.383775615546121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20</v>
      </c>
      <c r="B19" s="3" t="s">
        <v>34</v>
      </c>
      <c r="C19" s="3" t="s">
        <v>34</v>
      </c>
      <c r="D19" s="3">
        <v>2</v>
      </c>
      <c r="E19" s="4">
        <v>43909</v>
      </c>
      <c r="F19" s="9">
        <v>60.970999999999997</v>
      </c>
      <c r="G19" s="9">
        <v>73.111000000000004</v>
      </c>
      <c r="H19" s="9">
        <v>63.481000000000002</v>
      </c>
      <c r="I19" s="9">
        <v>46.353999999999999</v>
      </c>
      <c r="J19" s="9">
        <v>191.87100000000001</v>
      </c>
      <c r="K19" s="9">
        <v>178.196</v>
      </c>
      <c r="L19" s="9">
        <v>200.77699999999999</v>
      </c>
      <c r="M19" s="9">
        <v>196.744</v>
      </c>
      <c r="N19" s="5">
        <f t="shared" si="0"/>
        <v>81.03155244930187</v>
      </c>
      <c r="O19" s="5">
        <f t="shared" si="0"/>
        <v>104.62246627309256</v>
      </c>
      <c r="P19" s="5">
        <f t="shared" si="0"/>
        <v>80.625046693595394</v>
      </c>
      <c r="Q19" s="5">
        <f t="shared" si="0"/>
        <v>60.079443337535075</v>
      </c>
      <c r="R19" s="3">
        <v>45</v>
      </c>
      <c r="S19" s="3"/>
      <c r="T19" s="3" t="s">
        <v>26</v>
      </c>
      <c r="V19" s="43"/>
      <c r="W19" s="6"/>
      <c r="X19" s="6"/>
      <c r="Y19" s="6"/>
      <c r="Z19" s="6"/>
    </row>
    <row r="20" spans="1:26" ht="14.25" customHeight="1" x14ac:dyDescent="0.25">
      <c r="A20" s="3">
        <v>20</v>
      </c>
      <c r="B20" s="3" t="s">
        <v>34</v>
      </c>
      <c r="C20" s="3" t="s">
        <v>34</v>
      </c>
      <c r="D20" s="3">
        <v>3</v>
      </c>
      <c r="E20" s="4">
        <v>43909</v>
      </c>
      <c r="F20" s="9">
        <v>38.42</v>
      </c>
      <c r="G20" s="9">
        <v>48.768000000000001</v>
      </c>
      <c r="H20" s="9">
        <v>44.369</v>
      </c>
      <c r="I20" s="9">
        <v>22.131</v>
      </c>
      <c r="J20" s="9">
        <v>180.53700000000001</v>
      </c>
      <c r="K20" s="9">
        <v>165.04900000000001</v>
      </c>
      <c r="L20" s="9">
        <v>190.178</v>
      </c>
      <c r="M20" s="9">
        <v>186.59800000000001</v>
      </c>
      <c r="N20" s="5">
        <f t="shared" si="0"/>
        <v>54.266438458598515</v>
      </c>
      <c r="O20" s="5">
        <f t="shared" si="0"/>
        <v>75.346351689498263</v>
      </c>
      <c r="P20" s="5">
        <f t="shared" si="0"/>
        <v>59.492133685284308</v>
      </c>
      <c r="Q20" s="5">
        <f t="shared" si="0"/>
        <v>30.243652129176088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20</v>
      </c>
      <c r="B21" s="3" t="s">
        <v>34</v>
      </c>
      <c r="C21" s="3" t="s">
        <v>34</v>
      </c>
      <c r="D21" s="3">
        <v>4</v>
      </c>
      <c r="E21" s="4">
        <v>43909</v>
      </c>
      <c r="F21" s="9">
        <v>56.061</v>
      </c>
      <c r="G21" s="9">
        <v>62.444000000000003</v>
      </c>
      <c r="H21" s="9">
        <v>60.947000000000003</v>
      </c>
      <c r="I21" s="9">
        <v>44.795999999999999</v>
      </c>
      <c r="J21" s="9">
        <v>181.74100000000001</v>
      </c>
      <c r="K21" s="9">
        <v>165.72399999999999</v>
      </c>
      <c r="L21" s="9">
        <v>190.68199999999999</v>
      </c>
      <c r="M21" s="9">
        <v>188.92</v>
      </c>
      <c r="N21" s="5">
        <f t="shared" si="0"/>
        <v>78.658943221397479</v>
      </c>
      <c r="O21" s="5">
        <f t="shared" si="0"/>
        <v>96.082764113827821</v>
      </c>
      <c r="P21" s="5">
        <f t="shared" si="0"/>
        <v>81.504730388814892</v>
      </c>
      <c r="Q21" s="5">
        <f t="shared" si="0"/>
        <v>60.464641117933517</v>
      </c>
      <c r="R21" s="3">
        <v>100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20</v>
      </c>
      <c r="B22" s="3" t="s">
        <v>34</v>
      </c>
      <c r="C22" s="3" t="s">
        <v>34</v>
      </c>
      <c r="D22" s="3">
        <v>5</v>
      </c>
      <c r="E22" s="4">
        <v>43909</v>
      </c>
      <c r="F22" s="9">
        <v>56.067999999999998</v>
      </c>
      <c r="G22" s="9">
        <v>68.186999999999998</v>
      </c>
      <c r="H22" s="9">
        <v>63.872</v>
      </c>
      <c r="I22" s="9">
        <v>36.161999999999999</v>
      </c>
      <c r="J22" s="9">
        <v>191.82900000000001</v>
      </c>
      <c r="K22" s="9">
        <v>175.54900000000001</v>
      </c>
      <c r="L22" s="9">
        <v>201.50899999999999</v>
      </c>
      <c r="M22" s="9">
        <v>198.708</v>
      </c>
      <c r="N22" s="5">
        <f t="shared" si="0"/>
        <v>74.53169228844439</v>
      </c>
      <c r="O22" s="5">
        <f t="shared" si="0"/>
        <v>99.047473924659201</v>
      </c>
      <c r="P22" s="5">
        <f t="shared" si="0"/>
        <v>80.826960582405761</v>
      </c>
      <c r="Q22" s="5">
        <f t="shared" si="0"/>
        <v>46.406334923606494</v>
      </c>
      <c r="R22" s="3">
        <v>100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20</v>
      </c>
      <c r="B23" s="3" t="s">
        <v>34</v>
      </c>
      <c r="C23" s="3" t="s">
        <v>34</v>
      </c>
      <c r="D23" s="3">
        <v>6</v>
      </c>
      <c r="E23" s="4">
        <v>43909</v>
      </c>
      <c r="F23" s="9"/>
      <c r="G23" s="9"/>
      <c r="H23" s="9"/>
      <c r="I23" s="9"/>
      <c r="J23" s="9"/>
      <c r="K23" s="9"/>
      <c r="L23" s="9"/>
      <c r="M23" s="9"/>
      <c r="N23" s="5"/>
      <c r="O23" s="5"/>
      <c r="P23" s="5"/>
      <c r="Q23" s="5"/>
      <c r="R23" s="3"/>
      <c r="S23" s="3" t="s">
        <v>13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20</v>
      </c>
      <c r="B24" s="3" t="s">
        <v>34</v>
      </c>
      <c r="C24" s="3" t="s">
        <v>34</v>
      </c>
      <c r="D24" s="3">
        <v>7</v>
      </c>
      <c r="E24" s="4">
        <v>43909</v>
      </c>
      <c r="F24" s="9">
        <v>37.845999999999997</v>
      </c>
      <c r="G24" s="9">
        <v>46.582999999999998</v>
      </c>
      <c r="H24" s="9">
        <v>42.207999999999998</v>
      </c>
      <c r="I24" s="9">
        <v>24.763000000000002</v>
      </c>
      <c r="J24" s="9">
        <v>180.96899999999999</v>
      </c>
      <c r="K24" s="9">
        <v>168.994</v>
      </c>
      <c r="L24" s="9">
        <v>189.58500000000001</v>
      </c>
      <c r="M24" s="9">
        <v>184.643</v>
      </c>
      <c r="N24" s="5">
        <f t="shared" si="0"/>
        <v>53.328083815460097</v>
      </c>
      <c r="O24" s="5">
        <f t="shared" si="0"/>
        <v>70.290454098962087</v>
      </c>
      <c r="P24" s="5">
        <f t="shared" si="0"/>
        <v>56.771580030065664</v>
      </c>
      <c r="Q24" s="5">
        <f t="shared" si="0"/>
        <v>34.198778182763498</v>
      </c>
      <c r="R24" s="3">
        <v>100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20</v>
      </c>
      <c r="B25" s="3" t="s">
        <v>34</v>
      </c>
      <c r="C25" s="3" t="s">
        <v>34</v>
      </c>
      <c r="D25" s="3">
        <v>8</v>
      </c>
      <c r="E25" s="4">
        <v>43909</v>
      </c>
      <c r="F25" s="9">
        <v>38.145000000000003</v>
      </c>
      <c r="G25" s="9">
        <v>49.722000000000001</v>
      </c>
      <c r="H25" s="9">
        <v>43.716000000000001</v>
      </c>
      <c r="I25" s="9">
        <v>21.015999999999998</v>
      </c>
      <c r="J25" s="9">
        <v>175.869</v>
      </c>
      <c r="K25" s="9">
        <v>163.96199999999999</v>
      </c>
      <c r="L25" s="9">
        <v>184.767</v>
      </c>
      <c r="M25" s="9">
        <v>179.00700000000001</v>
      </c>
      <c r="N25" s="5">
        <f t="shared" si="0"/>
        <v>55.308070211350497</v>
      </c>
      <c r="O25" s="5">
        <f t="shared" si="0"/>
        <v>77.329564167307055</v>
      </c>
      <c r="P25" s="5">
        <f t="shared" si="0"/>
        <v>60.333176378898834</v>
      </c>
      <c r="Q25" s="5">
        <f t="shared" si="0"/>
        <v>29.93782366052724</v>
      </c>
      <c r="R25" s="3">
        <v>100</v>
      </c>
      <c r="S25" s="3"/>
      <c r="T25" s="3"/>
      <c r="U25" s="54">
        <f t="shared" ref="U25" si="2">AVERAGE(N18:N25)</f>
        <v>67.820517976780863</v>
      </c>
      <c r="V25" s="6">
        <f>AVERAGE(R18:R25)</f>
        <v>92.142857142857139</v>
      </c>
      <c r="W25" s="6"/>
      <c r="X25" s="6"/>
      <c r="Y25" s="6"/>
      <c r="Z25" s="6"/>
    </row>
    <row r="26" spans="1:26" ht="14.25" customHeight="1" x14ac:dyDescent="0.25">
      <c r="A26" s="6">
        <v>20</v>
      </c>
      <c r="B26" s="6" t="s">
        <v>34</v>
      </c>
      <c r="C26" s="6" t="s">
        <v>34</v>
      </c>
      <c r="D26" s="6">
        <v>1</v>
      </c>
      <c r="E26" s="7">
        <v>43916</v>
      </c>
      <c r="F26" s="10">
        <v>59.006999999999998</v>
      </c>
      <c r="G26" s="10">
        <v>86.424999999999997</v>
      </c>
      <c r="H26" s="10">
        <v>50.866</v>
      </c>
      <c r="I26" s="10">
        <v>39.746000000000002</v>
      </c>
      <c r="J26" s="10">
        <v>189.26400000000001</v>
      </c>
      <c r="K26" s="10">
        <v>194.20500000000001</v>
      </c>
      <c r="L26" s="10">
        <v>182.89099999999999</v>
      </c>
      <c r="M26" s="10">
        <v>191.137</v>
      </c>
      <c r="N26" s="8">
        <f t="shared" si="0"/>
        <v>79.501569236621847</v>
      </c>
      <c r="O26" s="8">
        <f t="shared" si="0"/>
        <v>113.47995674673668</v>
      </c>
      <c r="P26" s="8">
        <f t="shared" si="0"/>
        <v>70.921095078489373</v>
      </c>
      <c r="Q26" s="8">
        <f t="shared" si="0"/>
        <v>53.025997059700636</v>
      </c>
      <c r="R26" s="6">
        <v>100</v>
      </c>
      <c r="S26" s="6"/>
      <c r="T26" s="6" t="s">
        <v>24</v>
      </c>
      <c r="V26" s="43"/>
      <c r="W26" s="6"/>
      <c r="X26" s="6"/>
      <c r="Y26" s="6"/>
      <c r="Z26" s="6"/>
    </row>
    <row r="27" spans="1:26" ht="14.25" customHeight="1" x14ac:dyDescent="0.25">
      <c r="A27" s="6">
        <v>20</v>
      </c>
      <c r="B27" s="6" t="s">
        <v>34</v>
      </c>
      <c r="C27" s="6" t="s">
        <v>34</v>
      </c>
      <c r="D27" s="6">
        <v>2</v>
      </c>
      <c r="E27" s="7">
        <v>43916</v>
      </c>
      <c r="F27" s="10">
        <v>54.359000000000002</v>
      </c>
      <c r="G27" s="10">
        <v>81.813999999999993</v>
      </c>
      <c r="H27" s="10">
        <v>44.218000000000004</v>
      </c>
      <c r="I27" s="10">
        <v>37.069000000000003</v>
      </c>
      <c r="J27" s="10">
        <v>196.32499999999999</v>
      </c>
      <c r="K27" s="10">
        <v>200.93700000000001</v>
      </c>
      <c r="L27" s="10">
        <v>190.26499999999999</v>
      </c>
      <c r="M27" s="10">
        <v>197.96899999999999</v>
      </c>
      <c r="N27" s="8">
        <f t="shared" si="0"/>
        <v>70.605093594804543</v>
      </c>
      <c r="O27" s="8">
        <f t="shared" si="0"/>
        <v>103.8264232072739</v>
      </c>
      <c r="P27" s="8">
        <f t="shared" si="0"/>
        <v>59.262554857698483</v>
      </c>
      <c r="Q27" s="8">
        <f t="shared" si="0"/>
        <v>47.74785446206225</v>
      </c>
      <c r="R27" s="6">
        <v>70</v>
      </c>
      <c r="S27" s="6"/>
      <c r="T27" s="6" t="s">
        <v>24</v>
      </c>
      <c r="V27" s="43"/>
      <c r="W27" s="6"/>
      <c r="X27" s="6"/>
      <c r="Y27" s="6"/>
      <c r="Z27" s="6"/>
    </row>
    <row r="28" spans="1:26" ht="14.25" customHeight="1" x14ac:dyDescent="0.25">
      <c r="A28" s="6">
        <v>20</v>
      </c>
      <c r="B28" s="6" t="s">
        <v>34</v>
      </c>
      <c r="C28" s="6" t="s">
        <v>34</v>
      </c>
      <c r="D28" s="6">
        <v>3</v>
      </c>
      <c r="E28" s="7">
        <v>43916</v>
      </c>
      <c r="F28" s="10">
        <v>45.393999999999998</v>
      </c>
      <c r="G28" s="10">
        <v>73.611999999999995</v>
      </c>
      <c r="H28" s="10">
        <v>39.502000000000002</v>
      </c>
      <c r="I28" s="10">
        <v>23.094999999999999</v>
      </c>
      <c r="J28" s="10">
        <v>214.18299999999999</v>
      </c>
      <c r="K28" s="10">
        <v>216.38900000000001</v>
      </c>
      <c r="L28" s="10">
        <v>209.31899999999999</v>
      </c>
      <c r="M28" s="10">
        <v>216.71299999999999</v>
      </c>
      <c r="N28" s="8">
        <f t="shared" si="0"/>
        <v>54.044765457575991</v>
      </c>
      <c r="O28" s="8">
        <f t="shared" si="0"/>
        <v>86.746830938726077</v>
      </c>
      <c r="P28" s="8">
        <f t="shared" si="0"/>
        <v>48.122769552692311</v>
      </c>
      <c r="Q28" s="8">
        <f t="shared" si="0"/>
        <v>27.175227143733878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20</v>
      </c>
      <c r="B29" s="6" t="s">
        <v>34</v>
      </c>
      <c r="C29" s="6" t="s">
        <v>34</v>
      </c>
      <c r="D29" s="6">
        <v>4</v>
      </c>
      <c r="E29" s="7">
        <v>43916</v>
      </c>
      <c r="F29" s="10">
        <v>74.259</v>
      </c>
      <c r="G29" s="10">
        <v>100.88</v>
      </c>
      <c r="H29" s="10">
        <v>66.966999999999999</v>
      </c>
      <c r="I29" s="10">
        <v>54.945999999999998</v>
      </c>
      <c r="J29" s="10">
        <v>197.47200000000001</v>
      </c>
      <c r="K29" s="10">
        <v>199.77699999999999</v>
      </c>
      <c r="L29" s="10">
        <v>192.37100000000001</v>
      </c>
      <c r="M29" s="10">
        <v>199.97800000000001</v>
      </c>
      <c r="N29" s="8">
        <f t="shared" si="0"/>
        <v>95.892303719008254</v>
      </c>
      <c r="O29" s="8">
        <f t="shared" si="0"/>
        <v>128.76557361458026</v>
      </c>
      <c r="P29" s="8">
        <f t="shared" si="0"/>
        <v>88.769019238866562</v>
      </c>
      <c r="Q29" s="8">
        <f t="shared" si="0"/>
        <v>70.063857024272664</v>
      </c>
      <c r="R29" s="6">
        <v>100</v>
      </c>
      <c r="S29" s="6"/>
      <c r="T29" s="6" t="s">
        <v>24</v>
      </c>
      <c r="V29" s="43"/>
      <c r="W29" s="6"/>
      <c r="X29" s="6"/>
      <c r="Y29" s="6"/>
      <c r="Z29" s="6"/>
    </row>
    <row r="30" spans="1:26" ht="14.25" customHeight="1" x14ac:dyDescent="0.25">
      <c r="A30" s="6">
        <v>20</v>
      </c>
      <c r="B30" s="6" t="s">
        <v>34</v>
      </c>
      <c r="C30" s="6" t="s">
        <v>34</v>
      </c>
      <c r="D30" s="6">
        <v>5</v>
      </c>
      <c r="E30" s="7">
        <v>43916</v>
      </c>
      <c r="F30" s="10">
        <v>32.761000000000003</v>
      </c>
      <c r="G30" s="10">
        <v>54.319000000000003</v>
      </c>
      <c r="H30" s="10">
        <v>29.207999999999998</v>
      </c>
      <c r="I30" s="10">
        <v>14.718999999999999</v>
      </c>
      <c r="J30" s="10">
        <v>187.864</v>
      </c>
      <c r="K30" s="10">
        <v>188.72800000000001</v>
      </c>
      <c r="L30" s="10">
        <v>182.57300000000001</v>
      </c>
      <c r="M30" s="10">
        <v>192.047</v>
      </c>
      <c r="N30" s="8">
        <f t="shared" si="0"/>
        <v>44.468631563258526</v>
      </c>
      <c r="O30" s="8">
        <f t="shared" si="0"/>
        <v>73.393163706498243</v>
      </c>
      <c r="P30" s="8">
        <f t="shared" si="0"/>
        <v>40.794860138136521</v>
      </c>
      <c r="Q30" s="8">
        <f t="shared" si="0"/>
        <v>19.543887694158201</v>
      </c>
      <c r="R30" s="6">
        <v>100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20</v>
      </c>
      <c r="B31" s="6" t="s">
        <v>34</v>
      </c>
      <c r="C31" s="6" t="s">
        <v>34</v>
      </c>
      <c r="D31" s="6">
        <v>6</v>
      </c>
      <c r="E31" s="7">
        <v>43916</v>
      </c>
      <c r="F31" s="10"/>
      <c r="G31" s="10"/>
      <c r="H31" s="10"/>
      <c r="I31" s="10"/>
      <c r="J31" s="10"/>
      <c r="K31" s="10"/>
      <c r="L31" s="10"/>
      <c r="M31" s="10"/>
      <c r="N31" s="8"/>
      <c r="O31" s="8"/>
      <c r="P31" s="8"/>
      <c r="Q31" s="8"/>
      <c r="R31" s="6"/>
      <c r="S31" s="6" t="s">
        <v>13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20</v>
      </c>
      <c r="B32" s="6" t="s">
        <v>34</v>
      </c>
      <c r="C32" s="6" t="s">
        <v>34</v>
      </c>
      <c r="D32" s="6">
        <v>7</v>
      </c>
      <c r="E32" s="7">
        <v>43916</v>
      </c>
      <c r="F32" s="10">
        <v>50.73</v>
      </c>
      <c r="G32" s="10">
        <v>85.784999999999997</v>
      </c>
      <c r="H32" s="10">
        <v>41.655000000000001</v>
      </c>
      <c r="I32" s="10">
        <v>24.779</v>
      </c>
      <c r="J32" s="10">
        <v>201.196</v>
      </c>
      <c r="K32" s="10">
        <v>205.45</v>
      </c>
      <c r="L32" s="10">
        <v>195.303</v>
      </c>
      <c r="M32" s="10">
        <v>202.87100000000001</v>
      </c>
      <c r="N32" s="8">
        <f t="shared" si="0"/>
        <v>64.296258374917983</v>
      </c>
      <c r="O32" s="8">
        <f t="shared" si="0"/>
        <v>106.47444633730835</v>
      </c>
      <c r="P32" s="8">
        <f t="shared" si="0"/>
        <v>54.38741340378796</v>
      </c>
      <c r="Q32" s="8">
        <f t="shared" si="0"/>
        <v>31.146122412764761</v>
      </c>
      <c r="R32" s="6">
        <v>100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20</v>
      </c>
      <c r="B33" s="6" t="s">
        <v>34</v>
      </c>
      <c r="C33" s="6" t="s">
        <v>34</v>
      </c>
      <c r="D33" s="6">
        <v>8</v>
      </c>
      <c r="E33" s="7">
        <v>43916</v>
      </c>
      <c r="F33" s="10">
        <v>44.124000000000002</v>
      </c>
      <c r="G33" s="10">
        <v>75.445999999999998</v>
      </c>
      <c r="H33" s="10">
        <v>37.709000000000003</v>
      </c>
      <c r="I33" s="10">
        <v>19.274000000000001</v>
      </c>
      <c r="J33" s="10">
        <v>191.101</v>
      </c>
      <c r="K33" s="10">
        <v>195.24600000000001</v>
      </c>
      <c r="L33" s="10">
        <v>185.31399999999999</v>
      </c>
      <c r="M33" s="10">
        <v>192.60300000000001</v>
      </c>
      <c r="N33" s="8">
        <f t="shared" si="0"/>
        <v>58.877870864098043</v>
      </c>
      <c r="O33" s="8">
        <f t="shared" si="0"/>
        <v>98.535847085215565</v>
      </c>
      <c r="P33" s="8">
        <f t="shared" si="0"/>
        <v>51.889198873263766</v>
      </c>
      <c r="Q33" s="8">
        <f t="shared" si="0"/>
        <v>25.518138346754721</v>
      </c>
      <c r="R33" s="6">
        <v>100</v>
      </c>
      <c r="S33" s="6"/>
      <c r="T33" s="6"/>
      <c r="U33" s="54">
        <f t="shared" ref="U33" si="3">AVERAGE(N26:N33)</f>
        <v>66.812356115755023</v>
      </c>
      <c r="V33" s="6">
        <f>AVERAGE(R26:R33)</f>
        <v>95.714285714285708</v>
      </c>
      <c r="W33" s="6"/>
      <c r="X33" s="6"/>
      <c r="Y33" s="6"/>
      <c r="Z33" s="6"/>
    </row>
    <row r="34" spans="1:26" ht="14.25" customHeight="1" x14ac:dyDescent="0.25">
      <c r="A34" s="3">
        <v>20</v>
      </c>
      <c r="B34" s="3" t="s">
        <v>34</v>
      </c>
      <c r="C34" s="3" t="s">
        <v>34</v>
      </c>
      <c r="D34" s="3">
        <v>1</v>
      </c>
      <c r="E34" s="4">
        <v>43923</v>
      </c>
      <c r="F34" s="9">
        <v>63.366999999999997</v>
      </c>
      <c r="G34" s="9">
        <v>85.212999999999994</v>
      </c>
      <c r="H34" s="9">
        <v>61.387999999999998</v>
      </c>
      <c r="I34" s="9">
        <v>43.497</v>
      </c>
      <c r="J34" s="9">
        <v>208.905</v>
      </c>
      <c r="K34" s="9">
        <v>204.95500000000001</v>
      </c>
      <c r="L34" s="9">
        <v>209.54599999999999</v>
      </c>
      <c r="M34" s="9">
        <v>212.21</v>
      </c>
      <c r="N34" s="5">
        <f t="shared" ref="N34:Q97" si="4">F34/J34*255</f>
        <v>77.348962447045309</v>
      </c>
      <c r="O34" s="5">
        <f t="shared" si="4"/>
        <v>106.01993120441071</v>
      </c>
      <c r="P34" s="5">
        <f t="shared" si="4"/>
        <v>74.70407452301643</v>
      </c>
      <c r="Q34" s="5">
        <f t="shared" si="4"/>
        <v>52.267730078695628</v>
      </c>
      <c r="R34" s="3">
        <v>100</v>
      </c>
      <c r="S34" s="3"/>
      <c r="T34" s="3" t="s">
        <v>24</v>
      </c>
      <c r="V34" s="43"/>
      <c r="W34" s="6"/>
      <c r="X34" s="6"/>
      <c r="Y34" s="6"/>
      <c r="Z34" s="6"/>
    </row>
    <row r="35" spans="1:26" ht="14.25" customHeight="1" x14ac:dyDescent="0.25">
      <c r="A35" s="3">
        <v>20</v>
      </c>
      <c r="B35" s="3" t="s">
        <v>34</v>
      </c>
      <c r="C35" s="3" t="s">
        <v>34</v>
      </c>
      <c r="D35" s="3">
        <v>2</v>
      </c>
      <c r="E35" s="4">
        <v>43923</v>
      </c>
      <c r="F35" s="9">
        <v>81.465999999999994</v>
      </c>
      <c r="G35" s="9">
        <v>95.128</v>
      </c>
      <c r="H35" s="9">
        <v>80.075999999999993</v>
      </c>
      <c r="I35" s="9">
        <v>69.194999999999993</v>
      </c>
      <c r="J35" s="9">
        <v>209.63499999999999</v>
      </c>
      <c r="K35" s="9">
        <v>201.91499999999999</v>
      </c>
      <c r="L35" s="9">
        <v>211.845</v>
      </c>
      <c r="M35" s="9">
        <v>215.233</v>
      </c>
      <c r="N35" s="5">
        <f t="shared" si="4"/>
        <v>99.095236959477191</v>
      </c>
      <c r="O35" s="5">
        <f t="shared" si="4"/>
        <v>120.13787980090632</v>
      </c>
      <c r="P35" s="5">
        <f t="shared" si="4"/>
        <v>96.388302768533592</v>
      </c>
      <c r="Q35" s="5">
        <f t="shared" si="4"/>
        <v>81.979645314612526</v>
      </c>
      <c r="R35" s="3">
        <v>60</v>
      </c>
      <c r="S35" s="3"/>
      <c r="T35" s="3" t="s">
        <v>24</v>
      </c>
      <c r="V35" s="43"/>
      <c r="W35" s="6"/>
      <c r="X35" s="6"/>
      <c r="Y35" s="6"/>
      <c r="Z35" s="6"/>
    </row>
    <row r="36" spans="1:26" ht="14.25" customHeight="1" x14ac:dyDescent="0.25">
      <c r="A36" s="3">
        <v>20</v>
      </c>
      <c r="B36" s="3" t="s">
        <v>34</v>
      </c>
      <c r="C36" s="3" t="s">
        <v>34</v>
      </c>
      <c r="D36" s="3">
        <v>3</v>
      </c>
      <c r="E36" s="4">
        <v>43923</v>
      </c>
      <c r="F36" s="9">
        <v>23.242999999999999</v>
      </c>
      <c r="G36" s="9">
        <v>34.65</v>
      </c>
      <c r="H36" s="9">
        <v>24.712</v>
      </c>
      <c r="I36" s="9">
        <v>10.430999999999999</v>
      </c>
      <c r="J36" s="9">
        <v>156.881</v>
      </c>
      <c r="K36" s="9">
        <v>149.47399999999999</v>
      </c>
      <c r="L36" s="9">
        <v>158.49600000000001</v>
      </c>
      <c r="M36" s="9">
        <v>162.72</v>
      </c>
      <c r="N36" s="5">
        <f t="shared" si="4"/>
        <v>37.780005226891717</v>
      </c>
      <c r="O36" s="5">
        <f t="shared" si="4"/>
        <v>59.112287086717423</v>
      </c>
      <c r="P36" s="5">
        <f t="shared" si="4"/>
        <v>39.758479709267107</v>
      </c>
      <c r="Q36" s="5">
        <f t="shared" si="4"/>
        <v>16.346515486725661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20</v>
      </c>
      <c r="B37" s="3" t="s">
        <v>34</v>
      </c>
      <c r="C37" s="3" t="s">
        <v>34</v>
      </c>
      <c r="D37" s="3">
        <v>4</v>
      </c>
      <c r="E37" s="4">
        <v>43923</v>
      </c>
      <c r="F37" s="9">
        <v>64.706999999999994</v>
      </c>
      <c r="G37" s="9">
        <v>75.983000000000004</v>
      </c>
      <c r="H37" s="9">
        <v>65.266000000000005</v>
      </c>
      <c r="I37" s="9">
        <v>52.893000000000001</v>
      </c>
      <c r="J37" s="9">
        <v>188.273</v>
      </c>
      <c r="K37" s="9">
        <v>180.84399999999999</v>
      </c>
      <c r="L37" s="9">
        <v>190.291</v>
      </c>
      <c r="M37" s="9">
        <v>193.80500000000001</v>
      </c>
      <c r="N37" s="5">
        <f t="shared" si="4"/>
        <v>87.640208633208161</v>
      </c>
      <c r="O37" s="5">
        <f t="shared" si="4"/>
        <v>107.14021477074165</v>
      </c>
      <c r="P37" s="5">
        <f t="shared" si="4"/>
        <v>87.459890378420425</v>
      </c>
      <c r="Q37" s="5">
        <f t="shared" si="4"/>
        <v>69.594257114109553</v>
      </c>
      <c r="R37" s="3">
        <v>100</v>
      </c>
      <c r="S37" s="3"/>
      <c r="T37" s="3" t="s">
        <v>24</v>
      </c>
      <c r="V37" s="43"/>
      <c r="W37" s="6"/>
      <c r="X37" s="6"/>
      <c r="Y37" s="6"/>
      <c r="Z37" s="6"/>
    </row>
    <row r="38" spans="1:26" ht="14.25" customHeight="1" x14ac:dyDescent="0.25">
      <c r="A38" s="3">
        <v>20</v>
      </c>
      <c r="B38" s="3" t="s">
        <v>34</v>
      </c>
      <c r="C38" s="3" t="s">
        <v>34</v>
      </c>
      <c r="D38" s="3">
        <v>5</v>
      </c>
      <c r="E38" s="4">
        <v>43923</v>
      </c>
      <c r="F38" s="9">
        <v>40.125</v>
      </c>
      <c r="G38" s="9">
        <v>58.843000000000004</v>
      </c>
      <c r="H38" s="9">
        <v>42.527999999999999</v>
      </c>
      <c r="I38" s="9">
        <v>19.030999999999999</v>
      </c>
      <c r="J38" s="9">
        <v>203.36199999999999</v>
      </c>
      <c r="K38" s="9">
        <v>196.78899999999999</v>
      </c>
      <c r="L38" s="9">
        <v>205.017</v>
      </c>
      <c r="M38" s="9">
        <v>208.46299999999999</v>
      </c>
      <c r="N38" s="5">
        <f t="shared" si="4"/>
        <v>50.313603328055393</v>
      </c>
      <c r="O38" s="5">
        <f t="shared" si="4"/>
        <v>76.249002738974241</v>
      </c>
      <c r="P38" s="5">
        <f t="shared" si="4"/>
        <v>52.896296404688393</v>
      </c>
      <c r="Q38" s="5">
        <f t="shared" si="4"/>
        <v>23.2794548672906</v>
      </c>
      <c r="R38" s="3">
        <v>100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20</v>
      </c>
      <c r="B39" s="3" t="s">
        <v>34</v>
      </c>
      <c r="C39" s="3" t="s">
        <v>34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/>
      <c r="S39" s="3" t="s">
        <v>13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20</v>
      </c>
      <c r="B40" s="3" t="s">
        <v>34</v>
      </c>
      <c r="C40" s="3" t="s">
        <v>34</v>
      </c>
      <c r="D40" s="3">
        <v>7</v>
      </c>
      <c r="E40" s="4">
        <v>43923</v>
      </c>
      <c r="F40" s="9">
        <v>38.093000000000004</v>
      </c>
      <c r="G40" s="9">
        <v>55.71</v>
      </c>
      <c r="H40" s="9">
        <v>38.213999999999999</v>
      </c>
      <c r="I40" s="9">
        <v>20.375</v>
      </c>
      <c r="J40" s="9">
        <v>185.959</v>
      </c>
      <c r="K40" s="9">
        <v>177.559</v>
      </c>
      <c r="L40" s="9">
        <v>187.97300000000001</v>
      </c>
      <c r="M40" s="9">
        <v>192.434</v>
      </c>
      <c r="N40" s="5">
        <f t="shared" si="4"/>
        <v>52.235788534031698</v>
      </c>
      <c r="O40" s="5">
        <f t="shared" si="4"/>
        <v>80.00749046795714</v>
      </c>
      <c r="P40" s="5">
        <f t="shared" si="4"/>
        <v>51.840264293276157</v>
      </c>
      <c r="Q40" s="5">
        <f t="shared" si="4"/>
        <v>26.999516717420001</v>
      </c>
      <c r="R40" s="3">
        <v>100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20</v>
      </c>
      <c r="B41" s="3" t="s">
        <v>34</v>
      </c>
      <c r="C41" s="3" t="s">
        <v>34</v>
      </c>
      <c r="D41" s="3">
        <v>8</v>
      </c>
      <c r="E41" s="4">
        <v>43923</v>
      </c>
      <c r="F41" s="9">
        <v>41.603000000000002</v>
      </c>
      <c r="G41" s="9">
        <v>67.245000000000005</v>
      </c>
      <c r="H41" s="9">
        <v>42.347000000000001</v>
      </c>
      <c r="I41" s="9">
        <v>15.228</v>
      </c>
      <c r="J41" s="9">
        <v>198.358</v>
      </c>
      <c r="K41" s="9">
        <v>190.47200000000001</v>
      </c>
      <c r="L41" s="9">
        <v>200.45099999999999</v>
      </c>
      <c r="M41" s="9">
        <v>204.00399999999999</v>
      </c>
      <c r="N41" s="5">
        <f t="shared" si="4"/>
        <v>53.482919771322557</v>
      </c>
      <c r="O41" s="5">
        <f t="shared" si="4"/>
        <v>90.026224326935193</v>
      </c>
      <c r="P41" s="5">
        <f t="shared" si="4"/>
        <v>53.870946016732269</v>
      </c>
      <c r="Q41" s="5">
        <f t="shared" si="4"/>
        <v>19.03462677202408</v>
      </c>
      <c r="R41" s="3">
        <v>100</v>
      </c>
      <c r="S41" s="3"/>
      <c r="T41" s="3"/>
      <c r="U41" s="54">
        <f t="shared" ref="U41" si="5">AVERAGE(N34:N41)</f>
        <v>65.413817842861718</v>
      </c>
      <c r="V41" s="6">
        <f>AVERAGE(R34:R41)</f>
        <v>94.285714285714292</v>
      </c>
      <c r="W41" s="6"/>
      <c r="X41" s="6"/>
      <c r="Y41" s="6"/>
      <c r="Z41" s="6"/>
    </row>
    <row r="42" spans="1:26" ht="14.25" customHeight="1" x14ac:dyDescent="0.25">
      <c r="A42" s="6">
        <v>20</v>
      </c>
      <c r="B42" s="6" t="s">
        <v>34</v>
      </c>
      <c r="C42" s="6" t="s">
        <v>34</v>
      </c>
      <c r="D42" s="6">
        <v>1</v>
      </c>
      <c r="E42" s="7">
        <v>43930</v>
      </c>
      <c r="F42" s="10">
        <v>54.518999999999998</v>
      </c>
      <c r="G42" s="10">
        <v>75.221000000000004</v>
      </c>
      <c r="H42" s="10">
        <v>45.792999999999999</v>
      </c>
      <c r="I42" s="10">
        <v>42.585000000000001</v>
      </c>
      <c r="J42" s="10">
        <v>182.464</v>
      </c>
      <c r="K42" s="10">
        <v>187.298</v>
      </c>
      <c r="L42" s="10">
        <v>173.399</v>
      </c>
      <c r="M42" s="10">
        <v>186.39699999999999</v>
      </c>
      <c r="N42" s="8">
        <f t="shared" si="4"/>
        <v>76.192262583304114</v>
      </c>
      <c r="O42" s="8">
        <f t="shared" si="4"/>
        <v>102.41089066621106</v>
      </c>
      <c r="P42" s="8">
        <f t="shared" si="4"/>
        <v>67.343035426963255</v>
      </c>
      <c r="Q42" s="8">
        <f t="shared" si="4"/>
        <v>58.258314243254986</v>
      </c>
      <c r="R42" s="6">
        <v>100</v>
      </c>
      <c r="S42" s="6"/>
      <c r="T42" s="6" t="s">
        <v>24</v>
      </c>
      <c r="V42" s="43"/>
      <c r="W42" s="6"/>
      <c r="X42" s="6"/>
      <c r="Y42" s="6"/>
      <c r="Z42" s="6"/>
    </row>
    <row r="43" spans="1:26" ht="14.25" customHeight="1" x14ac:dyDescent="0.25">
      <c r="A43" s="6">
        <v>20</v>
      </c>
      <c r="B43" s="6" t="s">
        <v>34</v>
      </c>
      <c r="C43" s="6" t="s">
        <v>34</v>
      </c>
      <c r="D43" s="6">
        <v>2</v>
      </c>
      <c r="E43" s="7">
        <v>43930</v>
      </c>
      <c r="F43" s="10">
        <v>103.158</v>
      </c>
      <c r="G43" s="10">
        <v>127.137</v>
      </c>
      <c r="H43" s="10">
        <v>91.534999999999997</v>
      </c>
      <c r="I43" s="10">
        <v>90.828000000000003</v>
      </c>
      <c r="J43" s="10">
        <v>193.90700000000001</v>
      </c>
      <c r="K43" s="10">
        <v>197.51400000000001</v>
      </c>
      <c r="L43" s="10">
        <v>185.041</v>
      </c>
      <c r="M43" s="10">
        <v>199.00200000000001</v>
      </c>
      <c r="N43" s="8">
        <f t="shared" si="4"/>
        <v>135.65931090677489</v>
      </c>
      <c r="O43" s="8">
        <f t="shared" si="4"/>
        <v>164.13993438439806</v>
      </c>
      <c r="P43" s="8">
        <f t="shared" si="4"/>
        <v>126.1419090904178</v>
      </c>
      <c r="Q43" s="8">
        <f t="shared" si="4"/>
        <v>116.38646847770374</v>
      </c>
      <c r="R43" s="6">
        <v>60</v>
      </c>
      <c r="S43" s="6"/>
      <c r="T43" s="6" t="s">
        <v>24</v>
      </c>
      <c r="V43" s="43"/>
      <c r="W43" s="6"/>
      <c r="X43" s="6"/>
      <c r="Y43" s="6"/>
      <c r="Z43" s="6"/>
    </row>
    <row r="44" spans="1:26" ht="14.25" customHeight="1" x14ac:dyDescent="0.25">
      <c r="A44" s="6">
        <v>20</v>
      </c>
      <c r="B44" s="6" t="s">
        <v>34</v>
      </c>
      <c r="C44" s="6" t="s">
        <v>34</v>
      </c>
      <c r="D44" s="6">
        <v>3</v>
      </c>
      <c r="E44" s="7">
        <v>43930</v>
      </c>
      <c r="F44" s="10">
        <v>28.364999999999998</v>
      </c>
      <c r="G44" s="10">
        <v>47.189</v>
      </c>
      <c r="H44" s="10">
        <v>22.951000000000001</v>
      </c>
      <c r="I44" s="10">
        <v>14.944000000000001</v>
      </c>
      <c r="J44" s="10">
        <v>174.09299999999999</v>
      </c>
      <c r="K44" s="10">
        <v>177.44900000000001</v>
      </c>
      <c r="L44" s="10">
        <v>164.732</v>
      </c>
      <c r="M44" s="10">
        <v>180.00200000000001</v>
      </c>
      <c r="N44" s="8">
        <f t="shared" si="4"/>
        <v>41.547190294842416</v>
      </c>
      <c r="O44" s="8">
        <f t="shared" si="4"/>
        <v>67.812131936500052</v>
      </c>
      <c r="P44" s="8">
        <f t="shared" si="4"/>
        <v>35.52743243571377</v>
      </c>
      <c r="Q44" s="8">
        <f t="shared" si="4"/>
        <v>21.17043143965067</v>
      </c>
      <c r="R44" s="6">
        <v>100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20</v>
      </c>
      <c r="B45" s="6" t="s">
        <v>34</v>
      </c>
      <c r="C45" s="6" t="s">
        <v>34</v>
      </c>
      <c r="D45" s="6">
        <v>4</v>
      </c>
      <c r="E45" s="7">
        <v>43930</v>
      </c>
      <c r="F45" s="10">
        <v>64.47</v>
      </c>
      <c r="G45" s="10">
        <v>82.951999999999998</v>
      </c>
      <c r="H45" s="10">
        <v>55.567</v>
      </c>
      <c r="I45" s="10">
        <v>54.96</v>
      </c>
      <c r="J45" s="10">
        <v>182.58199999999999</v>
      </c>
      <c r="K45" s="10">
        <v>186.42500000000001</v>
      </c>
      <c r="L45" s="10">
        <v>173.011</v>
      </c>
      <c r="M45" s="10">
        <v>188.17599999999999</v>
      </c>
      <c r="N45" s="8">
        <f t="shared" si="4"/>
        <v>90.04091312396622</v>
      </c>
      <c r="O45" s="8">
        <f t="shared" si="4"/>
        <v>113.46525412364221</v>
      </c>
      <c r="P45" s="8">
        <f t="shared" si="4"/>
        <v>81.899908098329007</v>
      </c>
      <c r="Q45" s="8">
        <f t="shared" si="4"/>
        <v>74.477085281863793</v>
      </c>
      <c r="R45" s="6">
        <v>100</v>
      </c>
      <c r="S45" s="6"/>
      <c r="T45" s="6" t="s">
        <v>24</v>
      </c>
      <c r="V45" s="43"/>
      <c r="W45" s="6"/>
      <c r="X45" s="6"/>
      <c r="Y45" s="6"/>
      <c r="Z45" s="6"/>
    </row>
    <row r="46" spans="1:26" ht="14.25" customHeight="1" x14ac:dyDescent="0.25">
      <c r="A46" s="6">
        <v>20</v>
      </c>
      <c r="B46" s="6" t="s">
        <v>34</v>
      </c>
      <c r="C46" s="6" t="s">
        <v>34</v>
      </c>
      <c r="D46" s="6">
        <v>5</v>
      </c>
      <c r="E46" s="7">
        <v>43930</v>
      </c>
      <c r="F46" s="10">
        <v>41.737000000000002</v>
      </c>
      <c r="G46" s="10">
        <v>67.253</v>
      </c>
      <c r="H46" s="10">
        <v>34.863999999999997</v>
      </c>
      <c r="I46" s="10">
        <v>23.149000000000001</v>
      </c>
      <c r="J46" s="10">
        <v>201.25</v>
      </c>
      <c r="K46" s="10">
        <v>203.273</v>
      </c>
      <c r="L46" s="10">
        <v>192.535</v>
      </c>
      <c r="M46" s="10">
        <v>207.84399999999999</v>
      </c>
      <c r="N46" s="8">
        <f t="shared" si="4"/>
        <v>52.884149068322984</v>
      </c>
      <c r="O46" s="8">
        <f t="shared" si="4"/>
        <v>84.36691050951184</v>
      </c>
      <c r="P46" s="8">
        <f t="shared" si="4"/>
        <v>46.175085049471527</v>
      </c>
      <c r="Q46" s="8">
        <f t="shared" si="4"/>
        <v>28.401084467196554</v>
      </c>
      <c r="R46" s="6">
        <v>100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20</v>
      </c>
      <c r="B47" s="6" t="s">
        <v>34</v>
      </c>
      <c r="C47" s="6" t="s">
        <v>34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/>
      <c r="S47" s="6" t="s">
        <v>13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20</v>
      </c>
      <c r="B48" s="6" t="s">
        <v>34</v>
      </c>
      <c r="C48" s="6" t="s">
        <v>34</v>
      </c>
      <c r="D48" s="6">
        <v>7</v>
      </c>
      <c r="E48" s="7">
        <v>43930</v>
      </c>
      <c r="F48" s="10">
        <v>27.850999999999999</v>
      </c>
      <c r="G48" s="10">
        <v>46.33</v>
      </c>
      <c r="H48" s="10">
        <v>21.283999999999999</v>
      </c>
      <c r="I48" s="10">
        <v>15.939</v>
      </c>
      <c r="J48" s="10">
        <v>161.434</v>
      </c>
      <c r="K48" s="10">
        <v>163.102</v>
      </c>
      <c r="L48" s="10">
        <v>151.79900000000001</v>
      </c>
      <c r="M48" s="10">
        <v>169.55</v>
      </c>
      <c r="N48" s="8">
        <f t="shared" si="4"/>
        <v>43.993241820186576</v>
      </c>
      <c r="O48" s="8">
        <f t="shared" si="4"/>
        <v>72.434120979509757</v>
      </c>
      <c r="P48" s="8">
        <f t="shared" si="4"/>
        <v>35.753990474245541</v>
      </c>
      <c r="Q48" s="8">
        <f t="shared" si="4"/>
        <v>23.971955175464462</v>
      </c>
      <c r="R48" s="6">
        <v>100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20</v>
      </c>
      <c r="B49" s="6" t="s">
        <v>34</v>
      </c>
      <c r="C49" s="6" t="s">
        <v>34</v>
      </c>
      <c r="D49" s="6">
        <v>8</v>
      </c>
      <c r="E49" s="7">
        <v>43930</v>
      </c>
      <c r="F49" s="10">
        <v>40.396999999999998</v>
      </c>
      <c r="G49" s="10">
        <v>72.524000000000001</v>
      </c>
      <c r="H49" s="10">
        <v>31.902000000000001</v>
      </c>
      <c r="I49" s="10">
        <v>16.829999999999998</v>
      </c>
      <c r="J49" s="10">
        <v>197.15100000000001</v>
      </c>
      <c r="K49" s="10">
        <v>200.25800000000001</v>
      </c>
      <c r="L49" s="10">
        <v>188.21899999999999</v>
      </c>
      <c r="M49" s="10">
        <v>203.04400000000001</v>
      </c>
      <c r="N49" s="8">
        <f t="shared" si="4"/>
        <v>52.250483132218449</v>
      </c>
      <c r="O49" s="8">
        <f t="shared" si="4"/>
        <v>92.348969828920687</v>
      </c>
      <c r="P49" s="8">
        <f t="shared" si="4"/>
        <v>43.220981941249292</v>
      </c>
      <c r="Q49" s="8">
        <f t="shared" si="4"/>
        <v>21.136551683378968</v>
      </c>
      <c r="R49" s="6">
        <v>95</v>
      </c>
      <c r="S49" s="6"/>
      <c r="T49" s="6"/>
      <c r="U49" s="54">
        <f t="shared" ref="U49" si="6">AVERAGE(N42:N49)</f>
        <v>70.366792989945097</v>
      </c>
      <c r="V49" s="6">
        <f>AVERAGE(R42:R49)</f>
        <v>93.571428571428569</v>
      </c>
      <c r="W49" s="6"/>
      <c r="X49" s="6"/>
      <c r="Y49" s="6"/>
      <c r="Z49" s="6"/>
    </row>
    <row r="50" spans="1:26" ht="14.25" customHeight="1" x14ac:dyDescent="0.25">
      <c r="A50" s="3">
        <v>20</v>
      </c>
      <c r="B50" s="3" t="s">
        <v>34</v>
      </c>
      <c r="C50" s="3" t="s">
        <v>34</v>
      </c>
      <c r="D50" s="3">
        <v>1</v>
      </c>
      <c r="E50" s="4">
        <v>43937</v>
      </c>
      <c r="F50" s="9">
        <v>87.912999999999997</v>
      </c>
      <c r="G50" s="9">
        <v>93.408000000000001</v>
      </c>
      <c r="H50" s="9">
        <v>94.278999999999996</v>
      </c>
      <c r="I50" s="9">
        <v>76.069999999999993</v>
      </c>
      <c r="J50" s="9">
        <v>165.369</v>
      </c>
      <c r="K50" s="9">
        <v>151.916</v>
      </c>
      <c r="L50" s="9">
        <v>172.53</v>
      </c>
      <c r="M50" s="9">
        <v>171.48099999999999</v>
      </c>
      <c r="N50" s="5">
        <f t="shared" si="4"/>
        <v>135.56237868040563</v>
      </c>
      <c r="O50" s="5">
        <f t="shared" si="4"/>
        <v>156.79085810579531</v>
      </c>
      <c r="P50" s="5">
        <f t="shared" si="4"/>
        <v>139.34472265692924</v>
      </c>
      <c r="Q50" s="5">
        <f t="shared" si="4"/>
        <v>113.11952927729602</v>
      </c>
      <c r="R50" s="3">
        <v>95</v>
      </c>
      <c r="S50" s="3"/>
      <c r="T50" s="3" t="s">
        <v>24</v>
      </c>
      <c r="V50" s="43"/>
      <c r="W50" s="6"/>
      <c r="X50" s="6"/>
      <c r="Y50" s="6"/>
      <c r="Z50" s="6"/>
    </row>
    <row r="51" spans="1:26" ht="14.25" customHeight="1" x14ac:dyDescent="0.25">
      <c r="A51" s="3">
        <v>20</v>
      </c>
      <c r="B51" s="3" t="s">
        <v>34</v>
      </c>
      <c r="C51" s="3" t="s">
        <v>34</v>
      </c>
      <c r="D51" s="3">
        <v>2</v>
      </c>
      <c r="E51" s="4">
        <v>43937</v>
      </c>
      <c r="F51" s="9">
        <v>92.656000000000006</v>
      </c>
      <c r="G51" s="9">
        <v>92.596000000000004</v>
      </c>
      <c r="H51" s="9">
        <v>99.731999999999999</v>
      </c>
      <c r="I51" s="9">
        <v>85.683000000000007</v>
      </c>
      <c r="J51" s="9">
        <v>155.952</v>
      </c>
      <c r="K51" s="9">
        <v>141.33799999999999</v>
      </c>
      <c r="L51" s="9">
        <v>163.85599999999999</v>
      </c>
      <c r="M51" s="9">
        <v>162.50700000000001</v>
      </c>
      <c r="N51" s="5">
        <f t="shared" si="4"/>
        <v>151.50353955063099</v>
      </c>
      <c r="O51" s="5">
        <f t="shared" si="4"/>
        <v>167.06038008178976</v>
      </c>
      <c r="P51" s="5">
        <f t="shared" si="4"/>
        <v>155.20737720925692</v>
      </c>
      <c r="Q51" s="5">
        <f t="shared" si="4"/>
        <v>134.45060828148942</v>
      </c>
      <c r="R51" s="3">
        <v>60</v>
      </c>
      <c r="S51" s="3"/>
      <c r="T51" s="3" t="s">
        <v>24</v>
      </c>
      <c r="V51" s="43"/>
      <c r="W51" s="6"/>
      <c r="X51" s="6"/>
      <c r="Y51" s="6"/>
      <c r="Z51" s="6"/>
    </row>
    <row r="52" spans="1:26" ht="14.25" customHeight="1" x14ac:dyDescent="0.25">
      <c r="A52" s="3">
        <v>20</v>
      </c>
      <c r="B52" s="3" t="s">
        <v>34</v>
      </c>
      <c r="C52" s="3" t="s">
        <v>34</v>
      </c>
      <c r="D52" s="3">
        <v>3</v>
      </c>
      <c r="E52" s="4">
        <v>43937</v>
      </c>
      <c r="F52" s="9">
        <v>59.634</v>
      </c>
      <c r="G52" s="9">
        <v>69.587999999999994</v>
      </c>
      <c r="H52" s="9">
        <v>67.238</v>
      </c>
      <c r="I52" s="9">
        <v>42.115000000000002</v>
      </c>
      <c r="J52" s="9">
        <v>193.34200000000001</v>
      </c>
      <c r="K52" s="9">
        <v>181.02199999999999</v>
      </c>
      <c r="L52" s="9">
        <v>199.66200000000001</v>
      </c>
      <c r="M52" s="9">
        <v>199.17099999999999</v>
      </c>
      <c r="N52" s="5">
        <f t="shared" si="4"/>
        <v>78.651663890929029</v>
      </c>
      <c r="O52" s="5">
        <f t="shared" si="4"/>
        <v>98.026427727016596</v>
      </c>
      <c r="P52" s="5">
        <f t="shared" si="4"/>
        <v>85.873576344021401</v>
      </c>
      <c r="Q52" s="5">
        <f t="shared" si="4"/>
        <v>53.920123913621964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20</v>
      </c>
      <c r="B53" s="3" t="s">
        <v>34</v>
      </c>
      <c r="C53" s="3" t="s">
        <v>34</v>
      </c>
      <c r="D53" s="3">
        <v>4</v>
      </c>
      <c r="E53" s="4">
        <v>43937</v>
      </c>
      <c r="F53" s="9">
        <v>95.867000000000004</v>
      </c>
      <c r="G53" s="9">
        <v>96.311999999999998</v>
      </c>
      <c r="H53" s="9">
        <v>102.873</v>
      </c>
      <c r="I53" s="9">
        <v>88.444000000000003</v>
      </c>
      <c r="J53" s="9">
        <v>159.572</v>
      </c>
      <c r="K53" s="9">
        <v>145.12899999999999</v>
      </c>
      <c r="L53" s="9">
        <v>166.47499999999999</v>
      </c>
      <c r="M53" s="9">
        <v>166.864</v>
      </c>
      <c r="N53" s="5">
        <f t="shared" si="4"/>
        <v>153.19783545985513</v>
      </c>
      <c r="O53" s="5">
        <f t="shared" si="4"/>
        <v>169.22572332201008</v>
      </c>
      <c r="P53" s="5">
        <f t="shared" si="4"/>
        <v>157.57690343895482</v>
      </c>
      <c r="Q53" s="5">
        <f t="shared" si="4"/>
        <v>135.15929139898361</v>
      </c>
      <c r="R53" s="3">
        <v>100</v>
      </c>
      <c r="S53" s="3"/>
      <c r="T53" s="3" t="s">
        <v>24</v>
      </c>
      <c r="V53" s="43"/>
      <c r="W53" s="6"/>
      <c r="X53" s="6"/>
      <c r="Y53" s="6"/>
      <c r="Z53" s="6"/>
    </row>
    <row r="54" spans="1:26" ht="14.25" customHeight="1" x14ac:dyDescent="0.25">
      <c r="A54" s="3">
        <v>20</v>
      </c>
      <c r="B54" s="3" t="s">
        <v>34</v>
      </c>
      <c r="C54" s="3" t="s">
        <v>34</v>
      </c>
      <c r="D54" s="3">
        <v>5</v>
      </c>
      <c r="E54" s="4">
        <v>43937</v>
      </c>
      <c r="F54" s="9">
        <v>45.162999999999997</v>
      </c>
      <c r="G54" s="9">
        <v>53.777999999999999</v>
      </c>
      <c r="H54" s="9">
        <v>51.866999999999997</v>
      </c>
      <c r="I54" s="9">
        <v>29.879000000000001</v>
      </c>
      <c r="J54" s="9">
        <v>181.90700000000001</v>
      </c>
      <c r="K54" s="9">
        <v>168.994</v>
      </c>
      <c r="L54" s="9">
        <v>188.37299999999999</v>
      </c>
      <c r="M54" s="9">
        <v>188.11600000000001</v>
      </c>
      <c r="N54" s="5">
        <f t="shared" si="4"/>
        <v>63.310180476837054</v>
      </c>
      <c r="O54" s="5">
        <f t="shared" si="4"/>
        <v>81.147200492325169</v>
      </c>
      <c r="P54" s="5">
        <f t="shared" si="4"/>
        <v>70.212211941201772</v>
      </c>
      <c r="Q54" s="5">
        <f t="shared" si="4"/>
        <v>40.50237619341258</v>
      </c>
      <c r="R54" s="3">
        <v>100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20</v>
      </c>
      <c r="B55" s="3" t="s">
        <v>34</v>
      </c>
      <c r="C55" s="3" t="s">
        <v>34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/>
      <c r="S55" s="3" t="s">
        <v>13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20</v>
      </c>
      <c r="B56" s="3" t="s">
        <v>34</v>
      </c>
      <c r="C56" s="3" t="s">
        <v>34</v>
      </c>
      <c r="D56" s="3">
        <v>7</v>
      </c>
      <c r="E56" s="4">
        <v>43937</v>
      </c>
      <c r="F56" s="9">
        <v>50.121000000000002</v>
      </c>
      <c r="G56" s="9">
        <v>62.337000000000003</v>
      </c>
      <c r="H56" s="9">
        <v>55.442999999999998</v>
      </c>
      <c r="I56" s="9">
        <v>32.622999999999998</v>
      </c>
      <c r="J56" s="9">
        <v>185.67</v>
      </c>
      <c r="K56" s="9">
        <v>173.09700000000001</v>
      </c>
      <c r="L56" s="9">
        <v>192.29400000000001</v>
      </c>
      <c r="M56" s="9">
        <v>191.48599999999999</v>
      </c>
      <c r="N56" s="5">
        <f t="shared" si="4"/>
        <v>68.836403296170644</v>
      </c>
      <c r="O56" s="5">
        <f t="shared" si="4"/>
        <v>91.832527426818487</v>
      </c>
      <c r="P56" s="5">
        <f t="shared" si="4"/>
        <v>73.522652812880281</v>
      </c>
      <c r="Q56" s="5">
        <f t="shared" si="4"/>
        <v>43.443724345382954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20</v>
      </c>
      <c r="B57" s="3" t="s">
        <v>34</v>
      </c>
      <c r="C57" s="3" t="s">
        <v>34</v>
      </c>
      <c r="D57" s="3">
        <v>8</v>
      </c>
      <c r="E57" s="4">
        <v>43937</v>
      </c>
      <c r="F57" s="9">
        <v>52.859000000000002</v>
      </c>
      <c r="G57" s="9">
        <v>69.117999999999995</v>
      </c>
      <c r="H57" s="9">
        <v>59.027999999999999</v>
      </c>
      <c r="I57" s="9">
        <v>30.431999999999999</v>
      </c>
      <c r="J57" s="9">
        <v>198.53800000000001</v>
      </c>
      <c r="K57" s="9">
        <v>186.4</v>
      </c>
      <c r="L57" s="9">
        <v>205.11</v>
      </c>
      <c r="M57" s="9">
        <v>204.083</v>
      </c>
      <c r="N57" s="5">
        <f t="shared" si="4"/>
        <v>67.891511952371843</v>
      </c>
      <c r="O57" s="5">
        <f t="shared" si="4"/>
        <v>94.555203862660932</v>
      </c>
      <c r="P57" s="5">
        <f t="shared" si="4"/>
        <v>73.385695480473885</v>
      </c>
      <c r="Q57" s="5">
        <f t="shared" si="4"/>
        <v>38.024529235654114</v>
      </c>
      <c r="R57" s="3">
        <v>100</v>
      </c>
      <c r="S57" s="3"/>
      <c r="T57" s="3"/>
      <c r="U57" s="54">
        <f t="shared" ref="U57" si="7">AVERAGE(N50:N57)</f>
        <v>102.70764475817147</v>
      </c>
      <c r="V57" s="6">
        <f>AVERAGE(R50:R57)</f>
        <v>93.571428571428569</v>
      </c>
      <c r="W57" s="6"/>
      <c r="X57" s="6"/>
      <c r="Y57" s="6"/>
      <c r="Z57" s="6"/>
    </row>
    <row r="58" spans="1:26" ht="14.25" customHeight="1" x14ac:dyDescent="0.25">
      <c r="A58" s="6">
        <v>20</v>
      </c>
      <c r="B58" s="6" t="s">
        <v>34</v>
      </c>
      <c r="C58" s="6" t="s">
        <v>34</v>
      </c>
      <c r="D58" s="6">
        <v>1</v>
      </c>
      <c r="E58" s="7">
        <v>43944</v>
      </c>
      <c r="F58" s="10">
        <v>60.430999999999997</v>
      </c>
      <c r="G58" s="10">
        <v>51.338999999999999</v>
      </c>
      <c r="H58" s="10">
        <v>68.936000000000007</v>
      </c>
      <c r="I58" s="10">
        <v>60.966999999999999</v>
      </c>
      <c r="J58" s="10">
        <v>124.65300000000001</v>
      </c>
      <c r="K58" s="10">
        <v>90.507999999999996</v>
      </c>
      <c r="L58" s="10">
        <v>135.857</v>
      </c>
      <c r="M58" s="10">
        <v>147.39599999999999</v>
      </c>
      <c r="N58" s="8">
        <f t="shared" si="4"/>
        <v>123.62241582633389</v>
      </c>
      <c r="O58" s="8">
        <f t="shared" si="4"/>
        <v>144.64406461307286</v>
      </c>
      <c r="P58" s="8">
        <f t="shared" si="4"/>
        <v>129.39105088438578</v>
      </c>
      <c r="Q58" s="8">
        <f t="shared" si="4"/>
        <v>105.47494504599854</v>
      </c>
      <c r="R58" s="6">
        <v>95</v>
      </c>
      <c r="S58" s="6"/>
      <c r="T58" s="6" t="s">
        <v>24</v>
      </c>
      <c r="V58" s="43"/>
      <c r="W58" s="6"/>
      <c r="X58" s="6"/>
      <c r="Y58" s="6"/>
      <c r="Z58" s="6"/>
    </row>
    <row r="59" spans="1:26" ht="14.25" customHeight="1" x14ac:dyDescent="0.25">
      <c r="A59" s="6">
        <v>20</v>
      </c>
      <c r="B59" s="6" t="s">
        <v>34</v>
      </c>
      <c r="C59" s="6" t="s">
        <v>34</v>
      </c>
      <c r="D59" s="6">
        <v>2</v>
      </c>
      <c r="E59" s="7">
        <v>43944</v>
      </c>
      <c r="F59" s="10">
        <v>70.668999999999997</v>
      </c>
      <c r="G59" s="10">
        <v>63.557000000000002</v>
      </c>
      <c r="H59" s="10">
        <v>79.45</v>
      </c>
      <c r="I59" s="10">
        <v>68.971999999999994</v>
      </c>
      <c r="J59" s="10">
        <v>162.91800000000001</v>
      </c>
      <c r="K59" s="10">
        <v>130.756</v>
      </c>
      <c r="L59" s="10">
        <v>174.869</v>
      </c>
      <c r="M59" s="10">
        <v>183.20400000000001</v>
      </c>
      <c r="N59" s="8">
        <f t="shared" si="4"/>
        <v>110.61144256619895</v>
      </c>
      <c r="O59" s="8">
        <f t="shared" si="4"/>
        <v>123.94869069105815</v>
      </c>
      <c r="P59" s="8">
        <f t="shared" si="4"/>
        <v>115.85672703566669</v>
      </c>
      <c r="Q59" s="8">
        <f t="shared" si="4"/>
        <v>96.001506517324941</v>
      </c>
      <c r="R59" s="6">
        <v>40</v>
      </c>
      <c r="S59" s="6"/>
      <c r="T59" s="6" t="s">
        <v>24</v>
      </c>
      <c r="V59" s="43"/>
      <c r="W59" s="6"/>
      <c r="X59" s="6"/>
      <c r="Y59" s="6"/>
      <c r="Z59" s="6"/>
    </row>
    <row r="60" spans="1:26" ht="14.25" customHeight="1" x14ac:dyDescent="0.25">
      <c r="A60" s="6">
        <v>20</v>
      </c>
      <c r="B60" s="6" t="s">
        <v>34</v>
      </c>
      <c r="C60" s="6" t="s">
        <v>34</v>
      </c>
      <c r="D60" s="6">
        <v>3</v>
      </c>
      <c r="E60" s="7">
        <v>43944</v>
      </c>
      <c r="F60" s="10">
        <v>33.582999999999998</v>
      </c>
      <c r="G60" s="10">
        <v>34.313000000000002</v>
      </c>
      <c r="H60" s="10">
        <v>41.271999999999998</v>
      </c>
      <c r="I60" s="10">
        <v>25.102</v>
      </c>
      <c r="J60" s="10">
        <v>178.79400000000001</v>
      </c>
      <c r="K60" s="10">
        <v>146.42400000000001</v>
      </c>
      <c r="L60" s="10">
        <v>189.649</v>
      </c>
      <c r="M60" s="10">
        <v>200.10599999999999</v>
      </c>
      <c r="N60" s="8">
        <f t="shared" si="4"/>
        <v>47.896825396825392</v>
      </c>
      <c r="O60" s="8">
        <f t="shared" si="4"/>
        <v>59.756699721357158</v>
      </c>
      <c r="P60" s="8">
        <f t="shared" si="4"/>
        <v>55.493886073746765</v>
      </c>
      <c r="Q60" s="8">
        <f t="shared" si="4"/>
        <v>31.988096308956258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20</v>
      </c>
      <c r="B61" s="6" t="s">
        <v>34</v>
      </c>
      <c r="C61" s="6" t="s">
        <v>34</v>
      </c>
      <c r="D61" s="6">
        <v>4</v>
      </c>
      <c r="E61" s="7">
        <v>43944</v>
      </c>
      <c r="F61" s="10">
        <v>93.75</v>
      </c>
      <c r="G61" s="10">
        <v>79.103999999999999</v>
      </c>
      <c r="H61" s="10">
        <v>104.913</v>
      </c>
      <c r="I61" s="10">
        <v>97.213999999999999</v>
      </c>
      <c r="J61" s="10">
        <v>162.14500000000001</v>
      </c>
      <c r="K61" s="10">
        <v>128.37</v>
      </c>
      <c r="L61" s="10">
        <v>173.53800000000001</v>
      </c>
      <c r="M61" s="10">
        <v>184.43899999999999</v>
      </c>
      <c r="N61" s="8">
        <f t="shared" si="4"/>
        <v>147.43747879983965</v>
      </c>
      <c r="O61" s="8">
        <f t="shared" si="4"/>
        <v>157.1357793877074</v>
      </c>
      <c r="P61" s="8">
        <f t="shared" si="4"/>
        <v>154.16113473706048</v>
      </c>
      <c r="Q61" s="8">
        <f t="shared" si="4"/>
        <v>134.40525051643093</v>
      </c>
      <c r="R61" s="6">
        <v>100</v>
      </c>
      <c r="S61" s="6"/>
      <c r="T61" s="6" t="s">
        <v>24</v>
      </c>
      <c r="V61" s="43"/>
      <c r="W61" s="6"/>
      <c r="X61" s="6"/>
      <c r="Y61" s="6"/>
      <c r="Z61" s="6"/>
    </row>
    <row r="62" spans="1:26" ht="14.25" customHeight="1" x14ac:dyDescent="0.25">
      <c r="A62" s="6">
        <v>20</v>
      </c>
      <c r="B62" s="6" t="s">
        <v>34</v>
      </c>
      <c r="C62" s="6" t="s">
        <v>34</v>
      </c>
      <c r="D62" s="6">
        <v>5</v>
      </c>
      <c r="E62" s="7">
        <v>43944</v>
      </c>
      <c r="F62" s="10">
        <v>46.118000000000002</v>
      </c>
      <c r="G62" s="10">
        <v>46.128</v>
      </c>
      <c r="H62" s="10">
        <v>54.808999999999997</v>
      </c>
      <c r="I62" s="10">
        <v>37.399000000000001</v>
      </c>
      <c r="J62" s="10">
        <v>181.26499999999999</v>
      </c>
      <c r="K62" s="10">
        <v>150.34399999999999</v>
      </c>
      <c r="L62" s="10">
        <v>192.93199999999999</v>
      </c>
      <c r="M62" s="10">
        <v>200.72399999999999</v>
      </c>
      <c r="N62" s="8">
        <f t="shared" si="4"/>
        <v>64.877885968057825</v>
      </c>
      <c r="O62" s="8">
        <f t="shared" si="4"/>
        <v>78.238173788112604</v>
      </c>
      <c r="P62" s="8">
        <f t="shared" si="4"/>
        <v>72.441559720523287</v>
      </c>
      <c r="Q62" s="8">
        <f t="shared" si="4"/>
        <v>47.511732528247748</v>
      </c>
      <c r="R62" s="6">
        <v>100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20</v>
      </c>
      <c r="B63" s="6" t="s">
        <v>34</v>
      </c>
      <c r="C63" s="6" t="s">
        <v>34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/>
      <c r="S63" s="6" t="s">
        <v>13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20</v>
      </c>
      <c r="B64" s="6" t="s">
        <v>34</v>
      </c>
      <c r="C64" s="6" t="s">
        <v>34</v>
      </c>
      <c r="D64" s="6">
        <v>7</v>
      </c>
      <c r="E64" s="7">
        <v>43944</v>
      </c>
      <c r="F64" s="10">
        <v>44.165999999999997</v>
      </c>
      <c r="G64" s="10">
        <v>44.987000000000002</v>
      </c>
      <c r="H64" s="10">
        <v>51.904000000000003</v>
      </c>
      <c r="I64" s="10">
        <v>35.582000000000001</v>
      </c>
      <c r="J64" s="10">
        <v>177.75</v>
      </c>
      <c r="K64" s="10">
        <v>146.66900000000001</v>
      </c>
      <c r="L64" s="10">
        <v>189.43</v>
      </c>
      <c r="M64" s="10">
        <v>197.35300000000001</v>
      </c>
      <c r="N64" s="8">
        <f t="shared" si="4"/>
        <v>63.360506329113917</v>
      </c>
      <c r="O64" s="8">
        <f t="shared" si="4"/>
        <v>78.214789764708286</v>
      </c>
      <c r="P64" s="8">
        <f t="shared" si="4"/>
        <v>69.870242305864963</v>
      </c>
      <c r="Q64" s="8">
        <f t="shared" si="4"/>
        <v>45.975536221896803</v>
      </c>
      <c r="R64" s="6">
        <v>100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20</v>
      </c>
      <c r="B65" s="6" t="s">
        <v>34</v>
      </c>
      <c r="C65" s="6" t="s">
        <v>34</v>
      </c>
      <c r="D65" s="6">
        <v>8</v>
      </c>
      <c r="E65" s="7">
        <v>43944</v>
      </c>
      <c r="F65" s="10">
        <v>34.177999999999997</v>
      </c>
      <c r="G65" s="10">
        <v>35.799999999999997</v>
      </c>
      <c r="H65" s="10">
        <v>40.868000000000002</v>
      </c>
      <c r="I65" s="10">
        <v>25.835999999999999</v>
      </c>
      <c r="J65" s="10">
        <v>180.89699999999999</v>
      </c>
      <c r="K65" s="10">
        <v>151.08500000000001</v>
      </c>
      <c r="L65" s="10">
        <v>192.74799999999999</v>
      </c>
      <c r="M65" s="10">
        <v>199.17400000000001</v>
      </c>
      <c r="N65" s="8">
        <f t="shared" si="4"/>
        <v>48.178742599379753</v>
      </c>
      <c r="O65" s="8">
        <f t="shared" si="4"/>
        <v>60.422940728728854</v>
      </c>
      <c r="P65" s="8">
        <f t="shared" si="4"/>
        <v>54.06717579430137</v>
      </c>
      <c r="Q65" s="8">
        <f t="shared" si="4"/>
        <v>33.077510116782307</v>
      </c>
      <c r="R65" s="6">
        <v>95</v>
      </c>
      <c r="S65" s="6"/>
      <c r="T65" s="6"/>
      <c r="U65" s="54">
        <f t="shared" ref="U65" si="8">AVERAGE(N58:N65)</f>
        <v>86.569328212249928</v>
      </c>
      <c r="V65" s="6">
        <f>AVERAGE(R58:R65)</f>
        <v>90</v>
      </c>
      <c r="W65" s="6"/>
      <c r="X65" s="6"/>
      <c r="Y65" s="6"/>
      <c r="Z65" s="6"/>
    </row>
    <row r="66" spans="1:26" ht="14.25" customHeight="1" x14ac:dyDescent="0.25">
      <c r="A66" s="40">
        <v>20</v>
      </c>
      <c r="B66" s="3" t="s">
        <v>34</v>
      </c>
      <c r="C66" s="3" t="s">
        <v>34</v>
      </c>
      <c r="D66" s="40">
        <v>1</v>
      </c>
      <c r="E66" s="41">
        <v>43952</v>
      </c>
      <c r="F66" s="46"/>
      <c r="G66" s="46"/>
      <c r="H66" s="46"/>
      <c r="I66" s="46"/>
      <c r="J66" s="46"/>
      <c r="K66" s="46"/>
      <c r="L66" s="46"/>
      <c r="M66" s="46"/>
      <c r="N66" s="42" t="e">
        <f t="shared" si="4"/>
        <v>#DIV/0!</v>
      </c>
      <c r="O66" s="42" t="e">
        <f t="shared" si="4"/>
        <v>#DIV/0!</v>
      </c>
      <c r="P66" s="42" t="e">
        <f t="shared" si="4"/>
        <v>#DIV/0!</v>
      </c>
      <c r="Q66" s="42" t="e">
        <f t="shared" si="4"/>
        <v>#DIV/0!</v>
      </c>
      <c r="R66" s="40"/>
      <c r="S66" s="40"/>
      <c r="T66" s="40" t="s">
        <v>21</v>
      </c>
      <c r="V66" s="43"/>
      <c r="W66" s="6"/>
      <c r="X66" s="6"/>
      <c r="Y66" s="6"/>
      <c r="Z66" s="6"/>
    </row>
    <row r="67" spans="1:26" ht="14.25" customHeight="1" x14ac:dyDescent="0.25">
      <c r="A67" s="40">
        <v>20</v>
      </c>
      <c r="B67" s="3" t="s">
        <v>34</v>
      </c>
      <c r="C67" s="3" t="s">
        <v>34</v>
      </c>
      <c r="D67" s="40">
        <v>2</v>
      </c>
      <c r="E67" s="41">
        <v>43952</v>
      </c>
      <c r="F67" s="46"/>
      <c r="G67" s="46"/>
      <c r="H67" s="46"/>
      <c r="I67" s="46"/>
      <c r="J67" s="46"/>
      <c r="K67" s="46"/>
      <c r="L67" s="46"/>
      <c r="M67" s="46"/>
      <c r="N67" s="42" t="e">
        <f t="shared" si="4"/>
        <v>#DIV/0!</v>
      </c>
      <c r="O67" s="42" t="e">
        <f t="shared" si="4"/>
        <v>#DIV/0!</v>
      </c>
      <c r="P67" s="42" t="e">
        <f t="shared" si="4"/>
        <v>#DIV/0!</v>
      </c>
      <c r="Q67" s="42" t="e">
        <f t="shared" si="4"/>
        <v>#DIV/0!</v>
      </c>
      <c r="R67" s="40"/>
      <c r="S67" s="40"/>
      <c r="T67" s="40" t="s">
        <v>21</v>
      </c>
      <c r="V67" s="43"/>
      <c r="W67" s="6"/>
      <c r="X67" s="6"/>
      <c r="Y67" s="6"/>
      <c r="Z67" s="6"/>
    </row>
    <row r="68" spans="1:26" ht="14.25" customHeight="1" x14ac:dyDescent="0.25">
      <c r="A68" s="40">
        <v>20</v>
      </c>
      <c r="B68" s="3" t="s">
        <v>34</v>
      </c>
      <c r="C68" s="3" t="s">
        <v>34</v>
      </c>
      <c r="D68" s="40">
        <v>3</v>
      </c>
      <c r="E68" s="41">
        <v>43952</v>
      </c>
      <c r="F68" s="46"/>
      <c r="G68" s="46"/>
      <c r="H68" s="46"/>
      <c r="I68" s="46"/>
      <c r="J68" s="46"/>
      <c r="K68" s="46"/>
      <c r="L68" s="46"/>
      <c r="M68" s="46"/>
      <c r="N68" s="42" t="e">
        <f t="shared" si="4"/>
        <v>#DIV/0!</v>
      </c>
      <c r="O68" s="42" t="e">
        <f t="shared" si="4"/>
        <v>#DIV/0!</v>
      </c>
      <c r="P68" s="42" t="e">
        <f t="shared" si="4"/>
        <v>#DIV/0!</v>
      </c>
      <c r="Q68" s="42" t="e">
        <f t="shared" si="4"/>
        <v>#DIV/0!</v>
      </c>
      <c r="R68" s="40"/>
      <c r="S68" s="40"/>
      <c r="T68" s="40" t="s">
        <v>21</v>
      </c>
      <c r="V68" s="43"/>
      <c r="W68" s="6"/>
      <c r="X68" s="6"/>
      <c r="Y68" s="6"/>
      <c r="Z68" s="6"/>
    </row>
    <row r="69" spans="1:26" ht="14.25" customHeight="1" x14ac:dyDescent="0.25">
      <c r="A69" s="40">
        <v>20</v>
      </c>
      <c r="B69" s="3" t="s">
        <v>34</v>
      </c>
      <c r="C69" s="3" t="s">
        <v>34</v>
      </c>
      <c r="D69" s="40">
        <v>4</v>
      </c>
      <c r="E69" s="41">
        <v>43952</v>
      </c>
      <c r="F69" s="46"/>
      <c r="G69" s="46"/>
      <c r="H69" s="46"/>
      <c r="I69" s="46"/>
      <c r="J69" s="46"/>
      <c r="K69" s="46"/>
      <c r="L69" s="46"/>
      <c r="M69" s="46"/>
      <c r="N69" s="42" t="e">
        <f t="shared" si="4"/>
        <v>#DIV/0!</v>
      </c>
      <c r="O69" s="42" t="e">
        <f t="shared" si="4"/>
        <v>#DIV/0!</v>
      </c>
      <c r="P69" s="42" t="e">
        <f t="shared" si="4"/>
        <v>#DIV/0!</v>
      </c>
      <c r="Q69" s="42" t="e">
        <f t="shared" si="4"/>
        <v>#DIV/0!</v>
      </c>
      <c r="R69" s="40"/>
      <c r="S69" s="40"/>
      <c r="T69" s="40" t="s">
        <v>21</v>
      </c>
      <c r="V69" s="43"/>
      <c r="W69" s="6"/>
      <c r="X69" s="6"/>
      <c r="Y69" s="6"/>
      <c r="Z69" s="6"/>
    </row>
    <row r="70" spans="1:26" ht="14.25" customHeight="1" x14ac:dyDescent="0.25">
      <c r="A70" s="40">
        <v>20</v>
      </c>
      <c r="B70" s="3" t="s">
        <v>34</v>
      </c>
      <c r="C70" s="3" t="s">
        <v>34</v>
      </c>
      <c r="D70" s="40">
        <v>5</v>
      </c>
      <c r="E70" s="41">
        <v>43952</v>
      </c>
      <c r="F70" s="46"/>
      <c r="G70" s="46"/>
      <c r="H70" s="46"/>
      <c r="I70" s="46"/>
      <c r="J70" s="46"/>
      <c r="K70" s="46"/>
      <c r="L70" s="46"/>
      <c r="M70" s="46"/>
      <c r="N70" s="42" t="e">
        <f t="shared" si="4"/>
        <v>#DIV/0!</v>
      </c>
      <c r="O70" s="42" t="e">
        <f t="shared" si="4"/>
        <v>#DIV/0!</v>
      </c>
      <c r="P70" s="42" t="e">
        <f t="shared" si="4"/>
        <v>#DIV/0!</v>
      </c>
      <c r="Q70" s="42" t="e">
        <f t="shared" si="4"/>
        <v>#DIV/0!</v>
      </c>
      <c r="R70" s="40"/>
      <c r="S70" s="40"/>
      <c r="T70" s="40" t="s">
        <v>21</v>
      </c>
      <c r="V70" s="43"/>
      <c r="W70" s="6"/>
      <c r="X70" s="6"/>
      <c r="Y70" s="6"/>
      <c r="Z70" s="6"/>
    </row>
    <row r="71" spans="1:26" ht="14.25" customHeight="1" x14ac:dyDescent="0.25">
      <c r="A71" s="40">
        <v>20</v>
      </c>
      <c r="B71" s="3" t="s">
        <v>34</v>
      </c>
      <c r="C71" s="3" t="s">
        <v>34</v>
      </c>
      <c r="D71" s="40">
        <v>6</v>
      </c>
      <c r="E71" s="41">
        <v>43952</v>
      </c>
      <c r="F71" s="46"/>
      <c r="G71" s="46"/>
      <c r="H71" s="46"/>
      <c r="I71" s="46"/>
      <c r="J71" s="46"/>
      <c r="K71" s="46"/>
      <c r="L71" s="46"/>
      <c r="M71" s="46"/>
      <c r="N71" s="42" t="e">
        <f t="shared" si="4"/>
        <v>#DIV/0!</v>
      </c>
      <c r="O71" s="42" t="e">
        <f t="shared" si="4"/>
        <v>#DIV/0!</v>
      </c>
      <c r="P71" s="42" t="e">
        <f t="shared" si="4"/>
        <v>#DIV/0!</v>
      </c>
      <c r="Q71" s="42" t="e">
        <f t="shared" si="4"/>
        <v>#DIV/0!</v>
      </c>
      <c r="R71" s="40"/>
      <c r="S71" s="40"/>
      <c r="T71" s="40" t="s">
        <v>21</v>
      </c>
      <c r="V71" s="43"/>
      <c r="W71" s="6"/>
      <c r="X71" s="6"/>
      <c r="Y71" s="6"/>
      <c r="Z71" s="6"/>
    </row>
    <row r="72" spans="1:26" ht="14.25" customHeight="1" x14ac:dyDescent="0.25">
      <c r="A72" s="40">
        <v>20</v>
      </c>
      <c r="B72" s="3" t="s">
        <v>34</v>
      </c>
      <c r="C72" s="3" t="s">
        <v>34</v>
      </c>
      <c r="D72" s="40">
        <v>7</v>
      </c>
      <c r="E72" s="41">
        <v>43952</v>
      </c>
      <c r="F72" s="46"/>
      <c r="G72" s="46"/>
      <c r="H72" s="46"/>
      <c r="I72" s="46"/>
      <c r="J72" s="46"/>
      <c r="K72" s="46"/>
      <c r="L72" s="46"/>
      <c r="M72" s="46"/>
      <c r="N72" s="42" t="e">
        <f t="shared" si="4"/>
        <v>#DIV/0!</v>
      </c>
      <c r="O72" s="42" t="e">
        <f t="shared" si="4"/>
        <v>#DIV/0!</v>
      </c>
      <c r="P72" s="42" t="e">
        <f t="shared" si="4"/>
        <v>#DIV/0!</v>
      </c>
      <c r="Q72" s="42" t="e">
        <f t="shared" si="4"/>
        <v>#DIV/0!</v>
      </c>
      <c r="R72" s="40"/>
      <c r="S72" s="40"/>
      <c r="T72" s="40" t="s">
        <v>21</v>
      </c>
      <c r="V72" s="6"/>
      <c r="W72" s="6"/>
      <c r="X72" s="6"/>
      <c r="Y72" s="6"/>
      <c r="Z72" s="6"/>
    </row>
    <row r="73" spans="1:26" ht="14.25" customHeight="1" x14ac:dyDescent="0.25">
      <c r="A73" s="40">
        <v>20</v>
      </c>
      <c r="B73" s="3" t="s">
        <v>34</v>
      </c>
      <c r="C73" s="3" t="s">
        <v>34</v>
      </c>
      <c r="D73" s="40">
        <v>8</v>
      </c>
      <c r="E73" s="41">
        <v>43952</v>
      </c>
      <c r="F73" s="47"/>
      <c r="G73" s="47"/>
      <c r="H73" s="47"/>
      <c r="I73" s="47"/>
      <c r="J73" s="47"/>
      <c r="K73" s="47"/>
      <c r="L73" s="47"/>
      <c r="M73" s="47"/>
      <c r="N73" s="42" t="e">
        <f t="shared" si="4"/>
        <v>#DIV/0!</v>
      </c>
      <c r="O73" s="42" t="e">
        <f t="shared" si="4"/>
        <v>#DIV/0!</v>
      </c>
      <c r="P73" s="42" t="e">
        <f t="shared" si="4"/>
        <v>#DIV/0!</v>
      </c>
      <c r="Q73" s="42" t="e">
        <f t="shared" si="4"/>
        <v>#DIV/0!</v>
      </c>
      <c r="R73" s="40"/>
      <c r="S73" s="40"/>
      <c r="T73" s="40" t="s">
        <v>21</v>
      </c>
      <c r="U73" s="54" t="e">
        <f t="shared" ref="U73" si="9">AVERAGE(N66:N73)</f>
        <v>#DIV/0!</v>
      </c>
      <c r="V73" s="6" t="e">
        <f>AVERAGE(R66:R73)</f>
        <v>#DIV/0!</v>
      </c>
      <c r="W73" s="6"/>
      <c r="X73" s="6"/>
      <c r="Y73" s="6"/>
      <c r="Z73" s="6"/>
    </row>
    <row r="74" spans="1:26" ht="14.25" customHeight="1" x14ac:dyDescent="0.25">
      <c r="A74" s="6">
        <v>20</v>
      </c>
      <c r="B74" s="6" t="s">
        <v>34</v>
      </c>
      <c r="C74" s="6" t="s">
        <v>34</v>
      </c>
      <c r="D74" s="6">
        <v>1</v>
      </c>
      <c r="E74" s="7">
        <v>43962</v>
      </c>
      <c r="F74" s="10">
        <v>135.55799999999999</v>
      </c>
      <c r="G74" s="10">
        <v>165.98699999999999</v>
      </c>
      <c r="H74" s="10">
        <v>136.09899999999999</v>
      </c>
      <c r="I74" s="10">
        <v>104.577</v>
      </c>
      <c r="J74" s="10">
        <v>218.137</v>
      </c>
      <c r="K74" s="10">
        <v>223.16800000000001</v>
      </c>
      <c r="L74" s="10">
        <v>219.37200000000001</v>
      </c>
      <c r="M74" s="10">
        <v>211.68600000000001</v>
      </c>
      <c r="N74" s="8">
        <f t="shared" si="4"/>
        <v>158.4659640501153</v>
      </c>
      <c r="O74" s="8">
        <f t="shared" si="4"/>
        <v>189.66287729423573</v>
      </c>
      <c r="P74" s="8">
        <f t="shared" si="4"/>
        <v>158.20271046441658</v>
      </c>
      <c r="Q74" s="8">
        <f t="shared" si="4"/>
        <v>125.97495819279499</v>
      </c>
      <c r="R74" s="6">
        <v>100</v>
      </c>
      <c r="S74" s="6"/>
      <c r="T74" s="6" t="s">
        <v>24</v>
      </c>
      <c r="V74" s="43"/>
      <c r="W74" s="6"/>
      <c r="X74" s="6"/>
      <c r="Y74" s="6"/>
      <c r="Z74" s="6"/>
    </row>
    <row r="75" spans="1:26" ht="14.25" customHeight="1" x14ac:dyDescent="0.25">
      <c r="A75" s="6">
        <v>20</v>
      </c>
      <c r="B75" s="6" t="s">
        <v>34</v>
      </c>
      <c r="C75" s="6" t="s">
        <v>34</v>
      </c>
      <c r="D75" s="6">
        <v>2</v>
      </c>
      <c r="E75" s="7">
        <v>43962</v>
      </c>
      <c r="F75" s="10">
        <v>159.25800000000001</v>
      </c>
      <c r="G75" s="10">
        <v>177.935</v>
      </c>
      <c r="H75" s="10">
        <v>161.959</v>
      </c>
      <c r="I75" s="10">
        <v>137.86000000000001</v>
      </c>
      <c r="J75" s="10">
        <v>204.03100000000001</v>
      </c>
      <c r="K75" s="10">
        <v>209.38499999999999</v>
      </c>
      <c r="L75" s="10">
        <v>204.89099999999999</v>
      </c>
      <c r="M75" s="10">
        <v>197.53899999999999</v>
      </c>
      <c r="N75" s="8">
        <f t="shared" si="4"/>
        <v>199.04225338306432</v>
      </c>
      <c r="O75" s="8">
        <f t="shared" si="4"/>
        <v>216.69854574109894</v>
      </c>
      <c r="P75" s="8">
        <f t="shared" si="4"/>
        <v>201.5683704994363</v>
      </c>
      <c r="Q75" s="8">
        <f t="shared" si="4"/>
        <v>177.96131396838095</v>
      </c>
      <c r="R75" s="6">
        <v>35</v>
      </c>
      <c r="S75" s="6"/>
      <c r="T75" s="6" t="s">
        <v>24</v>
      </c>
      <c r="V75" s="43"/>
      <c r="W75" s="6"/>
      <c r="X75" s="6"/>
      <c r="Y75" s="6"/>
      <c r="Z75" s="6"/>
    </row>
    <row r="76" spans="1:26" ht="14.25" customHeight="1" x14ac:dyDescent="0.25">
      <c r="A76" s="6">
        <v>20</v>
      </c>
      <c r="B76" s="6" t="s">
        <v>34</v>
      </c>
      <c r="C76" s="6" t="s">
        <v>34</v>
      </c>
      <c r="D76" s="6">
        <v>3</v>
      </c>
      <c r="E76" s="7">
        <v>43962</v>
      </c>
      <c r="F76" s="10">
        <v>91.055000000000007</v>
      </c>
      <c r="G76" s="10">
        <v>126.758</v>
      </c>
      <c r="H76" s="10">
        <v>88.436999999999998</v>
      </c>
      <c r="I76" s="10">
        <v>57.93</v>
      </c>
      <c r="J76" s="10">
        <v>223.13800000000001</v>
      </c>
      <c r="K76" s="10">
        <v>228.09700000000001</v>
      </c>
      <c r="L76" s="10">
        <v>223.22900000000001</v>
      </c>
      <c r="M76" s="10">
        <v>218.70500000000001</v>
      </c>
      <c r="N76" s="8">
        <f t="shared" si="4"/>
        <v>104.05679445007127</v>
      </c>
      <c r="O76" s="8">
        <f t="shared" si="4"/>
        <v>141.70852751241796</v>
      </c>
      <c r="P76" s="8">
        <f t="shared" si="4"/>
        <v>101.02376931312688</v>
      </c>
      <c r="Q76" s="8">
        <f t="shared" si="4"/>
        <v>67.543723280217648</v>
      </c>
      <c r="R76" s="6">
        <v>100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20</v>
      </c>
      <c r="B77" s="6" t="s">
        <v>34</v>
      </c>
      <c r="C77" s="6" t="s">
        <v>34</v>
      </c>
      <c r="D77" s="6">
        <v>4</v>
      </c>
      <c r="E77" s="7">
        <v>43962</v>
      </c>
      <c r="F77" s="10">
        <v>131.994</v>
      </c>
      <c r="G77" s="10">
        <v>164.679</v>
      </c>
      <c r="H77" s="10">
        <v>129.93700000000001</v>
      </c>
      <c r="I77" s="10">
        <v>101.432</v>
      </c>
      <c r="J77" s="10">
        <v>213.56200000000001</v>
      </c>
      <c r="K77" s="10">
        <v>218.994</v>
      </c>
      <c r="L77" s="10">
        <v>213.30699999999999</v>
      </c>
      <c r="M77" s="10">
        <v>208.75399999999999</v>
      </c>
      <c r="N77" s="8">
        <f t="shared" si="4"/>
        <v>157.60514511008512</v>
      </c>
      <c r="O77" s="8">
        <f t="shared" si="4"/>
        <v>191.75477410340008</v>
      </c>
      <c r="P77" s="8">
        <f t="shared" si="4"/>
        <v>155.33449441415425</v>
      </c>
      <c r="Q77" s="8">
        <f t="shared" si="4"/>
        <v>123.9025839025839</v>
      </c>
      <c r="R77" s="6">
        <v>100</v>
      </c>
      <c r="S77" s="6"/>
      <c r="T77" s="6" t="s">
        <v>24</v>
      </c>
      <c r="V77" s="43"/>
      <c r="W77" s="6"/>
      <c r="X77" s="6"/>
      <c r="Y77" s="6"/>
      <c r="Z77" s="6"/>
    </row>
    <row r="78" spans="1:26" ht="14.25" customHeight="1" x14ac:dyDescent="0.25">
      <c r="A78" s="6">
        <v>20</v>
      </c>
      <c r="B78" s="6" t="s">
        <v>34</v>
      </c>
      <c r="C78" s="6" t="s">
        <v>34</v>
      </c>
      <c r="D78" s="6">
        <v>5</v>
      </c>
      <c r="E78" s="7">
        <v>43962</v>
      </c>
      <c r="F78" s="10">
        <v>72.203999999999994</v>
      </c>
      <c r="G78" s="10">
        <v>100.556</v>
      </c>
      <c r="H78" s="10">
        <v>71.444000000000003</v>
      </c>
      <c r="I78" s="10">
        <v>44.58</v>
      </c>
      <c r="J78" s="10">
        <v>224.96600000000001</v>
      </c>
      <c r="K78" s="10">
        <v>228.31899999999999</v>
      </c>
      <c r="L78" s="10">
        <v>225.50299999999999</v>
      </c>
      <c r="M78" s="10">
        <v>221.602</v>
      </c>
      <c r="N78" s="8">
        <f t="shared" si="4"/>
        <v>81.843567472418044</v>
      </c>
      <c r="O78" s="8">
        <f t="shared" si="4"/>
        <v>112.30681634029582</v>
      </c>
      <c r="P78" s="8">
        <f t="shared" si="4"/>
        <v>80.789257792579264</v>
      </c>
      <c r="Q78" s="8">
        <f t="shared" si="4"/>
        <v>51.298724740751432</v>
      </c>
      <c r="R78" s="6">
        <v>100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20</v>
      </c>
      <c r="B79" s="6" t="s">
        <v>34</v>
      </c>
      <c r="C79" s="6" t="s">
        <v>34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/>
      <c r="S79" s="6" t="s">
        <v>13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20</v>
      </c>
      <c r="B80" s="6" t="s">
        <v>34</v>
      </c>
      <c r="C80" s="6" t="s">
        <v>34</v>
      </c>
      <c r="D80" s="6">
        <v>7</v>
      </c>
      <c r="E80" s="7">
        <v>43962</v>
      </c>
      <c r="F80" s="10">
        <v>84.828999999999994</v>
      </c>
      <c r="G80" s="10">
        <v>118.76600000000001</v>
      </c>
      <c r="H80" s="10">
        <v>81.99</v>
      </c>
      <c r="I80" s="10">
        <v>53.718000000000004</v>
      </c>
      <c r="J80" s="10">
        <v>220.858</v>
      </c>
      <c r="K80" s="10">
        <v>225.07599999999999</v>
      </c>
      <c r="L80" s="10">
        <v>221.31100000000001</v>
      </c>
      <c r="M80" s="10">
        <v>216.72200000000001</v>
      </c>
      <c r="N80" s="8">
        <f t="shared" si="4"/>
        <v>97.942546794773108</v>
      </c>
      <c r="O80" s="8">
        <f t="shared" si="4"/>
        <v>134.55601663438128</v>
      </c>
      <c r="P80" s="8">
        <f t="shared" si="4"/>
        <v>94.470902937495183</v>
      </c>
      <c r="Q80" s="8">
        <f t="shared" si="4"/>
        <v>63.205812054152325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20</v>
      </c>
      <c r="B81" s="6" t="s">
        <v>34</v>
      </c>
      <c r="C81" s="6" t="s">
        <v>34</v>
      </c>
      <c r="D81" s="6">
        <v>8</v>
      </c>
      <c r="E81" s="7">
        <v>43962</v>
      </c>
      <c r="F81" s="10">
        <v>76.147999999999996</v>
      </c>
      <c r="G81" s="10">
        <v>104.41500000000001</v>
      </c>
      <c r="H81" s="10">
        <v>72.334000000000003</v>
      </c>
      <c r="I81" s="10">
        <v>51.728999999999999</v>
      </c>
      <c r="J81" s="10">
        <v>219.38</v>
      </c>
      <c r="K81" s="10">
        <v>220.108</v>
      </c>
      <c r="L81" s="10">
        <v>218.852</v>
      </c>
      <c r="M81" s="10">
        <v>219.08</v>
      </c>
      <c r="N81" s="8">
        <f t="shared" si="4"/>
        <v>88.511897164736979</v>
      </c>
      <c r="O81" s="8">
        <f t="shared" si="4"/>
        <v>120.96709342686317</v>
      </c>
      <c r="P81" s="8">
        <f t="shared" si="4"/>
        <v>84.281477893736408</v>
      </c>
      <c r="Q81" s="8">
        <f t="shared" si="4"/>
        <v>60.210402592660209</v>
      </c>
      <c r="R81" s="6">
        <v>100</v>
      </c>
      <c r="S81" s="6"/>
      <c r="T81" s="6"/>
      <c r="U81" s="54">
        <f t="shared" ref="U81" si="10">AVERAGE(N74:N81)</f>
        <v>126.78116691789488</v>
      </c>
      <c r="V81" s="6">
        <f>AVERAGE(R74:R81)</f>
        <v>90.714285714285708</v>
      </c>
      <c r="W81" s="6"/>
      <c r="X81" s="6"/>
      <c r="Y81" s="6"/>
      <c r="Z81" s="6"/>
    </row>
    <row r="82" spans="1:26" ht="14.25" customHeight="1" x14ac:dyDescent="0.25">
      <c r="A82" s="3">
        <v>20</v>
      </c>
      <c r="B82" s="3" t="s">
        <v>34</v>
      </c>
      <c r="C82" s="3" t="s">
        <v>34</v>
      </c>
      <c r="D82" s="3">
        <v>1</v>
      </c>
      <c r="E82" s="4">
        <v>43981</v>
      </c>
      <c r="F82" s="9">
        <v>58.628999999999998</v>
      </c>
      <c r="G82" s="9">
        <v>68.438000000000002</v>
      </c>
      <c r="H82" s="9">
        <v>57.215000000000003</v>
      </c>
      <c r="I82" s="9">
        <v>50.231999999999999</v>
      </c>
      <c r="J82" s="9">
        <v>156.58799999999999</v>
      </c>
      <c r="K82" s="9">
        <v>144.78399999999999</v>
      </c>
      <c r="L82" s="9">
        <v>155.18600000000001</v>
      </c>
      <c r="M82" s="9">
        <v>169.435</v>
      </c>
      <c r="N82" s="5">
        <f t="shared" si="4"/>
        <v>95.475994329067362</v>
      </c>
      <c r="O82" s="5">
        <f t="shared" si="4"/>
        <v>120.53603989391095</v>
      </c>
      <c r="P82" s="5">
        <f t="shared" si="4"/>
        <v>94.015085123658054</v>
      </c>
      <c r="Q82" s="5">
        <f t="shared" si="4"/>
        <v>75.59925635199339</v>
      </c>
      <c r="R82" s="3">
        <v>100</v>
      </c>
      <c r="S82" s="3"/>
      <c r="T82" s="3" t="s">
        <v>24</v>
      </c>
      <c r="V82" s="43"/>
      <c r="W82" s="6"/>
      <c r="X82" s="6"/>
      <c r="Y82" s="6"/>
      <c r="Z82" s="6"/>
    </row>
    <row r="83" spans="1:26" ht="14.25" customHeight="1" x14ac:dyDescent="0.25">
      <c r="A83" s="3">
        <v>20</v>
      </c>
      <c r="B83" s="3" t="s">
        <v>34</v>
      </c>
      <c r="C83" s="3" t="s">
        <v>34</v>
      </c>
      <c r="D83" s="3">
        <v>2</v>
      </c>
      <c r="E83" s="4">
        <v>43981</v>
      </c>
      <c r="F83" s="9">
        <v>80.177000000000007</v>
      </c>
      <c r="G83" s="9">
        <v>81.406999999999996</v>
      </c>
      <c r="H83" s="9">
        <v>83.635999999999996</v>
      </c>
      <c r="I83" s="9">
        <v>75.471999999999994</v>
      </c>
      <c r="J83" s="9">
        <v>173.48500000000001</v>
      </c>
      <c r="K83" s="9">
        <v>158.26</v>
      </c>
      <c r="L83" s="9">
        <v>174.39599999999999</v>
      </c>
      <c r="M83" s="9">
        <v>187.50899999999999</v>
      </c>
      <c r="N83" s="5">
        <f t="shared" si="4"/>
        <v>117.84958353748164</v>
      </c>
      <c r="O83" s="5">
        <f t="shared" si="4"/>
        <v>131.1688676860862</v>
      </c>
      <c r="P83" s="5">
        <f t="shared" si="4"/>
        <v>122.29168100185784</v>
      </c>
      <c r="Q83" s="5">
        <f t="shared" si="4"/>
        <v>102.63699342431563</v>
      </c>
      <c r="R83" s="3">
        <v>3</v>
      </c>
      <c r="S83" s="3"/>
      <c r="T83" s="3" t="s">
        <v>24</v>
      </c>
      <c r="V83" s="43"/>
      <c r="W83" s="6"/>
      <c r="X83" s="6"/>
      <c r="Y83" s="6"/>
      <c r="Z83" s="6"/>
    </row>
    <row r="84" spans="1:26" ht="14.25" customHeight="1" x14ac:dyDescent="0.25">
      <c r="A84" s="3">
        <v>20</v>
      </c>
      <c r="B84" s="3" t="s">
        <v>34</v>
      </c>
      <c r="C84" s="3" t="s">
        <v>34</v>
      </c>
      <c r="D84" s="3">
        <v>3</v>
      </c>
      <c r="E84" s="4">
        <v>43981</v>
      </c>
      <c r="F84" s="9">
        <v>40.17</v>
      </c>
      <c r="G84" s="9">
        <v>48.061</v>
      </c>
      <c r="H84" s="9">
        <v>39.741</v>
      </c>
      <c r="I84" s="9">
        <v>32.709000000000003</v>
      </c>
      <c r="J84" s="9">
        <v>184.017</v>
      </c>
      <c r="K84" s="9">
        <v>173.01400000000001</v>
      </c>
      <c r="L84" s="9">
        <v>182.214</v>
      </c>
      <c r="M84" s="9">
        <v>196.38499999999999</v>
      </c>
      <c r="N84" s="5">
        <f t="shared" si="4"/>
        <v>55.665237450887695</v>
      </c>
      <c r="O84" s="5">
        <f t="shared" si="4"/>
        <v>70.835626018703692</v>
      </c>
      <c r="P84" s="5">
        <f t="shared" si="4"/>
        <v>55.615677170799174</v>
      </c>
      <c r="Q84" s="5">
        <f t="shared" si="4"/>
        <v>42.471650075107576</v>
      </c>
      <c r="R84" s="3">
        <v>100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20</v>
      </c>
      <c r="B85" s="3" t="s">
        <v>34</v>
      </c>
      <c r="C85" s="3" t="s">
        <v>34</v>
      </c>
      <c r="D85" s="3">
        <v>4</v>
      </c>
      <c r="E85" s="4">
        <v>43981</v>
      </c>
      <c r="F85" s="9">
        <v>92.167000000000002</v>
      </c>
      <c r="G85" s="9">
        <v>99.768000000000001</v>
      </c>
      <c r="H85" s="9">
        <v>91.441999999999993</v>
      </c>
      <c r="I85" s="9">
        <v>85.305999999999997</v>
      </c>
      <c r="J85" s="9">
        <v>182.03899999999999</v>
      </c>
      <c r="K85" s="9">
        <v>169.78399999999999</v>
      </c>
      <c r="L85" s="9">
        <v>180.589</v>
      </c>
      <c r="M85" s="9">
        <v>195.46100000000001</v>
      </c>
      <c r="N85" s="5">
        <f t="shared" si="4"/>
        <v>129.10741654260903</v>
      </c>
      <c r="O85" s="5">
        <f t="shared" si="4"/>
        <v>149.8423879753098</v>
      </c>
      <c r="P85" s="5">
        <f t="shared" si="4"/>
        <v>129.12032294325786</v>
      </c>
      <c r="Q85" s="5">
        <f t="shared" si="4"/>
        <v>111.29089690526497</v>
      </c>
      <c r="R85" s="3">
        <v>100</v>
      </c>
      <c r="S85" s="3"/>
      <c r="T85" s="3" t="s">
        <v>24</v>
      </c>
      <c r="V85" s="43"/>
      <c r="W85" s="6"/>
      <c r="X85" s="6"/>
      <c r="Y85" s="6"/>
      <c r="Z85" s="6"/>
    </row>
    <row r="86" spans="1:26" ht="14.25" customHeight="1" x14ac:dyDescent="0.25">
      <c r="A86" s="3">
        <v>20</v>
      </c>
      <c r="B86" s="3" t="s">
        <v>34</v>
      </c>
      <c r="C86" s="3" t="s">
        <v>34</v>
      </c>
      <c r="D86" s="3">
        <v>5</v>
      </c>
      <c r="E86" s="4">
        <v>43981</v>
      </c>
      <c r="F86" s="9">
        <v>35.319000000000003</v>
      </c>
      <c r="G86" s="9">
        <v>39.014000000000003</v>
      </c>
      <c r="H86" s="9">
        <v>35.575000000000003</v>
      </c>
      <c r="I86" s="9">
        <v>31.327000000000002</v>
      </c>
      <c r="J86" s="9">
        <v>182.67599999999999</v>
      </c>
      <c r="K86" s="9">
        <v>170.14699999999999</v>
      </c>
      <c r="L86" s="9">
        <v>181.994</v>
      </c>
      <c r="M86" s="9">
        <v>195.44200000000001</v>
      </c>
      <c r="N86" s="5">
        <f t="shared" si="4"/>
        <v>49.302289299086915</v>
      </c>
      <c r="O86" s="5">
        <f t="shared" si="4"/>
        <v>58.470440266357919</v>
      </c>
      <c r="P86" s="5">
        <f t="shared" si="4"/>
        <v>49.845736672637564</v>
      </c>
      <c r="Q86" s="5">
        <f t="shared" si="4"/>
        <v>40.873430480654108</v>
      </c>
      <c r="R86" s="3">
        <v>100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20</v>
      </c>
      <c r="B87" s="3" t="s">
        <v>34</v>
      </c>
      <c r="C87" s="3" t="s">
        <v>34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/>
      <c r="S87" s="3" t="s">
        <v>13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20</v>
      </c>
      <c r="B88" s="3" t="s">
        <v>34</v>
      </c>
      <c r="C88" s="3" t="s">
        <v>34</v>
      </c>
      <c r="D88" s="3">
        <v>7</v>
      </c>
      <c r="E88" s="4">
        <v>43981</v>
      </c>
      <c r="F88" s="9">
        <v>47.54</v>
      </c>
      <c r="G88" s="9">
        <v>56.103000000000002</v>
      </c>
      <c r="H88" s="9">
        <v>46.598999999999997</v>
      </c>
      <c r="I88" s="9">
        <v>39.923000000000002</v>
      </c>
      <c r="J88" s="9">
        <v>188.709</v>
      </c>
      <c r="K88" s="9">
        <v>174.93199999999999</v>
      </c>
      <c r="L88" s="9">
        <v>189.096</v>
      </c>
      <c r="M88" s="9">
        <v>201.73</v>
      </c>
      <c r="N88" s="5">
        <f t="shared" si="4"/>
        <v>64.240179323720653</v>
      </c>
      <c r="O88" s="5">
        <f t="shared" si="4"/>
        <v>81.78186380993759</v>
      </c>
      <c r="P88" s="5">
        <f t="shared" si="4"/>
        <v>62.839748064475181</v>
      </c>
      <c r="Q88" s="5">
        <f t="shared" si="4"/>
        <v>50.465300153670754</v>
      </c>
      <c r="R88" s="3">
        <v>100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20</v>
      </c>
      <c r="B89" s="3" t="s">
        <v>34</v>
      </c>
      <c r="C89" s="3" t="s">
        <v>34</v>
      </c>
      <c r="D89" s="3">
        <v>8</v>
      </c>
      <c r="E89" s="4">
        <v>43981</v>
      </c>
      <c r="F89" s="9">
        <v>47.250999999999998</v>
      </c>
      <c r="G89" s="9">
        <v>61.384</v>
      </c>
      <c r="H89" s="9">
        <v>46.710999999999999</v>
      </c>
      <c r="I89" s="9">
        <v>33.703000000000003</v>
      </c>
      <c r="J89" s="9">
        <v>180.017</v>
      </c>
      <c r="K89" s="9">
        <v>166.45</v>
      </c>
      <c r="L89" s="9">
        <v>179.97800000000001</v>
      </c>
      <c r="M89" s="9">
        <v>193.19300000000001</v>
      </c>
      <c r="N89" s="5">
        <f t="shared" si="4"/>
        <v>66.93259525489259</v>
      </c>
      <c r="O89" s="5">
        <f t="shared" si="4"/>
        <v>94.039771703214186</v>
      </c>
      <c r="P89" s="5">
        <f t="shared" si="4"/>
        <v>66.182005578459581</v>
      </c>
      <c r="Q89" s="5">
        <f t="shared" si="4"/>
        <v>44.485385081240004</v>
      </c>
      <c r="R89" s="3">
        <v>100</v>
      </c>
      <c r="S89" s="3"/>
      <c r="T89" s="3"/>
      <c r="U89" s="54">
        <f t="shared" ref="U89" si="11">AVERAGE(N82:N89)</f>
        <v>82.65332796253513</v>
      </c>
      <c r="V89" s="6">
        <f>AVERAGE(R82:R89)</f>
        <v>86.142857142857139</v>
      </c>
      <c r="W89" s="6"/>
      <c r="X89" s="6"/>
      <c r="Y89" s="6"/>
      <c r="Z89" s="6"/>
    </row>
    <row r="90" spans="1:26" ht="14.25" customHeight="1" x14ac:dyDescent="0.25">
      <c r="A90" s="6">
        <v>20</v>
      </c>
      <c r="B90" s="6" t="s">
        <v>34</v>
      </c>
      <c r="C90" s="6" t="s">
        <v>34</v>
      </c>
      <c r="D90" s="6">
        <v>1</v>
      </c>
      <c r="E90" s="7">
        <v>43992</v>
      </c>
      <c r="F90" s="10">
        <v>55.347000000000001</v>
      </c>
      <c r="G90" s="10">
        <v>65.548000000000002</v>
      </c>
      <c r="H90" s="10">
        <v>53.302</v>
      </c>
      <c r="I90" s="10">
        <v>47.152999999999999</v>
      </c>
      <c r="J90" s="10">
        <v>174.04400000000001</v>
      </c>
      <c r="K90" s="10">
        <v>160.80000000000001</v>
      </c>
      <c r="L90" s="10">
        <v>171.52699999999999</v>
      </c>
      <c r="M90" s="10">
        <v>189.75</v>
      </c>
      <c r="N90" s="8">
        <f t="shared" si="4"/>
        <v>81.091476867918459</v>
      </c>
      <c r="O90" s="8">
        <f t="shared" si="4"/>
        <v>103.94738805970148</v>
      </c>
      <c r="P90" s="8">
        <f t="shared" si="4"/>
        <v>79.24122732864214</v>
      </c>
      <c r="Q90" s="8">
        <f t="shared" si="4"/>
        <v>63.367667984189723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20</v>
      </c>
      <c r="B91" s="6" t="s">
        <v>34</v>
      </c>
      <c r="C91" s="6" t="s">
        <v>34</v>
      </c>
      <c r="D91" s="6">
        <v>2</v>
      </c>
      <c r="E91" s="7">
        <v>43992</v>
      </c>
      <c r="F91" s="10">
        <v>44.396000000000001</v>
      </c>
      <c r="G91" s="10">
        <v>54.064</v>
      </c>
      <c r="H91" s="10">
        <v>43.426000000000002</v>
      </c>
      <c r="I91" s="10">
        <v>35.689</v>
      </c>
      <c r="J91" s="10">
        <v>168.59299999999999</v>
      </c>
      <c r="K91" s="10">
        <v>154.31</v>
      </c>
      <c r="L91" s="10">
        <v>167.10400000000001</v>
      </c>
      <c r="M91" s="10">
        <v>184.779</v>
      </c>
      <c r="N91" s="8">
        <f t="shared" si="4"/>
        <v>67.149763038797573</v>
      </c>
      <c r="O91" s="8">
        <f t="shared" si="4"/>
        <v>89.341714730088782</v>
      </c>
      <c r="P91" s="8">
        <f t="shared" si="4"/>
        <v>66.26789304864036</v>
      </c>
      <c r="Q91" s="8">
        <f t="shared" si="4"/>
        <v>49.251781858328059</v>
      </c>
      <c r="R91" s="6">
        <v>10</v>
      </c>
      <c r="S91" s="6"/>
      <c r="T91" s="6" t="s">
        <v>24</v>
      </c>
      <c r="V91" s="43"/>
      <c r="W91" s="6"/>
      <c r="X91" s="6"/>
      <c r="Y91" s="6"/>
      <c r="Z91" s="6"/>
    </row>
    <row r="92" spans="1:26" ht="14.25" customHeight="1" x14ac:dyDescent="0.25">
      <c r="A92" s="6">
        <v>20</v>
      </c>
      <c r="B92" s="6" t="s">
        <v>34</v>
      </c>
      <c r="C92" s="6" t="s">
        <v>34</v>
      </c>
      <c r="D92" s="6">
        <v>3</v>
      </c>
      <c r="E92" s="7">
        <v>43992</v>
      </c>
      <c r="F92" s="10">
        <v>44.901000000000003</v>
      </c>
      <c r="G92" s="10">
        <v>52.509</v>
      </c>
      <c r="H92" s="10">
        <v>44.067</v>
      </c>
      <c r="I92" s="10">
        <v>38.115000000000002</v>
      </c>
      <c r="J92" s="10">
        <v>187.55</v>
      </c>
      <c r="K92" s="10">
        <v>172.249</v>
      </c>
      <c r="L92" s="10">
        <v>186.327</v>
      </c>
      <c r="M92" s="10">
        <v>204.566</v>
      </c>
      <c r="N92" s="8">
        <f t="shared" si="4"/>
        <v>61.04908024526793</v>
      </c>
      <c r="O92" s="8">
        <f t="shared" si="4"/>
        <v>77.735110218346705</v>
      </c>
      <c r="P92" s="8">
        <f t="shared" si="4"/>
        <v>60.308409409264364</v>
      </c>
      <c r="Q92" s="8">
        <f t="shared" si="4"/>
        <v>47.511927690818609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20</v>
      </c>
      <c r="B93" s="6" t="s">
        <v>34</v>
      </c>
      <c r="C93" s="6" t="s">
        <v>34</v>
      </c>
      <c r="D93" s="6">
        <v>4</v>
      </c>
      <c r="E93" s="7">
        <v>43992</v>
      </c>
      <c r="F93" s="10">
        <v>54.923999999999999</v>
      </c>
      <c r="G93" s="10">
        <v>67.486999999999995</v>
      </c>
      <c r="H93" s="10">
        <v>52.23</v>
      </c>
      <c r="I93" s="10">
        <v>45.033000000000001</v>
      </c>
      <c r="J93" s="10">
        <v>195.07900000000001</v>
      </c>
      <c r="K93" s="10">
        <v>181.88</v>
      </c>
      <c r="L93" s="10">
        <v>192.643</v>
      </c>
      <c r="M93" s="10">
        <v>210.602</v>
      </c>
      <c r="N93" s="8">
        <f t="shared" si="4"/>
        <v>71.794606287709072</v>
      </c>
      <c r="O93" s="8">
        <f t="shared" si="4"/>
        <v>94.618347261930936</v>
      </c>
      <c r="P93" s="8">
        <f t="shared" si="4"/>
        <v>69.136433714175965</v>
      </c>
      <c r="Q93" s="8">
        <f t="shared" si="4"/>
        <v>54.526618930494486</v>
      </c>
      <c r="R93" s="6">
        <v>100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20</v>
      </c>
      <c r="B94" s="6" t="s">
        <v>34</v>
      </c>
      <c r="C94" s="6" t="s">
        <v>34</v>
      </c>
      <c r="D94" s="6">
        <v>5</v>
      </c>
      <c r="E94" s="7">
        <v>43992</v>
      </c>
      <c r="F94" s="10">
        <v>46.825000000000003</v>
      </c>
      <c r="G94" s="10">
        <v>49.973999999999997</v>
      </c>
      <c r="H94" s="10">
        <v>46.637</v>
      </c>
      <c r="I94" s="10">
        <v>43.834000000000003</v>
      </c>
      <c r="J94" s="10">
        <v>197.89500000000001</v>
      </c>
      <c r="K94" s="10">
        <v>184.35900000000001</v>
      </c>
      <c r="L94" s="10">
        <v>195.274</v>
      </c>
      <c r="M94" s="10">
        <v>213.98599999999999</v>
      </c>
      <c r="N94" s="8">
        <f t="shared" si="4"/>
        <v>60.336921094519816</v>
      </c>
      <c r="O94" s="8">
        <f t="shared" si="4"/>
        <v>69.122581485037344</v>
      </c>
      <c r="P94" s="8">
        <f t="shared" si="4"/>
        <v>60.901272058748219</v>
      </c>
      <c r="Q94" s="8">
        <f t="shared" si="4"/>
        <v>52.235520080752956</v>
      </c>
      <c r="R94" s="6">
        <v>100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20</v>
      </c>
      <c r="B95" s="6" t="s">
        <v>34</v>
      </c>
      <c r="C95" s="6" t="s">
        <v>34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/>
      <c r="S95" s="6" t="s">
        <v>13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20</v>
      </c>
      <c r="B96" s="6" t="s">
        <v>34</v>
      </c>
      <c r="C96" s="6" t="s">
        <v>34</v>
      </c>
      <c r="D96" s="6">
        <v>7</v>
      </c>
      <c r="E96" s="7">
        <v>43992</v>
      </c>
      <c r="F96" s="10">
        <v>28.757999999999999</v>
      </c>
      <c r="G96" s="10">
        <v>33.844000000000001</v>
      </c>
      <c r="H96" s="10">
        <v>27.94</v>
      </c>
      <c r="I96" s="10">
        <v>24.427</v>
      </c>
      <c r="J96" s="10">
        <v>152.41300000000001</v>
      </c>
      <c r="K96" s="10">
        <v>136.10499999999999</v>
      </c>
      <c r="L96" s="10">
        <v>151.166</v>
      </c>
      <c r="M96" s="10">
        <v>170.13800000000001</v>
      </c>
      <c r="N96" s="8">
        <f t="shared" si="4"/>
        <v>48.114596523918557</v>
      </c>
      <c r="O96" s="8">
        <f t="shared" si="4"/>
        <v>63.408544873443304</v>
      </c>
      <c r="P96" s="8">
        <f t="shared" si="4"/>
        <v>47.131630128468046</v>
      </c>
      <c r="Q96" s="8">
        <f t="shared" si="4"/>
        <v>36.610780660405084</v>
      </c>
      <c r="R96" s="6">
        <v>100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20</v>
      </c>
      <c r="B97" s="6" t="s">
        <v>34</v>
      </c>
      <c r="C97" s="6" t="s">
        <v>34</v>
      </c>
      <c r="D97" s="6">
        <v>8</v>
      </c>
      <c r="E97" s="7">
        <v>43992</v>
      </c>
      <c r="F97" s="10">
        <v>44.734000000000002</v>
      </c>
      <c r="G97" s="10">
        <v>64.268000000000001</v>
      </c>
      <c r="H97" s="10">
        <v>43.781999999999996</v>
      </c>
      <c r="I97" s="10">
        <v>26.146000000000001</v>
      </c>
      <c r="J97" s="10">
        <v>172.929</v>
      </c>
      <c r="K97" s="10">
        <v>163.79300000000001</v>
      </c>
      <c r="L97" s="10">
        <v>172.95</v>
      </c>
      <c r="M97" s="10">
        <v>182.05199999999999</v>
      </c>
      <c r="N97" s="8">
        <f t="shared" si="4"/>
        <v>65.964470967853856</v>
      </c>
      <c r="O97" s="8">
        <f t="shared" si="4"/>
        <v>100.05519161380522</v>
      </c>
      <c r="P97" s="8">
        <f t="shared" si="4"/>
        <v>64.552818733738064</v>
      </c>
      <c r="Q97" s="8">
        <f t="shared" si="4"/>
        <v>36.622668248632259</v>
      </c>
      <c r="R97" s="6">
        <v>100</v>
      </c>
      <c r="S97" s="6"/>
      <c r="T97" s="6"/>
      <c r="U97" s="54">
        <f t="shared" ref="U97" si="12">AVERAGE(N90:N97)</f>
        <v>65.071559289426474</v>
      </c>
      <c r="V97" s="6">
        <f>AVERAGE(R90:R97)</f>
        <v>87.142857142857139</v>
      </c>
      <c r="W97" s="6"/>
      <c r="X97" s="6"/>
      <c r="Y97" s="6"/>
      <c r="Z97" s="6"/>
    </row>
    <row r="98" spans="1:26" ht="14.25" customHeight="1" x14ac:dyDescent="0.25">
      <c r="A98" s="3">
        <v>20</v>
      </c>
      <c r="B98" s="3" t="s">
        <v>34</v>
      </c>
      <c r="C98" s="3" t="s">
        <v>34</v>
      </c>
      <c r="D98" s="3">
        <v>1</v>
      </c>
      <c r="E98" s="4">
        <v>44021</v>
      </c>
      <c r="F98" s="9">
        <v>44.140999999999998</v>
      </c>
      <c r="G98" s="9">
        <v>54.316000000000003</v>
      </c>
      <c r="H98" s="9">
        <v>39.868000000000002</v>
      </c>
      <c r="I98" s="9">
        <v>38.222000000000001</v>
      </c>
      <c r="J98" s="9">
        <v>192.74600000000001</v>
      </c>
      <c r="K98" s="9">
        <v>182.55600000000001</v>
      </c>
      <c r="L98" s="9">
        <v>186.274</v>
      </c>
      <c r="M98" s="9">
        <v>209.43199999999999</v>
      </c>
      <c r="N98" s="5">
        <f t="shared" ref="N98:Q105" si="13">F98/J98*255</f>
        <v>58.397865584759209</v>
      </c>
      <c r="O98" s="5">
        <f t="shared" si="13"/>
        <v>75.870308288963386</v>
      </c>
      <c r="P98" s="5">
        <f t="shared" si="13"/>
        <v>54.577343053780993</v>
      </c>
      <c r="Q98" s="5">
        <f t="shared" si="13"/>
        <v>46.538303602123847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20</v>
      </c>
      <c r="B99" s="3" t="s">
        <v>34</v>
      </c>
      <c r="C99" s="3" t="s">
        <v>34</v>
      </c>
      <c r="D99" s="3">
        <v>2</v>
      </c>
      <c r="E99" s="4">
        <v>44021</v>
      </c>
      <c r="F99" s="9"/>
      <c r="G99" s="9"/>
      <c r="H99" s="9"/>
      <c r="I99" s="9"/>
      <c r="J99" s="9"/>
      <c r="K99" s="9"/>
      <c r="L99" s="9"/>
      <c r="M99" s="9"/>
      <c r="N99" s="5"/>
      <c r="O99" s="5"/>
      <c r="P99" s="5"/>
      <c r="Q99" s="5"/>
      <c r="R99" s="3">
        <v>0</v>
      </c>
      <c r="S99" s="3" t="s">
        <v>12</v>
      </c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20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25.808</v>
      </c>
      <c r="G100" s="9">
        <v>29.67</v>
      </c>
      <c r="H100" s="9">
        <v>24.166</v>
      </c>
      <c r="I100" s="9">
        <v>23.422999999999998</v>
      </c>
      <c r="J100" s="9">
        <v>178.756</v>
      </c>
      <c r="K100" s="9">
        <v>164.77</v>
      </c>
      <c r="L100" s="9">
        <v>172.124</v>
      </c>
      <c r="M100" s="9">
        <v>199.197</v>
      </c>
      <c r="N100" s="5">
        <f t="shared" si="13"/>
        <v>36.815771218868178</v>
      </c>
      <c r="O100" s="5">
        <f t="shared" si="13"/>
        <v>45.917642774776958</v>
      </c>
      <c r="P100" s="5">
        <f t="shared" si="13"/>
        <v>35.801689479677442</v>
      </c>
      <c r="Q100" s="5">
        <f t="shared" si="13"/>
        <v>29.984713625205199</v>
      </c>
      <c r="R100" s="3">
        <v>100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20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36.369999999999997</v>
      </c>
      <c r="G101" s="9">
        <v>42.677</v>
      </c>
      <c r="H101" s="9">
        <v>33.398000000000003</v>
      </c>
      <c r="I101" s="9">
        <v>32.927</v>
      </c>
      <c r="J101" s="9">
        <v>195.059</v>
      </c>
      <c r="K101" s="9">
        <v>181.49600000000001</v>
      </c>
      <c r="L101" s="9">
        <v>189.08799999999999</v>
      </c>
      <c r="M101" s="9">
        <v>214.45500000000001</v>
      </c>
      <c r="N101" s="5">
        <f t="shared" si="13"/>
        <v>47.54638340194505</v>
      </c>
      <c r="O101" s="5">
        <f t="shared" si="13"/>
        <v>59.960742936483449</v>
      </c>
      <c r="P101" s="5">
        <f t="shared" si="13"/>
        <v>45.039822728041976</v>
      </c>
      <c r="Q101" s="5">
        <f t="shared" si="13"/>
        <v>39.15219976218787</v>
      </c>
      <c r="R101" s="3">
        <v>100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20</v>
      </c>
      <c r="B102" s="3" t="s">
        <v>34</v>
      </c>
      <c r="C102" s="3" t="s">
        <v>34</v>
      </c>
      <c r="D102" s="3">
        <v>5</v>
      </c>
      <c r="E102" s="4">
        <v>44021</v>
      </c>
      <c r="F102" s="9">
        <v>39.329000000000001</v>
      </c>
      <c r="G102" s="9">
        <v>47.862000000000002</v>
      </c>
      <c r="H102" s="9">
        <v>36.448</v>
      </c>
      <c r="I102" s="9">
        <v>33.615000000000002</v>
      </c>
      <c r="J102" s="9">
        <v>207.61799999999999</v>
      </c>
      <c r="K102" s="9">
        <v>198.73400000000001</v>
      </c>
      <c r="L102" s="9">
        <v>200.61699999999999</v>
      </c>
      <c r="M102" s="9">
        <v>223.279</v>
      </c>
      <c r="N102" s="5">
        <f t="shared" si="13"/>
        <v>48.304554518394362</v>
      </c>
      <c r="O102" s="5">
        <f t="shared" si="13"/>
        <v>61.412792979560614</v>
      </c>
      <c r="P102" s="5">
        <f t="shared" si="13"/>
        <v>46.328277264638594</v>
      </c>
      <c r="Q102" s="5">
        <f t="shared" si="13"/>
        <v>38.390645783974314</v>
      </c>
      <c r="R102" s="3">
        <v>100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20</v>
      </c>
      <c r="B103" s="3" t="s">
        <v>34</v>
      </c>
      <c r="C103" s="3" t="s">
        <v>34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/>
      <c r="S103" s="3" t="s">
        <v>13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20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34.511000000000003</v>
      </c>
      <c r="G104" s="9">
        <v>43.34</v>
      </c>
      <c r="H104" s="9">
        <v>31.504999999999999</v>
      </c>
      <c r="I104" s="9">
        <v>28.603999999999999</v>
      </c>
      <c r="J104" s="9">
        <v>184.19900000000001</v>
      </c>
      <c r="K104" s="9">
        <v>172.75800000000001</v>
      </c>
      <c r="L104" s="9">
        <v>177.85499999999999</v>
      </c>
      <c r="M104" s="9">
        <v>201.83099999999999</v>
      </c>
      <c r="N104" s="5">
        <f t="shared" si="13"/>
        <v>47.776073702897406</v>
      </c>
      <c r="O104" s="5">
        <f t="shared" si="13"/>
        <v>63.972146007710215</v>
      </c>
      <c r="P104" s="5">
        <f t="shared" si="13"/>
        <v>45.1703634983554</v>
      </c>
      <c r="Q104" s="5">
        <f t="shared" si="13"/>
        <v>36.139245210101521</v>
      </c>
      <c r="R104" s="3">
        <v>100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20</v>
      </c>
      <c r="B105" s="3" t="s">
        <v>34</v>
      </c>
      <c r="C105" s="3" t="s">
        <v>34</v>
      </c>
      <c r="D105" s="3">
        <v>8</v>
      </c>
      <c r="E105" s="4">
        <v>44021</v>
      </c>
      <c r="F105" s="9">
        <v>47.353999999999999</v>
      </c>
      <c r="G105" s="9">
        <v>69.11</v>
      </c>
      <c r="H105" s="9">
        <v>42.661999999999999</v>
      </c>
      <c r="I105" s="9">
        <v>30.311</v>
      </c>
      <c r="J105" s="9">
        <v>195.80699999999999</v>
      </c>
      <c r="K105" s="9">
        <v>186.73599999999999</v>
      </c>
      <c r="L105" s="9">
        <v>188.809</v>
      </c>
      <c r="M105" s="9">
        <v>211.63800000000001</v>
      </c>
      <c r="N105" s="5">
        <f t="shared" si="13"/>
        <v>61.669245736873556</v>
      </c>
      <c r="O105" s="5">
        <f t="shared" si="13"/>
        <v>94.374143175391993</v>
      </c>
      <c r="P105" s="5">
        <f t="shared" si="13"/>
        <v>57.618069053911626</v>
      </c>
      <c r="Q105" s="5">
        <f t="shared" si="13"/>
        <v>36.52134777308423</v>
      </c>
      <c r="R105" s="3">
        <v>100</v>
      </c>
      <c r="S105" s="3"/>
      <c r="T105" s="3"/>
      <c r="U105" s="54">
        <f t="shared" ref="U105" si="14">AVERAGE(N98:N105)</f>
        <v>50.084982360622966</v>
      </c>
      <c r="V105" s="6">
        <f>AVERAGE(R98:R105)</f>
        <v>85.714285714285708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6EB3-B747-4630-87A6-A108375F2AD9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21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21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21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21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21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21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21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21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21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21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21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21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21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21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21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21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21</v>
      </c>
      <c r="B18" s="3" t="s">
        <v>34</v>
      </c>
      <c r="C18" s="3" t="s">
        <v>35</v>
      </c>
      <c r="D18" s="3">
        <v>1</v>
      </c>
      <c r="E18" s="4">
        <v>43909</v>
      </c>
      <c r="F18" s="9">
        <v>45.116</v>
      </c>
      <c r="G18" s="9">
        <v>52.298000000000002</v>
      </c>
      <c r="H18" s="9">
        <v>50.661999999999999</v>
      </c>
      <c r="I18" s="9">
        <v>32.378</v>
      </c>
      <c r="J18" s="9">
        <v>203.86099999999999</v>
      </c>
      <c r="K18" s="9">
        <v>191.79400000000001</v>
      </c>
      <c r="L18" s="9">
        <v>211.715</v>
      </c>
      <c r="M18" s="9">
        <v>208.07400000000001</v>
      </c>
      <c r="N18" s="5">
        <f t="shared" si="0"/>
        <v>56.433452205179023</v>
      </c>
      <c r="O18" s="5">
        <f t="shared" si="0"/>
        <v>69.532884240382913</v>
      </c>
      <c r="P18" s="5">
        <f t="shared" si="0"/>
        <v>61.019814373095905</v>
      </c>
      <c r="Q18" s="5">
        <f t="shared" si="0"/>
        <v>39.680065745840416</v>
      </c>
      <c r="R18" s="3">
        <v>100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21</v>
      </c>
      <c r="B19" s="3" t="s">
        <v>34</v>
      </c>
      <c r="C19" s="3" t="s">
        <v>35</v>
      </c>
      <c r="D19" s="3">
        <v>2</v>
      </c>
      <c r="E19" s="4">
        <v>43909</v>
      </c>
      <c r="F19" s="9">
        <v>59.32</v>
      </c>
      <c r="G19" s="9">
        <v>65.97</v>
      </c>
      <c r="H19" s="9">
        <v>66.433999999999997</v>
      </c>
      <c r="I19" s="9">
        <v>45.561999999999998</v>
      </c>
      <c r="J19" s="9">
        <v>165.75700000000001</v>
      </c>
      <c r="K19" s="9">
        <v>149.708</v>
      </c>
      <c r="L19" s="9">
        <v>174.18</v>
      </c>
      <c r="M19" s="9">
        <v>173.184</v>
      </c>
      <c r="N19" s="5">
        <f t="shared" si="0"/>
        <v>91.257684441682713</v>
      </c>
      <c r="O19" s="5">
        <f t="shared" si="0"/>
        <v>112.36774253880888</v>
      </c>
      <c r="P19" s="5">
        <f t="shared" si="0"/>
        <v>97.259559076817069</v>
      </c>
      <c r="Q19" s="5">
        <f t="shared" si="0"/>
        <v>67.086509146341456</v>
      </c>
      <c r="R19" s="3">
        <v>60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21</v>
      </c>
      <c r="B20" s="3" t="s">
        <v>34</v>
      </c>
      <c r="C20" s="3" t="s">
        <v>35</v>
      </c>
      <c r="D20" s="3">
        <v>3</v>
      </c>
      <c r="E20" s="4">
        <v>43909</v>
      </c>
      <c r="F20" s="9"/>
      <c r="G20" s="9"/>
      <c r="H20" s="9"/>
      <c r="I20" s="9"/>
      <c r="J20" s="9"/>
      <c r="K20" s="9"/>
      <c r="L20" s="9"/>
      <c r="M20" s="9"/>
      <c r="N20" s="5"/>
      <c r="O20" s="5"/>
      <c r="P20" s="5"/>
      <c r="Q20" s="5"/>
      <c r="R20" s="3">
        <v>0</v>
      </c>
      <c r="S20" s="3" t="s">
        <v>12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21</v>
      </c>
      <c r="B21" s="3" t="s">
        <v>34</v>
      </c>
      <c r="C21" s="3" t="s">
        <v>35</v>
      </c>
      <c r="D21" s="3">
        <v>4</v>
      </c>
      <c r="E21" s="4">
        <v>43909</v>
      </c>
      <c r="F21" s="9">
        <v>44.755000000000003</v>
      </c>
      <c r="G21" s="9">
        <v>58.1</v>
      </c>
      <c r="H21" s="9">
        <v>50.000999999999998</v>
      </c>
      <c r="I21" s="9">
        <v>26.19</v>
      </c>
      <c r="J21" s="9">
        <v>195.304</v>
      </c>
      <c r="K21" s="9">
        <v>183.60900000000001</v>
      </c>
      <c r="L21" s="9">
        <v>202.5</v>
      </c>
      <c r="M21" s="9">
        <v>199.797</v>
      </c>
      <c r="N21" s="5">
        <f t="shared" si="0"/>
        <v>58.434671076885266</v>
      </c>
      <c r="O21" s="5">
        <f t="shared" si="0"/>
        <v>80.690489028315611</v>
      </c>
      <c r="P21" s="5">
        <f t="shared" si="0"/>
        <v>62.964222222222219</v>
      </c>
      <c r="Q21" s="5">
        <f t="shared" si="0"/>
        <v>33.42617757023379</v>
      </c>
      <c r="R21" s="3">
        <v>90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21</v>
      </c>
      <c r="B22" s="3" t="s">
        <v>34</v>
      </c>
      <c r="C22" s="3" t="s">
        <v>35</v>
      </c>
      <c r="D22" s="3">
        <v>5</v>
      </c>
      <c r="E22" s="4">
        <v>43909</v>
      </c>
      <c r="F22" s="9"/>
      <c r="G22" s="9"/>
      <c r="H22" s="9"/>
      <c r="I22" s="9"/>
      <c r="J22" s="9"/>
      <c r="K22" s="9"/>
      <c r="L22" s="9"/>
      <c r="M22" s="9"/>
      <c r="N22" s="5"/>
      <c r="O22" s="5"/>
      <c r="P22" s="5"/>
      <c r="Q22" s="5"/>
      <c r="R22" s="3">
        <v>0</v>
      </c>
      <c r="S22" s="3" t="s">
        <v>12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21</v>
      </c>
      <c r="B23" s="3" t="s">
        <v>34</v>
      </c>
      <c r="C23" s="3" t="s">
        <v>35</v>
      </c>
      <c r="D23" s="3">
        <v>6</v>
      </c>
      <c r="E23" s="4">
        <v>43909</v>
      </c>
      <c r="F23" s="9"/>
      <c r="G23" s="9"/>
      <c r="H23" s="9"/>
      <c r="I23" s="9"/>
      <c r="J23" s="9"/>
      <c r="K23" s="9"/>
      <c r="L23" s="9"/>
      <c r="M23" s="9"/>
      <c r="N23" s="5"/>
      <c r="O23" s="5"/>
      <c r="P23" s="5"/>
      <c r="Q23" s="5"/>
      <c r="R23" s="3">
        <v>0</v>
      </c>
      <c r="S23" s="3" t="s">
        <v>12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21</v>
      </c>
      <c r="B24" s="3" t="s">
        <v>34</v>
      </c>
      <c r="C24" s="3" t="s">
        <v>35</v>
      </c>
      <c r="D24" s="3">
        <v>7</v>
      </c>
      <c r="E24" s="4">
        <v>43909</v>
      </c>
      <c r="F24" s="9"/>
      <c r="G24" s="9"/>
      <c r="H24" s="9"/>
      <c r="I24" s="9"/>
      <c r="J24" s="9"/>
      <c r="K24" s="9"/>
      <c r="L24" s="9"/>
      <c r="M24" s="9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21</v>
      </c>
      <c r="B25" s="3" t="s">
        <v>34</v>
      </c>
      <c r="C25" s="3" t="s">
        <v>35</v>
      </c>
      <c r="D25" s="3">
        <v>8</v>
      </c>
      <c r="E25" s="4">
        <v>43909</v>
      </c>
      <c r="F25" s="9">
        <v>40.723999999999997</v>
      </c>
      <c r="G25" s="9">
        <v>49.442</v>
      </c>
      <c r="H25" s="9">
        <v>47.512999999999998</v>
      </c>
      <c r="I25" s="9">
        <v>25.213000000000001</v>
      </c>
      <c r="J25" s="9">
        <v>172.19399999999999</v>
      </c>
      <c r="K25" s="9">
        <v>157.816</v>
      </c>
      <c r="L25" s="9">
        <v>181.27600000000001</v>
      </c>
      <c r="M25" s="9">
        <v>177.435</v>
      </c>
      <c r="N25" s="5">
        <f t="shared" si="0"/>
        <v>60.307676225652457</v>
      </c>
      <c r="O25" s="5">
        <f t="shared" si="0"/>
        <v>79.888667815684087</v>
      </c>
      <c r="P25" s="5">
        <f t="shared" si="0"/>
        <v>66.836288311745619</v>
      </c>
      <c r="Q25" s="5">
        <f t="shared" si="0"/>
        <v>36.234762025530479</v>
      </c>
      <c r="R25" s="3">
        <v>85</v>
      </c>
      <c r="S25" s="3"/>
      <c r="T25" s="3"/>
      <c r="U25" s="54">
        <f t="shared" ref="U25" si="2">AVERAGE(N18:N25)</f>
        <v>66.608370987349872</v>
      </c>
      <c r="V25" s="6">
        <f>AVERAGE(R18:R25)</f>
        <v>41.875</v>
      </c>
      <c r="W25" s="6"/>
      <c r="X25" s="6"/>
      <c r="Y25" s="6"/>
      <c r="Z25" s="6"/>
    </row>
    <row r="26" spans="1:26" ht="14.25" customHeight="1" x14ac:dyDescent="0.25">
      <c r="A26" s="44">
        <v>21</v>
      </c>
      <c r="B26" s="6" t="s">
        <v>34</v>
      </c>
      <c r="C26" s="6" t="s">
        <v>35</v>
      </c>
      <c r="D26" s="44">
        <v>1</v>
      </c>
      <c r="E26" s="48">
        <v>43916</v>
      </c>
      <c r="F26" s="46"/>
      <c r="G26" s="46"/>
      <c r="H26" s="46"/>
      <c r="I26" s="46"/>
      <c r="J26" s="46"/>
      <c r="K26" s="46"/>
      <c r="L26" s="46"/>
      <c r="M26" s="46"/>
      <c r="N26" s="42" t="e">
        <f t="shared" si="0"/>
        <v>#DIV/0!</v>
      </c>
      <c r="O26" s="42" t="e">
        <f t="shared" si="0"/>
        <v>#DIV/0!</v>
      </c>
      <c r="P26" s="42" t="e">
        <f t="shared" si="0"/>
        <v>#DIV/0!</v>
      </c>
      <c r="Q26" s="42" t="e">
        <f t="shared" si="0"/>
        <v>#DIV/0!</v>
      </c>
      <c r="R26" s="44"/>
      <c r="S26" s="44"/>
      <c r="T26" s="44" t="s">
        <v>21</v>
      </c>
      <c r="V26" s="43"/>
      <c r="W26" s="6"/>
      <c r="X26" s="6"/>
      <c r="Y26" s="6"/>
      <c r="Z26" s="6"/>
    </row>
    <row r="27" spans="1:26" ht="14.25" customHeight="1" x14ac:dyDescent="0.25">
      <c r="A27" s="44">
        <v>21</v>
      </c>
      <c r="B27" s="6" t="s">
        <v>34</v>
      </c>
      <c r="C27" s="6" t="s">
        <v>35</v>
      </c>
      <c r="D27" s="44">
        <v>2</v>
      </c>
      <c r="E27" s="48">
        <v>43916</v>
      </c>
      <c r="F27" s="46"/>
      <c r="G27" s="46"/>
      <c r="H27" s="46"/>
      <c r="I27" s="46"/>
      <c r="J27" s="46"/>
      <c r="K27" s="46"/>
      <c r="L27" s="46"/>
      <c r="M27" s="46"/>
      <c r="N27" s="42" t="e">
        <f t="shared" si="0"/>
        <v>#DIV/0!</v>
      </c>
      <c r="O27" s="42" t="e">
        <f t="shared" si="0"/>
        <v>#DIV/0!</v>
      </c>
      <c r="P27" s="42" t="e">
        <f t="shared" si="0"/>
        <v>#DIV/0!</v>
      </c>
      <c r="Q27" s="42" t="e">
        <f t="shared" si="0"/>
        <v>#DIV/0!</v>
      </c>
      <c r="R27" s="44"/>
      <c r="S27" s="44"/>
      <c r="T27" s="44" t="s">
        <v>21</v>
      </c>
      <c r="V27" s="43"/>
      <c r="W27" s="6"/>
      <c r="X27" s="6"/>
      <c r="Y27" s="6"/>
      <c r="Z27" s="6"/>
    </row>
    <row r="28" spans="1:26" ht="14.25" customHeight="1" x14ac:dyDescent="0.25">
      <c r="A28" s="44">
        <v>21</v>
      </c>
      <c r="B28" s="6" t="s">
        <v>34</v>
      </c>
      <c r="C28" s="6" t="s">
        <v>35</v>
      </c>
      <c r="D28" s="44">
        <v>3</v>
      </c>
      <c r="E28" s="48">
        <v>43916</v>
      </c>
      <c r="F28" s="46"/>
      <c r="G28" s="46"/>
      <c r="H28" s="46"/>
      <c r="I28" s="46"/>
      <c r="J28" s="46"/>
      <c r="K28" s="46"/>
      <c r="L28" s="46"/>
      <c r="M28" s="46"/>
      <c r="N28" s="42" t="e">
        <f t="shared" si="0"/>
        <v>#DIV/0!</v>
      </c>
      <c r="O28" s="42" t="e">
        <f t="shared" si="0"/>
        <v>#DIV/0!</v>
      </c>
      <c r="P28" s="42" t="e">
        <f t="shared" si="0"/>
        <v>#DIV/0!</v>
      </c>
      <c r="Q28" s="42" t="e">
        <f t="shared" si="0"/>
        <v>#DIV/0!</v>
      </c>
      <c r="R28" s="44"/>
      <c r="S28" s="44"/>
      <c r="T28" s="44" t="s">
        <v>21</v>
      </c>
      <c r="V28" s="43"/>
      <c r="W28" s="6"/>
      <c r="X28" s="6"/>
      <c r="Y28" s="6"/>
      <c r="Z28" s="6"/>
    </row>
    <row r="29" spans="1:26" ht="14.25" customHeight="1" x14ac:dyDescent="0.25">
      <c r="A29" s="44">
        <v>21</v>
      </c>
      <c r="B29" s="6" t="s">
        <v>34</v>
      </c>
      <c r="C29" s="6" t="s">
        <v>35</v>
      </c>
      <c r="D29" s="44">
        <v>4</v>
      </c>
      <c r="E29" s="48">
        <v>43916</v>
      </c>
      <c r="F29" s="46"/>
      <c r="G29" s="46"/>
      <c r="H29" s="46"/>
      <c r="I29" s="46"/>
      <c r="J29" s="46"/>
      <c r="K29" s="46"/>
      <c r="L29" s="46"/>
      <c r="M29" s="46"/>
      <c r="N29" s="42" t="e">
        <f t="shared" si="0"/>
        <v>#DIV/0!</v>
      </c>
      <c r="O29" s="42" t="e">
        <f t="shared" si="0"/>
        <v>#DIV/0!</v>
      </c>
      <c r="P29" s="42" t="e">
        <f t="shared" si="0"/>
        <v>#DIV/0!</v>
      </c>
      <c r="Q29" s="42" t="e">
        <f t="shared" si="0"/>
        <v>#DIV/0!</v>
      </c>
      <c r="R29" s="44"/>
      <c r="S29" s="44"/>
      <c r="T29" s="44" t="s">
        <v>21</v>
      </c>
      <c r="V29" s="43"/>
      <c r="W29" s="6"/>
      <c r="X29" s="6"/>
      <c r="Y29" s="6"/>
      <c r="Z29" s="6"/>
    </row>
    <row r="30" spans="1:26" ht="14.25" customHeight="1" x14ac:dyDescent="0.25">
      <c r="A30" s="44">
        <v>21</v>
      </c>
      <c r="B30" s="6" t="s">
        <v>34</v>
      </c>
      <c r="C30" s="6" t="s">
        <v>35</v>
      </c>
      <c r="D30" s="44">
        <v>5</v>
      </c>
      <c r="E30" s="48">
        <v>43916</v>
      </c>
      <c r="F30" s="46"/>
      <c r="G30" s="46"/>
      <c r="H30" s="46"/>
      <c r="I30" s="46"/>
      <c r="J30" s="46"/>
      <c r="K30" s="46"/>
      <c r="L30" s="46"/>
      <c r="M30" s="46"/>
      <c r="N30" s="42" t="e">
        <f t="shared" si="0"/>
        <v>#DIV/0!</v>
      </c>
      <c r="O30" s="42" t="e">
        <f t="shared" si="0"/>
        <v>#DIV/0!</v>
      </c>
      <c r="P30" s="42" t="e">
        <f t="shared" si="0"/>
        <v>#DIV/0!</v>
      </c>
      <c r="Q30" s="42" t="e">
        <f t="shared" si="0"/>
        <v>#DIV/0!</v>
      </c>
      <c r="R30" s="44"/>
      <c r="S30" s="44"/>
      <c r="T30" s="44" t="s">
        <v>21</v>
      </c>
      <c r="V30" s="43"/>
      <c r="W30" s="6"/>
      <c r="X30" s="6"/>
      <c r="Y30" s="6"/>
      <c r="Z30" s="6"/>
    </row>
    <row r="31" spans="1:26" ht="14.25" customHeight="1" x14ac:dyDescent="0.25">
      <c r="A31" s="44">
        <v>21</v>
      </c>
      <c r="B31" s="6" t="s">
        <v>34</v>
      </c>
      <c r="C31" s="6" t="s">
        <v>35</v>
      </c>
      <c r="D31" s="44">
        <v>6</v>
      </c>
      <c r="E31" s="48">
        <v>43916</v>
      </c>
      <c r="F31" s="46"/>
      <c r="G31" s="46"/>
      <c r="H31" s="46"/>
      <c r="I31" s="46"/>
      <c r="J31" s="46"/>
      <c r="K31" s="46"/>
      <c r="L31" s="46"/>
      <c r="M31" s="46"/>
      <c r="N31" s="42" t="e">
        <f t="shared" si="0"/>
        <v>#DIV/0!</v>
      </c>
      <c r="O31" s="42" t="e">
        <f t="shared" si="0"/>
        <v>#DIV/0!</v>
      </c>
      <c r="P31" s="42" t="e">
        <f t="shared" si="0"/>
        <v>#DIV/0!</v>
      </c>
      <c r="Q31" s="42" t="e">
        <f t="shared" si="0"/>
        <v>#DIV/0!</v>
      </c>
      <c r="R31" s="44"/>
      <c r="S31" s="44"/>
      <c r="T31" s="44" t="s">
        <v>21</v>
      </c>
      <c r="V31" s="43"/>
      <c r="W31" s="6"/>
      <c r="X31" s="6"/>
      <c r="Y31" s="6"/>
      <c r="Z31" s="6"/>
    </row>
    <row r="32" spans="1:26" ht="14.25" customHeight="1" x14ac:dyDescent="0.25">
      <c r="A32" s="44">
        <v>21</v>
      </c>
      <c r="B32" s="6" t="s">
        <v>34</v>
      </c>
      <c r="C32" s="6" t="s">
        <v>35</v>
      </c>
      <c r="D32" s="44">
        <v>7</v>
      </c>
      <c r="E32" s="48">
        <v>43916</v>
      </c>
      <c r="F32" s="46"/>
      <c r="G32" s="46"/>
      <c r="H32" s="46"/>
      <c r="I32" s="46"/>
      <c r="J32" s="46"/>
      <c r="K32" s="46"/>
      <c r="L32" s="46"/>
      <c r="M32" s="46"/>
      <c r="N32" s="42" t="e">
        <f t="shared" si="0"/>
        <v>#DIV/0!</v>
      </c>
      <c r="O32" s="42" t="e">
        <f t="shared" si="0"/>
        <v>#DIV/0!</v>
      </c>
      <c r="P32" s="42" t="e">
        <f t="shared" si="0"/>
        <v>#DIV/0!</v>
      </c>
      <c r="Q32" s="42" t="e">
        <f t="shared" si="0"/>
        <v>#DIV/0!</v>
      </c>
      <c r="R32" s="44"/>
      <c r="S32" s="44"/>
      <c r="T32" s="44" t="s">
        <v>21</v>
      </c>
      <c r="V32" s="6"/>
      <c r="W32" s="6"/>
      <c r="X32" s="6"/>
      <c r="Y32" s="6"/>
      <c r="Z32" s="6"/>
    </row>
    <row r="33" spans="1:26" ht="14.25" customHeight="1" x14ac:dyDescent="0.25">
      <c r="A33" s="44">
        <v>21</v>
      </c>
      <c r="B33" s="6" t="s">
        <v>34</v>
      </c>
      <c r="C33" s="6" t="s">
        <v>35</v>
      </c>
      <c r="D33" s="44">
        <v>8</v>
      </c>
      <c r="E33" s="48">
        <v>43916</v>
      </c>
      <c r="F33" s="46"/>
      <c r="G33" s="46"/>
      <c r="H33" s="46"/>
      <c r="I33" s="46"/>
      <c r="J33" s="46"/>
      <c r="K33" s="46"/>
      <c r="L33" s="46"/>
      <c r="M33" s="46"/>
      <c r="N33" s="42" t="e">
        <f t="shared" si="0"/>
        <v>#DIV/0!</v>
      </c>
      <c r="O33" s="42" t="e">
        <f t="shared" si="0"/>
        <v>#DIV/0!</v>
      </c>
      <c r="P33" s="42" t="e">
        <f t="shared" si="0"/>
        <v>#DIV/0!</v>
      </c>
      <c r="Q33" s="42" t="e">
        <f t="shared" si="0"/>
        <v>#DIV/0!</v>
      </c>
      <c r="R33" s="44"/>
      <c r="S33" s="44"/>
      <c r="T33" s="44" t="s">
        <v>21</v>
      </c>
      <c r="U33" s="54" t="e">
        <f t="shared" ref="U33" si="3">AVERAGE(N26:N33)</f>
        <v>#DIV/0!</v>
      </c>
      <c r="V33" s="6" t="e">
        <f>AVERAGE(R26:R33)</f>
        <v>#DIV/0!</v>
      </c>
      <c r="W33" s="6"/>
      <c r="X33" s="6"/>
      <c r="Y33" s="6"/>
      <c r="Z33" s="6"/>
    </row>
    <row r="34" spans="1:26" ht="14.25" customHeight="1" x14ac:dyDescent="0.25">
      <c r="A34" s="3">
        <v>21</v>
      </c>
      <c r="B34" s="3" t="s">
        <v>34</v>
      </c>
      <c r="C34" s="3" t="s">
        <v>35</v>
      </c>
      <c r="D34" s="3">
        <v>1</v>
      </c>
      <c r="E34" s="4">
        <v>43923</v>
      </c>
      <c r="F34" s="9">
        <v>25.800999999999998</v>
      </c>
      <c r="G34" s="9">
        <v>36.679000000000002</v>
      </c>
      <c r="H34" s="9">
        <v>27.273</v>
      </c>
      <c r="I34" s="9">
        <v>13.504</v>
      </c>
      <c r="J34" s="9">
        <v>189.31</v>
      </c>
      <c r="K34" s="9">
        <v>181.05199999999999</v>
      </c>
      <c r="L34" s="9">
        <v>191.56200000000001</v>
      </c>
      <c r="M34" s="9">
        <v>195.13399999999999</v>
      </c>
      <c r="N34" s="5">
        <f t="shared" ref="N34:Q97" si="4">F34/J34*255</f>
        <v>34.753869314880347</v>
      </c>
      <c r="O34" s="5">
        <f t="shared" si="4"/>
        <v>51.659992709276899</v>
      </c>
      <c r="P34" s="5">
        <f t="shared" si="4"/>
        <v>36.304773389294326</v>
      </c>
      <c r="Q34" s="5">
        <f t="shared" si="4"/>
        <v>17.646950300818922</v>
      </c>
      <c r="R34" s="3">
        <v>100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21</v>
      </c>
      <c r="B35" s="3" t="s">
        <v>34</v>
      </c>
      <c r="C35" s="3" t="s">
        <v>35</v>
      </c>
      <c r="D35" s="3">
        <v>2</v>
      </c>
      <c r="E35" s="4">
        <v>43923</v>
      </c>
      <c r="F35" s="9">
        <v>30.795999999999999</v>
      </c>
      <c r="G35" s="9">
        <v>49.008000000000003</v>
      </c>
      <c r="H35" s="9">
        <v>32.189</v>
      </c>
      <c r="I35" s="9">
        <v>11.231999999999999</v>
      </c>
      <c r="J35" s="9">
        <v>181.745</v>
      </c>
      <c r="K35" s="9">
        <v>170.65700000000001</v>
      </c>
      <c r="L35" s="9">
        <v>184.86</v>
      </c>
      <c r="M35" s="9">
        <v>189.58099999999999</v>
      </c>
      <c r="N35" s="5">
        <f t="shared" si="4"/>
        <v>43.208781534567663</v>
      </c>
      <c r="O35" s="5">
        <f t="shared" si="4"/>
        <v>73.228991485845867</v>
      </c>
      <c r="P35" s="5">
        <f t="shared" si="4"/>
        <v>44.402223304122039</v>
      </c>
      <c r="Q35" s="5">
        <f t="shared" si="4"/>
        <v>15.107843085541273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21</v>
      </c>
      <c r="B36" s="3" t="s">
        <v>34</v>
      </c>
      <c r="C36" s="3" t="s">
        <v>35</v>
      </c>
      <c r="D36" s="3">
        <v>3</v>
      </c>
      <c r="E36" s="4">
        <v>43923</v>
      </c>
      <c r="F36" s="9"/>
      <c r="G36" s="9"/>
      <c r="H36" s="9"/>
      <c r="I36" s="9"/>
      <c r="J36" s="9"/>
      <c r="K36" s="9"/>
      <c r="L36" s="9"/>
      <c r="M36" s="9"/>
      <c r="N36" s="5"/>
      <c r="O36" s="5"/>
      <c r="P36" s="5"/>
      <c r="Q36" s="5"/>
      <c r="R36" s="3">
        <v>0</v>
      </c>
      <c r="S36" s="3" t="s">
        <v>12</v>
      </c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21</v>
      </c>
      <c r="B37" s="3" t="s">
        <v>34</v>
      </c>
      <c r="C37" s="3" t="s">
        <v>35</v>
      </c>
      <c r="D37" s="3">
        <v>4</v>
      </c>
      <c r="E37" s="4">
        <v>43923</v>
      </c>
      <c r="F37" s="9">
        <v>49.475999999999999</v>
      </c>
      <c r="G37" s="9">
        <v>79.667000000000002</v>
      </c>
      <c r="H37" s="9">
        <v>50.204000000000001</v>
      </c>
      <c r="I37" s="9">
        <v>18.565999999999999</v>
      </c>
      <c r="J37" s="9">
        <v>212.01900000000001</v>
      </c>
      <c r="K37" s="9">
        <v>204.76400000000001</v>
      </c>
      <c r="L37" s="9">
        <v>214.297</v>
      </c>
      <c r="M37" s="9">
        <v>217.14</v>
      </c>
      <c r="N37" s="5">
        <f t="shared" si="4"/>
        <v>59.50589333974785</v>
      </c>
      <c r="O37" s="5">
        <f t="shared" si="4"/>
        <v>99.212190619444826</v>
      </c>
      <c r="P37" s="5">
        <f t="shared" si="4"/>
        <v>59.739613713677748</v>
      </c>
      <c r="Q37" s="5">
        <f t="shared" si="4"/>
        <v>21.803122409505388</v>
      </c>
      <c r="R37" s="3">
        <v>95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21</v>
      </c>
      <c r="B38" s="3" t="s">
        <v>34</v>
      </c>
      <c r="C38" s="3" t="s">
        <v>35</v>
      </c>
      <c r="D38" s="3">
        <v>5</v>
      </c>
      <c r="E38" s="4">
        <v>43923</v>
      </c>
      <c r="F38" s="9"/>
      <c r="G38" s="9"/>
      <c r="H38" s="9"/>
      <c r="I38" s="9"/>
      <c r="J38" s="9"/>
      <c r="K38" s="9"/>
      <c r="L38" s="9"/>
      <c r="M38" s="9"/>
      <c r="N38" s="5"/>
      <c r="O38" s="5"/>
      <c r="P38" s="5"/>
      <c r="Q38" s="5"/>
      <c r="R38" s="3">
        <v>0</v>
      </c>
      <c r="S38" s="3" t="s">
        <v>12</v>
      </c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21</v>
      </c>
      <c r="B39" s="3" t="s">
        <v>34</v>
      </c>
      <c r="C39" s="3" t="s">
        <v>35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>
        <v>0</v>
      </c>
      <c r="S39" s="3" t="s">
        <v>12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21</v>
      </c>
      <c r="B40" s="3" t="s">
        <v>34</v>
      </c>
      <c r="C40" s="3" t="s">
        <v>35</v>
      </c>
      <c r="D40" s="3">
        <v>7</v>
      </c>
      <c r="E40" s="4">
        <v>43923</v>
      </c>
      <c r="F40" s="9"/>
      <c r="G40" s="9"/>
      <c r="H40" s="9"/>
      <c r="I40" s="9"/>
      <c r="J40" s="9"/>
      <c r="K40" s="9"/>
      <c r="L40" s="9"/>
      <c r="M40" s="9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21</v>
      </c>
      <c r="B41" s="3" t="s">
        <v>34</v>
      </c>
      <c r="C41" s="3" t="s">
        <v>35</v>
      </c>
      <c r="D41" s="3">
        <v>8</v>
      </c>
      <c r="E41" s="4">
        <v>43923</v>
      </c>
      <c r="F41" s="9">
        <v>42.433999999999997</v>
      </c>
      <c r="G41" s="9">
        <v>68.308000000000007</v>
      </c>
      <c r="H41" s="9">
        <v>43.081000000000003</v>
      </c>
      <c r="I41" s="9">
        <v>15.922000000000001</v>
      </c>
      <c r="J41" s="9">
        <v>200.65100000000001</v>
      </c>
      <c r="K41" s="9">
        <v>193.93</v>
      </c>
      <c r="L41" s="9">
        <v>202.90600000000001</v>
      </c>
      <c r="M41" s="9">
        <v>205.35400000000001</v>
      </c>
      <c r="N41" s="5">
        <f t="shared" si="4"/>
        <v>53.927814962297717</v>
      </c>
      <c r="O41" s="5">
        <f t="shared" si="4"/>
        <v>89.818697468158618</v>
      </c>
      <c r="P41" s="5">
        <f t="shared" si="4"/>
        <v>54.141597587060026</v>
      </c>
      <c r="Q41" s="5">
        <f t="shared" si="4"/>
        <v>19.771273021221891</v>
      </c>
      <c r="R41" s="3">
        <v>100</v>
      </c>
      <c r="S41" s="3"/>
      <c r="T41" s="3"/>
      <c r="U41" s="54">
        <f t="shared" ref="U41" si="5">AVERAGE(N34:N41)</f>
        <v>47.849089787873396</v>
      </c>
      <c r="V41" s="6">
        <f>AVERAGE(R34:R41)</f>
        <v>49.375</v>
      </c>
      <c r="W41" s="6"/>
      <c r="X41" s="6"/>
      <c r="Y41" s="6"/>
      <c r="Z41" s="6"/>
    </row>
    <row r="42" spans="1:26" ht="14.25" customHeight="1" x14ac:dyDescent="0.25">
      <c r="A42" s="6">
        <v>21</v>
      </c>
      <c r="B42" s="6" t="s">
        <v>34</v>
      </c>
      <c r="C42" s="6" t="s">
        <v>35</v>
      </c>
      <c r="D42" s="6">
        <v>1</v>
      </c>
      <c r="E42" s="7">
        <v>43930</v>
      </c>
      <c r="F42" s="10">
        <v>47.95</v>
      </c>
      <c r="G42" s="10">
        <v>70.129000000000005</v>
      </c>
      <c r="H42" s="10">
        <v>40.012999999999998</v>
      </c>
      <c r="I42" s="10">
        <v>33.761000000000003</v>
      </c>
      <c r="J42" s="10">
        <v>211.166</v>
      </c>
      <c r="K42" s="10">
        <v>210.38800000000001</v>
      </c>
      <c r="L42" s="10">
        <v>202.87</v>
      </c>
      <c r="M42" s="10">
        <v>219.83799999999999</v>
      </c>
      <c r="N42" s="8">
        <f t="shared" si="4"/>
        <v>57.903497722171188</v>
      </c>
      <c r="O42" s="8">
        <f t="shared" si="4"/>
        <v>84.999595984561864</v>
      </c>
      <c r="P42" s="8">
        <f t="shared" si="4"/>
        <v>50.294843988761272</v>
      </c>
      <c r="Q42" s="8">
        <f t="shared" si="4"/>
        <v>39.160904848115436</v>
      </c>
      <c r="R42" s="6">
        <v>100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21</v>
      </c>
      <c r="B43" s="6" t="s">
        <v>34</v>
      </c>
      <c r="C43" s="6" t="s">
        <v>35</v>
      </c>
      <c r="D43" s="6">
        <v>2</v>
      </c>
      <c r="E43" s="7">
        <v>43930</v>
      </c>
      <c r="F43" s="10">
        <v>63.381</v>
      </c>
      <c r="G43" s="10">
        <v>96.388999999999996</v>
      </c>
      <c r="H43" s="10">
        <v>55.701000000000001</v>
      </c>
      <c r="I43" s="10">
        <v>38.113</v>
      </c>
      <c r="J43" s="10">
        <v>200.072</v>
      </c>
      <c r="K43" s="10">
        <v>201.43199999999999</v>
      </c>
      <c r="L43" s="10">
        <v>191.471</v>
      </c>
      <c r="M43" s="10">
        <v>207.28299999999999</v>
      </c>
      <c r="N43" s="8">
        <f t="shared" si="4"/>
        <v>80.781693590307484</v>
      </c>
      <c r="O43" s="8">
        <f t="shared" si="4"/>
        <v>122.02229536518527</v>
      </c>
      <c r="P43" s="8">
        <f t="shared" si="4"/>
        <v>74.18227825623724</v>
      </c>
      <c r="Q43" s="8">
        <f t="shared" si="4"/>
        <v>46.886695966384124</v>
      </c>
      <c r="R43" s="6">
        <v>80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21</v>
      </c>
      <c r="B44" s="6" t="s">
        <v>34</v>
      </c>
      <c r="C44" s="6" t="s">
        <v>35</v>
      </c>
      <c r="D44" s="6">
        <v>3</v>
      </c>
      <c r="E44" s="7">
        <v>43930</v>
      </c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6">
        <v>0</v>
      </c>
      <c r="S44" s="6" t="s">
        <v>12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21</v>
      </c>
      <c r="B45" s="6" t="s">
        <v>34</v>
      </c>
      <c r="C45" s="6" t="s">
        <v>35</v>
      </c>
      <c r="D45" s="6">
        <v>4</v>
      </c>
      <c r="E45" s="7">
        <v>43930</v>
      </c>
      <c r="F45" s="10">
        <v>51.088999999999999</v>
      </c>
      <c r="G45" s="10">
        <v>84.555999999999997</v>
      </c>
      <c r="H45" s="10">
        <v>43.084000000000003</v>
      </c>
      <c r="I45" s="10">
        <v>25.68</v>
      </c>
      <c r="J45" s="10">
        <v>198.53100000000001</v>
      </c>
      <c r="K45" s="10">
        <v>198.482</v>
      </c>
      <c r="L45" s="10">
        <v>190.23500000000001</v>
      </c>
      <c r="M45" s="10">
        <v>206.79900000000001</v>
      </c>
      <c r="N45" s="8">
        <f t="shared" si="4"/>
        <v>65.620457258564144</v>
      </c>
      <c r="O45" s="8">
        <f t="shared" si="4"/>
        <v>108.63342771636722</v>
      </c>
      <c r="P45" s="8">
        <f t="shared" si="4"/>
        <v>57.751833258864039</v>
      </c>
      <c r="Q45" s="8">
        <f t="shared" si="4"/>
        <v>31.665530297535284</v>
      </c>
      <c r="R45" s="6">
        <v>90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21</v>
      </c>
      <c r="B46" s="6" t="s">
        <v>34</v>
      </c>
      <c r="C46" s="6" t="s">
        <v>35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6">
        <v>0</v>
      </c>
      <c r="S46" s="6" t="s">
        <v>12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21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21</v>
      </c>
      <c r="B48" s="6" t="s">
        <v>34</v>
      </c>
      <c r="C48" s="6" t="s">
        <v>35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21</v>
      </c>
      <c r="B49" s="6" t="s">
        <v>34</v>
      </c>
      <c r="C49" s="6" t="s">
        <v>35</v>
      </c>
      <c r="D49" s="6">
        <v>8</v>
      </c>
      <c r="E49" s="7">
        <v>43930</v>
      </c>
      <c r="F49" s="10">
        <v>47.25</v>
      </c>
      <c r="G49" s="10">
        <v>80.233999999999995</v>
      </c>
      <c r="H49" s="10">
        <v>39.459000000000003</v>
      </c>
      <c r="I49" s="10">
        <v>22.106000000000002</v>
      </c>
      <c r="J49" s="10">
        <v>185.90600000000001</v>
      </c>
      <c r="K49" s="10">
        <v>185.85599999999999</v>
      </c>
      <c r="L49" s="10">
        <v>177.27099999999999</v>
      </c>
      <c r="M49" s="10">
        <v>194.48400000000001</v>
      </c>
      <c r="N49" s="8">
        <f t="shared" si="4"/>
        <v>64.810979742450485</v>
      </c>
      <c r="O49" s="8">
        <f t="shared" si="4"/>
        <v>110.08345170454545</v>
      </c>
      <c r="P49" s="8">
        <f t="shared" si="4"/>
        <v>56.760806900169804</v>
      </c>
      <c r="Q49" s="8">
        <f t="shared" si="4"/>
        <v>28.984543715678413</v>
      </c>
      <c r="R49" s="6">
        <v>100</v>
      </c>
      <c r="S49" s="6"/>
      <c r="T49" s="6"/>
      <c r="U49" s="54">
        <f t="shared" ref="U49" si="6">AVERAGE(N42:N49)</f>
        <v>67.279157078373316</v>
      </c>
      <c r="V49" s="6">
        <f>AVERAGE(R42:R49)</f>
        <v>46.25</v>
      </c>
      <c r="W49" s="6"/>
      <c r="X49" s="6"/>
      <c r="Y49" s="6"/>
      <c r="Z49" s="6"/>
    </row>
    <row r="50" spans="1:26" ht="14.25" customHeight="1" x14ac:dyDescent="0.25">
      <c r="A50" s="3">
        <v>21</v>
      </c>
      <c r="B50" s="3" t="s">
        <v>34</v>
      </c>
      <c r="C50" s="3" t="s">
        <v>35</v>
      </c>
      <c r="D50" s="3">
        <v>1</v>
      </c>
      <c r="E50" s="4">
        <v>43937</v>
      </c>
      <c r="F50" s="9">
        <v>47.576000000000001</v>
      </c>
      <c r="G50" s="9">
        <v>56.715000000000003</v>
      </c>
      <c r="H50" s="9">
        <v>53.918999999999997</v>
      </c>
      <c r="I50" s="9">
        <v>32.133000000000003</v>
      </c>
      <c r="J50" s="9">
        <v>189.405</v>
      </c>
      <c r="K50" s="9">
        <v>176.13300000000001</v>
      </c>
      <c r="L50" s="9">
        <v>196.41900000000001</v>
      </c>
      <c r="M50" s="9">
        <v>195.53399999999999</v>
      </c>
      <c r="N50" s="5">
        <f t="shared" si="4"/>
        <v>64.052585728993421</v>
      </c>
      <c r="O50" s="5">
        <f t="shared" si="4"/>
        <v>82.110251911907483</v>
      </c>
      <c r="P50" s="5">
        <f t="shared" si="4"/>
        <v>70.000076367357536</v>
      </c>
      <c r="Q50" s="5">
        <f t="shared" si="4"/>
        <v>41.905320813771525</v>
      </c>
      <c r="R50" s="3">
        <v>100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21</v>
      </c>
      <c r="B51" s="3" t="s">
        <v>34</v>
      </c>
      <c r="C51" s="3" t="s">
        <v>35</v>
      </c>
      <c r="D51" s="3">
        <v>2</v>
      </c>
      <c r="E51" s="4">
        <v>43937</v>
      </c>
      <c r="F51" s="9">
        <v>51.442</v>
      </c>
      <c r="G51" s="9">
        <v>62.680999999999997</v>
      </c>
      <c r="H51" s="9">
        <v>59.329000000000001</v>
      </c>
      <c r="I51" s="9">
        <v>32.319000000000003</v>
      </c>
      <c r="J51" s="9">
        <v>181.375</v>
      </c>
      <c r="K51" s="9">
        <v>167.38</v>
      </c>
      <c r="L51" s="9">
        <v>188.89500000000001</v>
      </c>
      <c r="M51" s="9">
        <v>187.697</v>
      </c>
      <c r="N51" s="5">
        <f t="shared" si="4"/>
        <v>72.323694004135078</v>
      </c>
      <c r="O51" s="5">
        <f t="shared" si="4"/>
        <v>95.493219022583332</v>
      </c>
      <c r="P51" s="5">
        <f t="shared" si="4"/>
        <v>80.091558802509326</v>
      </c>
      <c r="Q51" s="5">
        <f t="shared" si="4"/>
        <v>43.907707635177978</v>
      </c>
      <c r="R51" s="3">
        <v>70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21</v>
      </c>
      <c r="B52" s="3" t="s">
        <v>34</v>
      </c>
      <c r="C52" s="3" t="s">
        <v>35</v>
      </c>
      <c r="D52" s="3">
        <v>3</v>
      </c>
      <c r="E52" s="4">
        <v>43937</v>
      </c>
      <c r="F52" s="9"/>
      <c r="G52" s="9"/>
      <c r="H52" s="9"/>
      <c r="I52" s="9"/>
      <c r="J52" s="9"/>
      <c r="K52" s="9"/>
      <c r="L52" s="9"/>
      <c r="M52" s="9"/>
      <c r="N52" s="5"/>
      <c r="O52" s="5"/>
      <c r="P52" s="5"/>
      <c r="Q52" s="5"/>
      <c r="R52" s="3">
        <v>0</v>
      </c>
      <c r="S52" s="3" t="s">
        <v>12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21</v>
      </c>
      <c r="B53" s="3" t="s">
        <v>34</v>
      </c>
      <c r="C53" s="3" t="s">
        <v>35</v>
      </c>
      <c r="D53" s="3">
        <v>4</v>
      </c>
      <c r="E53" s="4">
        <v>43937</v>
      </c>
      <c r="F53" s="9">
        <v>44.737000000000002</v>
      </c>
      <c r="G53" s="9">
        <v>58.844999999999999</v>
      </c>
      <c r="H53" s="9">
        <v>50.46</v>
      </c>
      <c r="I53" s="9">
        <v>24.911000000000001</v>
      </c>
      <c r="J53" s="9">
        <v>186.14599999999999</v>
      </c>
      <c r="K53" s="9">
        <v>172.75</v>
      </c>
      <c r="L53" s="9">
        <v>193.07300000000001</v>
      </c>
      <c r="M53" s="9">
        <v>192.471</v>
      </c>
      <c r="N53" s="5">
        <f t="shared" si="4"/>
        <v>61.284878536202775</v>
      </c>
      <c r="O53" s="5">
        <f t="shared" si="4"/>
        <v>86.862373371924747</v>
      </c>
      <c r="P53" s="5">
        <f t="shared" si="4"/>
        <v>66.644740590346657</v>
      </c>
      <c r="Q53" s="5">
        <f t="shared" si="4"/>
        <v>33.003959037984941</v>
      </c>
      <c r="R53" s="3">
        <v>80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21</v>
      </c>
      <c r="B54" s="3" t="s">
        <v>34</v>
      </c>
      <c r="C54" s="3" t="s">
        <v>35</v>
      </c>
      <c r="D54" s="3">
        <v>5</v>
      </c>
      <c r="E54" s="4">
        <v>43937</v>
      </c>
      <c r="F54" s="9"/>
      <c r="G54" s="9"/>
      <c r="H54" s="9"/>
      <c r="I54" s="9"/>
      <c r="J54" s="9"/>
      <c r="K54" s="9"/>
      <c r="L54" s="9"/>
      <c r="M54" s="9"/>
      <c r="N54" s="5"/>
      <c r="O54" s="5"/>
      <c r="P54" s="5"/>
      <c r="Q54" s="5"/>
      <c r="R54" s="3">
        <v>0</v>
      </c>
      <c r="S54" s="3" t="s">
        <v>12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21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21</v>
      </c>
      <c r="B56" s="3" t="s">
        <v>34</v>
      </c>
      <c r="C56" s="3" t="s">
        <v>35</v>
      </c>
      <c r="D56" s="3">
        <v>7</v>
      </c>
      <c r="E56" s="4">
        <v>43937</v>
      </c>
      <c r="F56" s="9"/>
      <c r="G56" s="9"/>
      <c r="H56" s="9"/>
      <c r="I56" s="9"/>
      <c r="J56" s="9"/>
      <c r="K56" s="9"/>
      <c r="L56" s="9"/>
      <c r="M56" s="9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21</v>
      </c>
      <c r="B57" s="3" t="s">
        <v>34</v>
      </c>
      <c r="C57" s="3" t="s">
        <v>35</v>
      </c>
      <c r="D57" s="3">
        <v>8</v>
      </c>
      <c r="E57" s="4">
        <v>43937</v>
      </c>
      <c r="F57" s="9">
        <v>45.218000000000004</v>
      </c>
      <c r="G57" s="9">
        <v>54.511000000000003</v>
      </c>
      <c r="H57" s="9">
        <v>52.030999999999999</v>
      </c>
      <c r="I57" s="9">
        <v>29.129000000000001</v>
      </c>
      <c r="J57" s="9">
        <v>182.45099999999999</v>
      </c>
      <c r="K57" s="9">
        <v>168.24299999999999</v>
      </c>
      <c r="L57" s="9">
        <v>190.19900000000001</v>
      </c>
      <c r="M57" s="9">
        <v>188.816</v>
      </c>
      <c r="N57" s="5">
        <f t="shared" si="4"/>
        <v>63.198283374714315</v>
      </c>
      <c r="O57" s="5">
        <f t="shared" si="4"/>
        <v>82.620406198177648</v>
      </c>
      <c r="P57" s="5">
        <f t="shared" si="4"/>
        <v>69.758016603662469</v>
      </c>
      <c r="Q57" s="5">
        <f t="shared" si="4"/>
        <v>39.339330353359884</v>
      </c>
      <c r="R57" s="3">
        <v>100</v>
      </c>
      <c r="S57" s="3"/>
      <c r="T57" s="3"/>
      <c r="U57" s="54">
        <f t="shared" ref="U57" si="7">AVERAGE(N50:N57)</f>
        <v>65.214860411011401</v>
      </c>
      <c r="V57" s="6">
        <f>AVERAGE(R50:R57)</f>
        <v>43.75</v>
      </c>
      <c r="W57" s="6"/>
      <c r="X57" s="6"/>
      <c r="Y57" s="6"/>
      <c r="Z57" s="6"/>
    </row>
    <row r="58" spans="1:26" ht="14.25" customHeight="1" x14ac:dyDescent="0.25">
      <c r="A58" s="6">
        <v>21</v>
      </c>
      <c r="B58" s="6" t="s">
        <v>34</v>
      </c>
      <c r="C58" s="6" t="s">
        <v>35</v>
      </c>
      <c r="D58" s="6">
        <v>1</v>
      </c>
      <c r="E58" s="7">
        <v>43944</v>
      </c>
      <c r="F58" s="10">
        <v>30.77</v>
      </c>
      <c r="G58" s="10">
        <v>30.295999999999999</v>
      </c>
      <c r="H58" s="10">
        <v>38.563000000000002</v>
      </c>
      <c r="I58" s="10">
        <v>23.398</v>
      </c>
      <c r="J58" s="10">
        <v>177.107</v>
      </c>
      <c r="K58" s="10">
        <v>140.714</v>
      </c>
      <c r="L58" s="10">
        <v>189.13200000000001</v>
      </c>
      <c r="M58" s="10">
        <v>201.39</v>
      </c>
      <c r="N58" s="8">
        <f t="shared" si="4"/>
        <v>44.302879050517483</v>
      </c>
      <c r="O58" s="8">
        <f t="shared" si="4"/>
        <v>54.901999801014824</v>
      </c>
      <c r="P58" s="8">
        <f t="shared" si="4"/>
        <v>51.993131780978366</v>
      </c>
      <c r="Q58" s="8">
        <f t="shared" si="4"/>
        <v>29.62654550871444</v>
      </c>
      <c r="R58" s="6">
        <v>100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21</v>
      </c>
      <c r="B59" s="6" t="s">
        <v>34</v>
      </c>
      <c r="C59" s="6" t="s">
        <v>35</v>
      </c>
      <c r="D59" s="6">
        <v>2</v>
      </c>
      <c r="E59" s="7">
        <v>43944</v>
      </c>
      <c r="F59" s="10">
        <v>29.422000000000001</v>
      </c>
      <c r="G59" s="10">
        <v>31.289000000000001</v>
      </c>
      <c r="H59" s="10">
        <v>35.613999999999997</v>
      </c>
      <c r="I59" s="10">
        <v>21.329000000000001</v>
      </c>
      <c r="J59" s="10">
        <v>184.065</v>
      </c>
      <c r="K59" s="10">
        <v>147.858</v>
      </c>
      <c r="L59" s="10">
        <v>196.12</v>
      </c>
      <c r="M59" s="10">
        <v>208.14099999999999</v>
      </c>
      <c r="N59" s="8">
        <f t="shared" si="4"/>
        <v>40.760655203324916</v>
      </c>
      <c r="O59" s="8">
        <f t="shared" si="4"/>
        <v>53.961875583329956</v>
      </c>
      <c r="P59" s="8">
        <f t="shared" si="4"/>
        <v>46.306190087701403</v>
      </c>
      <c r="Q59" s="8">
        <f t="shared" si="4"/>
        <v>26.130819972999074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21</v>
      </c>
      <c r="B60" s="6" t="s">
        <v>34</v>
      </c>
      <c r="C60" s="6" t="s">
        <v>35</v>
      </c>
      <c r="D60" s="6">
        <v>3</v>
      </c>
      <c r="E60" s="7">
        <v>43944</v>
      </c>
      <c r="F60" s="10"/>
      <c r="G60" s="10"/>
      <c r="H60" s="10"/>
      <c r="I60" s="10"/>
      <c r="J60" s="10"/>
      <c r="K60" s="10"/>
      <c r="L60" s="10"/>
      <c r="M60" s="10"/>
      <c r="N60" s="8"/>
      <c r="O60" s="8"/>
      <c r="P60" s="8"/>
      <c r="Q60" s="8"/>
      <c r="R60" s="6">
        <v>0</v>
      </c>
      <c r="S60" s="6" t="s">
        <v>12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21</v>
      </c>
      <c r="B61" s="6" t="s">
        <v>34</v>
      </c>
      <c r="C61" s="6" t="s">
        <v>35</v>
      </c>
      <c r="D61" s="6">
        <v>4</v>
      </c>
      <c r="E61" s="7">
        <v>43944</v>
      </c>
      <c r="F61" s="10">
        <v>27.98</v>
      </c>
      <c r="G61" s="10">
        <v>32.548000000000002</v>
      </c>
      <c r="H61" s="10">
        <v>34.372</v>
      </c>
      <c r="I61" s="10">
        <v>17.012</v>
      </c>
      <c r="J61" s="10">
        <v>173.72200000000001</v>
      </c>
      <c r="K61" s="10">
        <v>136.43299999999999</v>
      </c>
      <c r="L61" s="10">
        <v>185.643</v>
      </c>
      <c r="M61" s="10">
        <v>199.04599999999999</v>
      </c>
      <c r="N61" s="8">
        <f t="shared" si="4"/>
        <v>41.070791264203727</v>
      </c>
      <c r="O61" s="8">
        <f t="shared" si="4"/>
        <v>60.833815865663006</v>
      </c>
      <c r="P61" s="8">
        <f t="shared" si="4"/>
        <v>47.213522729109101</v>
      </c>
      <c r="Q61" s="8">
        <f t="shared" si="4"/>
        <v>21.794258613586809</v>
      </c>
      <c r="R61" s="6">
        <v>80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21</v>
      </c>
      <c r="B62" s="6" t="s">
        <v>34</v>
      </c>
      <c r="C62" s="6" t="s">
        <v>35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8"/>
      <c r="O62" s="8"/>
      <c r="P62" s="8"/>
      <c r="Q62" s="8"/>
      <c r="R62" s="6">
        <v>0</v>
      </c>
      <c r="S62" s="6" t="s">
        <v>12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21</v>
      </c>
      <c r="B63" s="6" t="s">
        <v>34</v>
      </c>
      <c r="C63" s="6" t="s">
        <v>35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21</v>
      </c>
      <c r="B64" s="6" t="s">
        <v>34</v>
      </c>
      <c r="C64" s="6" t="s">
        <v>35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21</v>
      </c>
      <c r="B65" s="6" t="s">
        <v>34</v>
      </c>
      <c r="C65" s="6" t="s">
        <v>35</v>
      </c>
      <c r="D65" s="6">
        <v>8</v>
      </c>
      <c r="E65" s="7">
        <v>43944</v>
      </c>
      <c r="F65" s="10">
        <v>22.545999999999999</v>
      </c>
      <c r="G65" s="10">
        <v>25.036000000000001</v>
      </c>
      <c r="H65" s="10">
        <v>27.527999999999999</v>
      </c>
      <c r="I65" s="10">
        <v>15.005000000000001</v>
      </c>
      <c r="J65" s="10">
        <v>158.148</v>
      </c>
      <c r="K65" s="10">
        <v>120.16</v>
      </c>
      <c r="L65" s="10">
        <v>170.12299999999999</v>
      </c>
      <c r="M65" s="10">
        <v>184.11099999999999</v>
      </c>
      <c r="N65" s="8">
        <f t="shared" si="4"/>
        <v>36.353479019652482</v>
      </c>
      <c r="O65" s="8">
        <f t="shared" si="4"/>
        <v>53.130659121171774</v>
      </c>
      <c r="P65" s="8">
        <f t="shared" si="4"/>
        <v>41.262145624048486</v>
      </c>
      <c r="Q65" s="8">
        <f t="shared" si="4"/>
        <v>20.782435595917683</v>
      </c>
      <c r="R65" s="6">
        <v>100</v>
      </c>
      <c r="S65" s="6"/>
      <c r="T65" s="6"/>
      <c r="U65" s="54">
        <f t="shared" ref="U65" si="8">AVERAGE(N58:N65)</f>
        <v>40.621951134424648</v>
      </c>
      <c r="V65" s="6">
        <f>AVERAGE(R58:R65)</f>
        <v>47.5</v>
      </c>
      <c r="W65" s="6"/>
      <c r="X65" s="6"/>
      <c r="Y65" s="6"/>
      <c r="Z65" s="6"/>
    </row>
    <row r="66" spans="1:26" ht="14.25" customHeight="1" x14ac:dyDescent="0.25">
      <c r="A66" s="3">
        <v>21</v>
      </c>
      <c r="B66" s="3" t="s">
        <v>34</v>
      </c>
      <c r="C66" s="3" t="s">
        <v>35</v>
      </c>
      <c r="D66" s="3">
        <v>1</v>
      </c>
      <c r="E66" s="4">
        <v>43952</v>
      </c>
      <c r="F66" s="9">
        <v>49.98</v>
      </c>
      <c r="G66" s="9">
        <v>73.531999999999996</v>
      </c>
      <c r="H66" s="9">
        <v>56.444000000000003</v>
      </c>
      <c r="I66" s="9">
        <v>19.978000000000002</v>
      </c>
      <c r="J66" s="9">
        <v>182.94900000000001</v>
      </c>
      <c r="K66" s="9">
        <v>184.71199999999999</v>
      </c>
      <c r="L66" s="9">
        <v>191.46100000000001</v>
      </c>
      <c r="M66" s="9">
        <v>172.49799999999999</v>
      </c>
      <c r="N66" s="5">
        <f t="shared" si="4"/>
        <v>69.663676762376383</v>
      </c>
      <c r="O66" s="5">
        <f t="shared" si="4"/>
        <v>101.5129498895578</v>
      </c>
      <c r="P66" s="5">
        <f t="shared" si="4"/>
        <v>75.175727693890664</v>
      </c>
      <c r="Q66" s="5">
        <f t="shared" si="4"/>
        <v>29.533038064209443</v>
      </c>
      <c r="R66" s="3">
        <v>100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21</v>
      </c>
      <c r="B67" s="3" t="s">
        <v>34</v>
      </c>
      <c r="C67" s="3" t="s">
        <v>35</v>
      </c>
      <c r="D67" s="3">
        <v>2</v>
      </c>
      <c r="E67" s="4">
        <v>43952</v>
      </c>
      <c r="F67" s="9">
        <v>43.625999999999998</v>
      </c>
      <c r="G67" s="9">
        <v>65.097999999999999</v>
      </c>
      <c r="H67" s="9">
        <v>49.052</v>
      </c>
      <c r="I67" s="9">
        <v>16.736000000000001</v>
      </c>
      <c r="J67" s="9">
        <v>177.065</v>
      </c>
      <c r="K67" s="9">
        <v>178.44200000000001</v>
      </c>
      <c r="L67" s="9">
        <v>184.59700000000001</v>
      </c>
      <c r="M67" s="9">
        <v>168.239</v>
      </c>
      <c r="N67" s="5">
        <f t="shared" si="4"/>
        <v>62.827944540140628</v>
      </c>
      <c r="O67" s="5">
        <f t="shared" si="4"/>
        <v>93.02737023794846</v>
      </c>
      <c r="P67" s="5">
        <f t="shared" si="4"/>
        <v>67.759822749015427</v>
      </c>
      <c r="Q67" s="5">
        <f t="shared" si="4"/>
        <v>25.366769892831034</v>
      </c>
      <c r="R67" s="3">
        <v>65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21</v>
      </c>
      <c r="B68" s="3" t="s">
        <v>34</v>
      </c>
      <c r="C68" s="3" t="s">
        <v>35</v>
      </c>
      <c r="D68" s="3">
        <v>3</v>
      </c>
      <c r="E68" s="4">
        <v>43952</v>
      </c>
      <c r="F68" s="9"/>
      <c r="G68" s="9"/>
      <c r="H68" s="9"/>
      <c r="I68" s="9"/>
      <c r="J68" s="9"/>
      <c r="K68" s="9"/>
      <c r="L68" s="9"/>
      <c r="M68" s="9"/>
      <c r="N68" s="5"/>
      <c r="O68" s="5"/>
      <c r="P68" s="5"/>
      <c r="Q68" s="5"/>
      <c r="R68" s="3">
        <v>0</v>
      </c>
      <c r="S68" s="3" t="s">
        <v>12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21</v>
      </c>
      <c r="B69" s="3" t="s">
        <v>34</v>
      </c>
      <c r="C69" s="3" t="s">
        <v>35</v>
      </c>
      <c r="D69" s="3">
        <v>4</v>
      </c>
      <c r="E69" s="4">
        <v>43952</v>
      </c>
      <c r="F69" s="9">
        <v>40.466000000000001</v>
      </c>
      <c r="G69" s="9">
        <v>60.439</v>
      </c>
      <c r="H69" s="9">
        <v>45.502000000000002</v>
      </c>
      <c r="I69" s="9">
        <v>15.457000000000001</v>
      </c>
      <c r="J69" s="9">
        <v>179.21199999999999</v>
      </c>
      <c r="K69" s="9">
        <v>177.83699999999999</v>
      </c>
      <c r="L69" s="9">
        <v>185.06100000000001</v>
      </c>
      <c r="M69" s="9">
        <v>174.33799999999999</v>
      </c>
      <c r="N69" s="5">
        <f t="shared" si="4"/>
        <v>57.578900966453148</v>
      </c>
      <c r="O69" s="5">
        <f t="shared" si="4"/>
        <v>86.66332090622312</v>
      </c>
      <c r="P69" s="5">
        <f t="shared" si="4"/>
        <v>62.698299479631046</v>
      </c>
      <c r="Q69" s="5">
        <f t="shared" si="4"/>
        <v>22.608582179444529</v>
      </c>
      <c r="R69" s="3">
        <v>70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21</v>
      </c>
      <c r="B70" s="3" t="s">
        <v>34</v>
      </c>
      <c r="C70" s="3" t="s">
        <v>35</v>
      </c>
      <c r="D70" s="3">
        <v>5</v>
      </c>
      <c r="E70" s="4">
        <v>43952</v>
      </c>
      <c r="F70" s="9"/>
      <c r="G70" s="9"/>
      <c r="H70" s="9"/>
      <c r="I70" s="9"/>
      <c r="J70" s="9"/>
      <c r="K70" s="9"/>
      <c r="L70" s="9"/>
      <c r="M70" s="9"/>
      <c r="N70" s="5"/>
      <c r="O70" s="5"/>
      <c r="P70" s="5"/>
      <c r="Q70" s="5"/>
      <c r="R70" s="3">
        <v>0</v>
      </c>
      <c r="S70" s="3" t="s">
        <v>12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21</v>
      </c>
      <c r="B71" s="3" t="s">
        <v>34</v>
      </c>
      <c r="C71" s="3" t="s">
        <v>35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21</v>
      </c>
      <c r="B72" s="3" t="s">
        <v>34</v>
      </c>
      <c r="C72" s="3" t="s">
        <v>35</v>
      </c>
      <c r="D72" s="3">
        <v>7</v>
      </c>
      <c r="E72" s="4">
        <v>43952</v>
      </c>
      <c r="F72" s="9"/>
      <c r="G72" s="9"/>
      <c r="H72" s="9"/>
      <c r="I72" s="9"/>
      <c r="J72" s="9"/>
      <c r="K72" s="9"/>
      <c r="L72" s="9"/>
      <c r="M72" s="9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21</v>
      </c>
      <c r="B73" s="3" t="s">
        <v>34</v>
      </c>
      <c r="C73" s="3" t="s">
        <v>35</v>
      </c>
      <c r="D73" s="3">
        <v>8</v>
      </c>
      <c r="E73" s="4">
        <v>43952</v>
      </c>
      <c r="F73" s="9">
        <v>39.723999999999997</v>
      </c>
      <c r="G73" s="9">
        <v>59.837000000000003</v>
      </c>
      <c r="H73" s="9">
        <v>44.283000000000001</v>
      </c>
      <c r="I73" s="9">
        <v>15.035</v>
      </c>
      <c r="J73" s="9">
        <v>181.62100000000001</v>
      </c>
      <c r="K73" s="9">
        <v>179.47300000000001</v>
      </c>
      <c r="L73" s="9">
        <v>189.27799999999999</v>
      </c>
      <c r="M73" s="9">
        <v>175.95599999999999</v>
      </c>
      <c r="N73" s="5">
        <f t="shared" si="4"/>
        <v>55.773396248231201</v>
      </c>
      <c r="O73" s="5">
        <f t="shared" si="4"/>
        <v>85.017997136059449</v>
      </c>
      <c r="P73" s="5">
        <f t="shared" si="4"/>
        <v>59.659152146578052</v>
      </c>
      <c r="Q73" s="5">
        <f t="shared" si="4"/>
        <v>21.789112050739959</v>
      </c>
      <c r="R73" s="3">
        <v>100</v>
      </c>
      <c r="S73" s="3"/>
      <c r="T73" s="3"/>
      <c r="U73" s="54">
        <f t="shared" ref="U73" si="9">AVERAGE(N66:N73)</f>
        <v>61.46097962930034</v>
      </c>
      <c r="V73" s="6">
        <f>AVERAGE(R66:R73)</f>
        <v>41.875</v>
      </c>
      <c r="W73" s="6"/>
      <c r="X73" s="6"/>
      <c r="Y73" s="6"/>
      <c r="Z73" s="6"/>
    </row>
    <row r="74" spans="1:26" ht="14.25" customHeight="1" x14ac:dyDescent="0.25">
      <c r="A74" s="6">
        <v>21</v>
      </c>
      <c r="B74" s="6" t="s">
        <v>34</v>
      </c>
      <c r="C74" s="6" t="s">
        <v>35</v>
      </c>
      <c r="D74" s="6">
        <v>1</v>
      </c>
      <c r="E74" s="7">
        <v>43962</v>
      </c>
      <c r="F74" s="10">
        <v>125.538</v>
      </c>
      <c r="G74" s="10">
        <v>155.24299999999999</v>
      </c>
      <c r="H74" s="10">
        <v>126.663</v>
      </c>
      <c r="I74" s="10">
        <v>94.680999999999997</v>
      </c>
      <c r="J74" s="10">
        <v>230.006</v>
      </c>
      <c r="K74" s="10">
        <v>231.815</v>
      </c>
      <c r="L74" s="10">
        <v>231.66900000000001</v>
      </c>
      <c r="M74" s="10">
        <v>226.51599999999999</v>
      </c>
      <c r="N74" s="8">
        <f t="shared" si="4"/>
        <v>139.17980400511289</v>
      </c>
      <c r="O74" s="8">
        <f t="shared" si="4"/>
        <v>170.76964389707308</v>
      </c>
      <c r="P74" s="8">
        <f t="shared" si="4"/>
        <v>139.41902024008391</v>
      </c>
      <c r="Q74" s="8">
        <f t="shared" si="4"/>
        <v>106.58697398859242</v>
      </c>
      <c r="R74" s="6">
        <v>100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21</v>
      </c>
      <c r="B75" s="6" t="s">
        <v>34</v>
      </c>
      <c r="C75" s="6" t="s">
        <v>35</v>
      </c>
      <c r="D75" s="6">
        <v>2</v>
      </c>
      <c r="E75" s="7">
        <v>43962</v>
      </c>
      <c r="F75" s="10">
        <v>106.80200000000001</v>
      </c>
      <c r="G75" s="10">
        <v>138.65799999999999</v>
      </c>
      <c r="H75" s="10">
        <v>106.14</v>
      </c>
      <c r="I75" s="10">
        <v>75.546000000000006</v>
      </c>
      <c r="J75" s="10">
        <v>232.17400000000001</v>
      </c>
      <c r="K75" s="10">
        <v>233.82</v>
      </c>
      <c r="L75" s="10">
        <v>233.50899999999999</v>
      </c>
      <c r="M75" s="10">
        <v>229.102</v>
      </c>
      <c r="N75" s="8">
        <f t="shared" si="4"/>
        <v>117.30215269582295</v>
      </c>
      <c r="O75" s="8">
        <f t="shared" si="4"/>
        <v>151.21798819604822</v>
      </c>
      <c r="P75" s="8">
        <f t="shared" si="4"/>
        <v>115.90859452954706</v>
      </c>
      <c r="Q75" s="8">
        <f t="shared" si="4"/>
        <v>84.085822035599861</v>
      </c>
      <c r="R75" s="6">
        <v>95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21</v>
      </c>
      <c r="B76" s="6" t="s">
        <v>34</v>
      </c>
      <c r="C76" s="6" t="s">
        <v>35</v>
      </c>
      <c r="D76" s="6">
        <v>3</v>
      </c>
      <c r="E76" s="7">
        <v>43962</v>
      </c>
      <c r="F76" s="10"/>
      <c r="G76" s="10"/>
      <c r="H76" s="10"/>
      <c r="I76" s="10"/>
      <c r="J76" s="10"/>
      <c r="K76" s="10"/>
      <c r="L76" s="10"/>
      <c r="M76" s="10"/>
      <c r="N76" s="8"/>
      <c r="O76" s="8"/>
      <c r="P76" s="8"/>
      <c r="Q76" s="8"/>
      <c r="R76" s="6">
        <v>0</v>
      </c>
      <c r="S76" s="6" t="s">
        <v>12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21</v>
      </c>
      <c r="B77" s="6" t="s">
        <v>34</v>
      </c>
      <c r="C77" s="6" t="s">
        <v>35</v>
      </c>
      <c r="D77" s="6">
        <v>4</v>
      </c>
      <c r="E77" s="7">
        <v>43962</v>
      </c>
      <c r="F77" s="10">
        <v>83.715999999999994</v>
      </c>
      <c r="G77" s="10">
        <v>114.806</v>
      </c>
      <c r="H77" s="10">
        <v>83.186999999999998</v>
      </c>
      <c r="I77" s="10">
        <v>53.12</v>
      </c>
      <c r="J77" s="10">
        <v>212.87700000000001</v>
      </c>
      <c r="K77" s="10">
        <v>215.87200000000001</v>
      </c>
      <c r="L77" s="10">
        <v>213.93199999999999</v>
      </c>
      <c r="M77" s="10">
        <v>208.79499999999999</v>
      </c>
      <c r="N77" s="8">
        <f t="shared" si="4"/>
        <v>100.28128919516902</v>
      </c>
      <c r="O77" s="8">
        <f t="shared" si="4"/>
        <v>135.61522568929738</v>
      </c>
      <c r="P77" s="8">
        <f t="shared" si="4"/>
        <v>99.156203840472671</v>
      </c>
      <c r="Q77" s="8">
        <f t="shared" si="4"/>
        <v>64.875116741301284</v>
      </c>
      <c r="R77" s="6">
        <v>70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21</v>
      </c>
      <c r="B78" s="6" t="s">
        <v>34</v>
      </c>
      <c r="C78" s="6" t="s">
        <v>35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8"/>
      <c r="O78" s="8"/>
      <c r="P78" s="8"/>
      <c r="Q78" s="8"/>
      <c r="R78" s="6">
        <v>0</v>
      </c>
      <c r="S78" s="6" t="s">
        <v>12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21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21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21</v>
      </c>
      <c r="B81" s="6" t="s">
        <v>34</v>
      </c>
      <c r="C81" s="6" t="s">
        <v>35</v>
      </c>
      <c r="D81" s="6">
        <v>8</v>
      </c>
      <c r="E81" s="7">
        <v>43962</v>
      </c>
      <c r="F81" s="10">
        <v>88.855999999999995</v>
      </c>
      <c r="G81" s="10">
        <v>113.667</v>
      </c>
      <c r="H81" s="10">
        <v>88.956000000000003</v>
      </c>
      <c r="I81" s="10">
        <v>64.02</v>
      </c>
      <c r="J81" s="10">
        <v>223.84200000000001</v>
      </c>
      <c r="K81" s="10">
        <v>225.82400000000001</v>
      </c>
      <c r="L81" s="10">
        <v>225.48699999999999</v>
      </c>
      <c r="M81" s="10">
        <v>219.81800000000001</v>
      </c>
      <c r="N81" s="8">
        <f t="shared" si="4"/>
        <v>101.22443509260995</v>
      </c>
      <c r="O81" s="8">
        <f t="shared" si="4"/>
        <v>128.352544459402</v>
      </c>
      <c r="P81" s="8">
        <f t="shared" si="4"/>
        <v>100.59905892579174</v>
      </c>
      <c r="Q81" s="8">
        <f t="shared" si="4"/>
        <v>74.266438599204776</v>
      </c>
      <c r="R81" s="6">
        <v>100</v>
      </c>
      <c r="S81" s="6"/>
      <c r="T81" s="6"/>
      <c r="U81" s="54">
        <f t="shared" ref="U81" si="10">AVERAGE(N74:N81)</f>
        <v>114.49692024717871</v>
      </c>
      <c r="V81" s="6">
        <f>AVERAGE(R74:R81)</f>
        <v>45.625</v>
      </c>
      <c r="W81" s="6"/>
      <c r="X81" s="6"/>
      <c r="Y81" s="6"/>
      <c r="Z81" s="6"/>
    </row>
    <row r="82" spans="1:26" ht="14.25" customHeight="1" x14ac:dyDescent="0.25">
      <c r="A82" s="3">
        <v>21</v>
      </c>
      <c r="B82" s="3" t="s">
        <v>34</v>
      </c>
      <c r="C82" s="3" t="s">
        <v>35</v>
      </c>
      <c r="D82" s="3">
        <v>1</v>
      </c>
      <c r="E82" s="4">
        <v>43981</v>
      </c>
      <c r="F82" s="9">
        <v>68.076999999999998</v>
      </c>
      <c r="G82" s="9">
        <v>76.090999999999994</v>
      </c>
      <c r="H82" s="9">
        <v>68.563000000000002</v>
      </c>
      <c r="I82" s="9">
        <v>59.63</v>
      </c>
      <c r="J82" s="9">
        <v>218.59200000000001</v>
      </c>
      <c r="K82" s="9">
        <v>205.99</v>
      </c>
      <c r="L82" s="9">
        <v>219.262</v>
      </c>
      <c r="M82" s="9">
        <v>230.15299999999999</v>
      </c>
      <c r="N82" s="5">
        <f t="shared" si="4"/>
        <v>79.415692248572668</v>
      </c>
      <c r="O82" s="5">
        <f t="shared" si="4"/>
        <v>94.194888101364128</v>
      </c>
      <c r="P82" s="5">
        <f t="shared" si="4"/>
        <v>79.738235535569331</v>
      </c>
      <c r="Q82" s="5">
        <f t="shared" si="4"/>
        <v>66.067572440941476</v>
      </c>
      <c r="R82" s="3">
        <v>100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21</v>
      </c>
      <c r="B83" s="3" t="s">
        <v>34</v>
      </c>
      <c r="C83" s="3" t="s">
        <v>35</v>
      </c>
      <c r="D83" s="3">
        <v>2</v>
      </c>
      <c r="E83" s="4">
        <v>43981</v>
      </c>
      <c r="F83" s="9">
        <v>62.274999999999999</v>
      </c>
      <c r="G83" s="9">
        <v>77.680999999999997</v>
      </c>
      <c r="H83" s="9">
        <v>61.42</v>
      </c>
      <c r="I83" s="9">
        <v>47.759</v>
      </c>
      <c r="J83" s="9">
        <v>210.01499999999999</v>
      </c>
      <c r="K83" s="9">
        <v>196.40100000000001</v>
      </c>
      <c r="L83" s="9">
        <v>210.86799999999999</v>
      </c>
      <c r="M83" s="9">
        <v>222.49600000000001</v>
      </c>
      <c r="N83" s="5">
        <f t="shared" si="4"/>
        <v>75.614241839868583</v>
      </c>
      <c r="O83" s="5">
        <f t="shared" si="4"/>
        <v>100.8582186445079</v>
      </c>
      <c r="P83" s="5">
        <f t="shared" si="4"/>
        <v>74.274427603998717</v>
      </c>
      <c r="Q83" s="5">
        <f t="shared" si="4"/>
        <v>54.736017726161371</v>
      </c>
      <c r="R83" s="3">
        <v>95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21</v>
      </c>
      <c r="B84" s="3" t="s">
        <v>34</v>
      </c>
      <c r="C84" s="3" t="s">
        <v>35</v>
      </c>
      <c r="D84" s="3">
        <v>3</v>
      </c>
      <c r="E84" s="4">
        <v>43981</v>
      </c>
      <c r="F84" s="9"/>
      <c r="G84" s="9"/>
      <c r="H84" s="9"/>
      <c r="I84" s="9"/>
      <c r="J84" s="9"/>
      <c r="K84" s="9"/>
      <c r="L84" s="9"/>
      <c r="M84" s="9"/>
      <c r="N84" s="5"/>
      <c r="O84" s="5"/>
      <c r="P84" s="5"/>
      <c r="Q84" s="5"/>
      <c r="R84" s="3">
        <v>0</v>
      </c>
      <c r="S84" s="3" t="s">
        <v>12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21</v>
      </c>
      <c r="B85" s="3" t="s">
        <v>34</v>
      </c>
      <c r="C85" s="3" t="s">
        <v>35</v>
      </c>
      <c r="D85" s="3">
        <v>4</v>
      </c>
      <c r="E85" s="4">
        <v>43981</v>
      </c>
      <c r="F85" s="9">
        <v>96.489000000000004</v>
      </c>
      <c r="G85" s="9">
        <v>118.157</v>
      </c>
      <c r="H85" s="9">
        <v>94.135000000000005</v>
      </c>
      <c r="I85" s="9">
        <v>77.180999999999997</v>
      </c>
      <c r="J85" s="9">
        <v>236.05600000000001</v>
      </c>
      <c r="K85" s="9">
        <v>226.63200000000001</v>
      </c>
      <c r="L85" s="9">
        <v>236.29</v>
      </c>
      <c r="M85" s="9">
        <v>245.07400000000001</v>
      </c>
      <c r="N85" s="5">
        <f t="shared" si="4"/>
        <v>104.23244907987934</v>
      </c>
      <c r="O85" s="5">
        <f t="shared" si="4"/>
        <v>132.94695806417451</v>
      </c>
      <c r="P85" s="5">
        <f t="shared" si="4"/>
        <v>101.58883152058911</v>
      </c>
      <c r="Q85" s="5">
        <f t="shared" si="4"/>
        <v>80.306988909472224</v>
      </c>
      <c r="R85" s="3">
        <v>75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21</v>
      </c>
      <c r="B86" s="3" t="s">
        <v>34</v>
      </c>
      <c r="C86" s="3" t="s">
        <v>35</v>
      </c>
      <c r="D86" s="3">
        <v>5</v>
      </c>
      <c r="E86" s="4">
        <v>43981</v>
      </c>
      <c r="F86" s="9"/>
      <c r="G86" s="9"/>
      <c r="H86" s="9"/>
      <c r="I86" s="9"/>
      <c r="J86" s="9"/>
      <c r="K86" s="9"/>
      <c r="L86" s="9"/>
      <c r="M86" s="9"/>
      <c r="N86" s="5"/>
      <c r="O86" s="5"/>
      <c r="P86" s="5"/>
      <c r="Q86" s="5"/>
      <c r="R86" s="3">
        <v>0</v>
      </c>
      <c r="S86" s="3" t="s">
        <v>12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21</v>
      </c>
      <c r="B87" s="3" t="s">
        <v>34</v>
      </c>
      <c r="C87" s="3" t="s">
        <v>35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21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21</v>
      </c>
      <c r="B89" s="3" t="s">
        <v>34</v>
      </c>
      <c r="C89" s="3" t="s">
        <v>35</v>
      </c>
      <c r="D89" s="3">
        <v>8</v>
      </c>
      <c r="E89" s="4">
        <v>43981</v>
      </c>
      <c r="F89" s="9">
        <v>87.650999999999996</v>
      </c>
      <c r="G89" s="9">
        <v>104.482</v>
      </c>
      <c r="H89" s="9">
        <v>85.977999999999994</v>
      </c>
      <c r="I89" s="9">
        <v>72.484999999999999</v>
      </c>
      <c r="J89" s="9">
        <v>233.59</v>
      </c>
      <c r="K89" s="9">
        <v>223.31399999999999</v>
      </c>
      <c r="L89" s="9">
        <v>233.34700000000001</v>
      </c>
      <c r="M89" s="9">
        <v>243.839</v>
      </c>
      <c r="N89" s="5">
        <f t="shared" si="4"/>
        <v>95.684768183569489</v>
      </c>
      <c r="O89" s="5">
        <f t="shared" si="4"/>
        <v>119.30694000376153</v>
      </c>
      <c r="P89" s="5">
        <f t="shared" si="4"/>
        <v>93.956168281572062</v>
      </c>
      <c r="Q89" s="5">
        <f t="shared" si="4"/>
        <v>75.802783804067445</v>
      </c>
      <c r="R89" s="3">
        <v>100</v>
      </c>
      <c r="S89" s="3"/>
      <c r="T89" s="3"/>
      <c r="U89" s="54">
        <f t="shared" ref="U89" si="11">AVERAGE(N82:N89)</f>
        <v>88.736787837972514</v>
      </c>
      <c r="V89" s="6">
        <f>AVERAGE(R82:R89)</f>
        <v>46.25</v>
      </c>
      <c r="W89" s="6"/>
      <c r="X89" s="6"/>
      <c r="Y89" s="6"/>
      <c r="Z89" s="6"/>
    </row>
    <row r="90" spans="1:26" ht="14.25" customHeight="1" x14ac:dyDescent="0.25">
      <c r="A90" s="6">
        <v>21</v>
      </c>
      <c r="B90" s="6" t="s">
        <v>34</v>
      </c>
      <c r="C90" s="6" t="s">
        <v>35</v>
      </c>
      <c r="D90" s="6">
        <v>1</v>
      </c>
      <c r="E90" s="7">
        <v>43992</v>
      </c>
      <c r="F90" s="10">
        <v>28.497</v>
      </c>
      <c r="G90" s="10">
        <v>33.293999999999997</v>
      </c>
      <c r="H90" s="10">
        <v>29.001000000000001</v>
      </c>
      <c r="I90" s="10">
        <v>23.222000000000001</v>
      </c>
      <c r="J90" s="10">
        <v>166.05799999999999</v>
      </c>
      <c r="K90" s="10">
        <v>155.625</v>
      </c>
      <c r="L90" s="10">
        <v>166.126</v>
      </c>
      <c r="M90" s="10">
        <v>176.47499999999999</v>
      </c>
      <c r="N90" s="8">
        <f t="shared" si="4"/>
        <v>43.760222331956307</v>
      </c>
      <c r="O90" s="8">
        <f t="shared" si="4"/>
        <v>54.55402409638554</v>
      </c>
      <c r="P90" s="8">
        <f t="shared" si="4"/>
        <v>44.515939708414095</v>
      </c>
      <c r="Q90" s="8">
        <f t="shared" si="4"/>
        <v>33.554951126221852</v>
      </c>
      <c r="R90" s="6">
        <v>100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21</v>
      </c>
      <c r="B91" s="6" t="s">
        <v>34</v>
      </c>
      <c r="C91" s="6" t="s">
        <v>35</v>
      </c>
      <c r="D91" s="6">
        <v>2</v>
      </c>
      <c r="E91" s="7">
        <v>43992</v>
      </c>
      <c r="F91" s="10">
        <v>52.427999999999997</v>
      </c>
      <c r="G91" s="10">
        <v>71.096000000000004</v>
      </c>
      <c r="H91" s="10">
        <v>51.567999999999998</v>
      </c>
      <c r="I91" s="10">
        <v>34.585000000000001</v>
      </c>
      <c r="J91" s="10">
        <v>177.24799999999999</v>
      </c>
      <c r="K91" s="10">
        <v>164.56399999999999</v>
      </c>
      <c r="L91" s="10">
        <v>177.17599999999999</v>
      </c>
      <c r="M91" s="10">
        <v>189.87100000000001</v>
      </c>
      <c r="N91" s="8">
        <f t="shared" si="4"/>
        <v>75.426182523921284</v>
      </c>
      <c r="O91" s="8">
        <f t="shared" si="4"/>
        <v>110.16674363773366</v>
      </c>
      <c r="P91" s="8">
        <f t="shared" si="4"/>
        <v>74.219081591186168</v>
      </c>
      <c r="Q91" s="8">
        <f t="shared" si="4"/>
        <v>46.448246441004677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21</v>
      </c>
      <c r="B92" s="6" t="s">
        <v>34</v>
      </c>
      <c r="C92" s="6" t="s">
        <v>35</v>
      </c>
      <c r="D92" s="6">
        <v>3</v>
      </c>
      <c r="E92" s="7">
        <v>43992</v>
      </c>
      <c r="F92" s="10"/>
      <c r="G92" s="10"/>
      <c r="H92" s="10"/>
      <c r="I92" s="10"/>
      <c r="J92" s="10"/>
      <c r="K92" s="10"/>
      <c r="L92" s="10"/>
      <c r="M92" s="10"/>
      <c r="N92" s="8"/>
      <c r="O92" s="8"/>
      <c r="P92" s="8"/>
      <c r="Q92" s="8"/>
      <c r="R92" s="6">
        <v>0</v>
      </c>
      <c r="S92" s="6" t="s">
        <v>12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21</v>
      </c>
      <c r="B93" s="6" t="s">
        <v>34</v>
      </c>
      <c r="C93" s="6" t="s">
        <v>35</v>
      </c>
      <c r="D93" s="6">
        <v>4</v>
      </c>
      <c r="E93" s="7">
        <v>43992</v>
      </c>
      <c r="F93" s="10">
        <v>60.326000000000001</v>
      </c>
      <c r="G93" s="10">
        <v>79.399000000000001</v>
      </c>
      <c r="H93" s="10">
        <v>61.606999999999999</v>
      </c>
      <c r="I93" s="10">
        <v>39.988</v>
      </c>
      <c r="J93" s="10">
        <v>183.49</v>
      </c>
      <c r="K93" s="10">
        <v>166.38499999999999</v>
      </c>
      <c r="L93" s="10">
        <v>185.29300000000001</v>
      </c>
      <c r="M93" s="10">
        <v>198.73500000000001</v>
      </c>
      <c r="N93" s="8">
        <f t="shared" si="4"/>
        <v>83.836339855032975</v>
      </c>
      <c r="O93" s="8">
        <f t="shared" si="4"/>
        <v>121.68611954202603</v>
      </c>
      <c r="P93" s="8">
        <f t="shared" si="4"/>
        <v>84.783478059074</v>
      </c>
      <c r="Q93" s="8">
        <f t="shared" si="4"/>
        <v>51.309230885349834</v>
      </c>
      <c r="R93" s="6">
        <v>80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21</v>
      </c>
      <c r="B94" s="6" t="s">
        <v>34</v>
      </c>
      <c r="C94" s="6" t="s">
        <v>35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>
        <v>0</v>
      </c>
      <c r="S94" s="6" t="s">
        <v>12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21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21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21</v>
      </c>
      <c r="B97" s="6" t="s">
        <v>34</v>
      </c>
      <c r="C97" s="6" t="s">
        <v>35</v>
      </c>
      <c r="D97" s="6">
        <v>8</v>
      </c>
      <c r="E97" s="7">
        <v>43992</v>
      </c>
      <c r="F97" s="10">
        <v>35.654000000000003</v>
      </c>
      <c r="G97" s="10">
        <v>48.418999999999997</v>
      </c>
      <c r="H97" s="10">
        <v>35.078000000000003</v>
      </c>
      <c r="I97" s="10">
        <v>23.5</v>
      </c>
      <c r="J97" s="10">
        <v>170.233</v>
      </c>
      <c r="K97" s="10">
        <v>156.911</v>
      </c>
      <c r="L97" s="10">
        <v>169.72399999999999</v>
      </c>
      <c r="M97" s="10">
        <v>183.65299999999999</v>
      </c>
      <c r="N97" s="8">
        <f t="shared" si="4"/>
        <v>53.40779989778715</v>
      </c>
      <c r="O97" s="8">
        <f t="shared" si="4"/>
        <v>78.686930807910215</v>
      </c>
      <c r="P97" s="8">
        <f t="shared" si="4"/>
        <v>52.702564162994051</v>
      </c>
      <c r="Q97" s="8">
        <f t="shared" si="4"/>
        <v>32.629469706457286</v>
      </c>
      <c r="R97" s="6">
        <v>100</v>
      </c>
      <c r="S97" s="6"/>
      <c r="T97" s="6"/>
      <c r="U97" s="54">
        <f t="shared" ref="U97" si="12">AVERAGE(N90:N97)</f>
        <v>64.107636152174422</v>
      </c>
      <c r="V97" s="6">
        <f>AVERAGE(R90:R97)</f>
        <v>47.5</v>
      </c>
      <c r="W97" s="6"/>
      <c r="X97" s="6"/>
      <c r="Y97" s="6"/>
      <c r="Z97" s="6"/>
    </row>
    <row r="98" spans="1:26" ht="14.25" customHeight="1" x14ac:dyDescent="0.25">
      <c r="A98" s="3">
        <v>21</v>
      </c>
      <c r="B98" s="3" t="s">
        <v>34</v>
      </c>
      <c r="C98" s="3" t="s">
        <v>35</v>
      </c>
      <c r="D98" s="3">
        <v>1</v>
      </c>
      <c r="E98" s="4">
        <v>44021</v>
      </c>
      <c r="F98" s="9">
        <v>53.328000000000003</v>
      </c>
      <c r="G98" s="9">
        <v>66.194000000000003</v>
      </c>
      <c r="H98" s="9">
        <v>50.21</v>
      </c>
      <c r="I98" s="9">
        <v>43.579000000000001</v>
      </c>
      <c r="J98" s="9">
        <v>223.52600000000001</v>
      </c>
      <c r="K98" s="9">
        <v>217.35599999999999</v>
      </c>
      <c r="L98" s="9">
        <v>219.376</v>
      </c>
      <c r="M98" s="9">
        <v>233.81700000000001</v>
      </c>
      <c r="N98" s="5">
        <f t="shared" ref="N98:Q105" si="13">F98/J98*255</f>
        <v>60.836949616599412</v>
      </c>
      <c r="O98" s="5">
        <f t="shared" si="13"/>
        <v>77.658173687406844</v>
      </c>
      <c r="P98" s="5">
        <f t="shared" si="13"/>
        <v>58.363494639340672</v>
      </c>
      <c r="Q98" s="5">
        <f t="shared" si="13"/>
        <v>47.527104530466133</v>
      </c>
      <c r="R98" s="3">
        <v>100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21</v>
      </c>
      <c r="B99" s="3" t="s">
        <v>34</v>
      </c>
      <c r="C99" s="3" t="s">
        <v>35</v>
      </c>
      <c r="D99" s="3">
        <v>2</v>
      </c>
      <c r="E99" s="4">
        <v>44021</v>
      </c>
      <c r="F99" s="9">
        <v>63.499000000000002</v>
      </c>
      <c r="G99" s="9">
        <v>87.751000000000005</v>
      </c>
      <c r="H99" s="9">
        <v>59.110999999999997</v>
      </c>
      <c r="I99" s="9">
        <v>43.668999999999997</v>
      </c>
      <c r="J99" s="9">
        <v>204.77799999999999</v>
      </c>
      <c r="K99" s="9">
        <v>199.90100000000001</v>
      </c>
      <c r="L99" s="9">
        <v>199.761</v>
      </c>
      <c r="M99" s="9">
        <v>214.67099999999999</v>
      </c>
      <c r="N99" s="5">
        <f t="shared" si="13"/>
        <v>79.072190372012614</v>
      </c>
      <c r="O99" s="5">
        <f t="shared" si="13"/>
        <v>111.93793427746735</v>
      </c>
      <c r="P99" s="5">
        <f t="shared" si="13"/>
        <v>75.456695751422941</v>
      </c>
      <c r="Q99" s="5">
        <f t="shared" si="13"/>
        <v>51.872842628953137</v>
      </c>
      <c r="R99" s="3">
        <v>40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21</v>
      </c>
      <c r="B100" s="3" t="s">
        <v>34</v>
      </c>
      <c r="C100" s="3" t="s">
        <v>35</v>
      </c>
      <c r="D100" s="3">
        <v>3</v>
      </c>
      <c r="E100" s="4">
        <v>44021</v>
      </c>
      <c r="F100" s="9"/>
      <c r="G100" s="9"/>
      <c r="H100" s="9"/>
      <c r="I100" s="9"/>
      <c r="J100" s="9"/>
      <c r="K100" s="9"/>
      <c r="L100" s="9"/>
      <c r="M100" s="9"/>
      <c r="N100" s="5"/>
      <c r="O100" s="5"/>
      <c r="P100" s="5"/>
      <c r="Q100" s="5"/>
      <c r="R100" s="3">
        <v>0</v>
      </c>
      <c r="S100" s="3" t="s">
        <v>12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21</v>
      </c>
      <c r="B101" s="3" t="s">
        <v>34</v>
      </c>
      <c r="C101" s="3" t="s">
        <v>35</v>
      </c>
      <c r="D101" s="3">
        <v>4</v>
      </c>
      <c r="E101" s="4">
        <v>44021</v>
      </c>
      <c r="F101" s="9">
        <v>62.192</v>
      </c>
      <c r="G101" s="9">
        <v>87.174999999999997</v>
      </c>
      <c r="H101" s="9">
        <v>57.677999999999997</v>
      </c>
      <c r="I101" s="9">
        <v>41.741</v>
      </c>
      <c r="J101" s="9">
        <v>205.58199999999999</v>
      </c>
      <c r="K101" s="9">
        <v>200.578</v>
      </c>
      <c r="L101" s="9">
        <v>200.08099999999999</v>
      </c>
      <c r="M101" s="9">
        <v>215.80699999999999</v>
      </c>
      <c r="N101" s="5">
        <f t="shared" si="13"/>
        <v>77.141773112432034</v>
      </c>
      <c r="O101" s="5">
        <f t="shared" si="13"/>
        <v>110.82783256389035</v>
      </c>
      <c r="P101" s="5">
        <f t="shared" si="13"/>
        <v>73.50967858017502</v>
      </c>
      <c r="Q101" s="5">
        <f t="shared" si="13"/>
        <v>49.321639242471285</v>
      </c>
      <c r="R101" s="3">
        <v>60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21</v>
      </c>
      <c r="B102" s="3" t="s">
        <v>34</v>
      </c>
      <c r="C102" s="3" t="s">
        <v>35</v>
      </c>
      <c r="D102" s="3">
        <v>5</v>
      </c>
      <c r="E102" s="4">
        <v>44021</v>
      </c>
      <c r="F102" s="11"/>
      <c r="G102" s="11"/>
      <c r="H102" s="11"/>
      <c r="I102" s="11"/>
      <c r="J102" s="11"/>
      <c r="K102" s="11"/>
      <c r="L102" s="11"/>
      <c r="M102" s="11"/>
      <c r="N102" s="5"/>
      <c r="O102" s="5"/>
      <c r="P102" s="5"/>
      <c r="Q102" s="5"/>
      <c r="R102" s="3">
        <v>0</v>
      </c>
      <c r="S102" s="3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21</v>
      </c>
      <c r="B103" s="3" t="s">
        <v>34</v>
      </c>
      <c r="C103" s="3" t="s">
        <v>35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21</v>
      </c>
      <c r="B104" s="3" t="s">
        <v>34</v>
      </c>
      <c r="C104" s="3" t="s">
        <v>35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21</v>
      </c>
      <c r="B105" s="3" t="s">
        <v>34</v>
      </c>
      <c r="C105" s="3" t="s">
        <v>35</v>
      </c>
      <c r="D105" s="3">
        <v>8</v>
      </c>
      <c r="E105" s="4">
        <v>44021</v>
      </c>
      <c r="F105" s="9">
        <v>63.707999999999998</v>
      </c>
      <c r="G105" s="9">
        <v>85.332999999999998</v>
      </c>
      <c r="H105" s="9">
        <v>58.110999999999997</v>
      </c>
      <c r="I105" s="9">
        <v>47.697000000000003</v>
      </c>
      <c r="J105" s="9">
        <v>225.482</v>
      </c>
      <c r="K105" s="9">
        <v>217.43600000000001</v>
      </c>
      <c r="L105" s="9">
        <v>220.28</v>
      </c>
      <c r="M105" s="9">
        <v>238.62</v>
      </c>
      <c r="N105" s="5">
        <f t="shared" si="13"/>
        <v>72.048057051117169</v>
      </c>
      <c r="O105" s="5">
        <f t="shared" si="13"/>
        <v>100.07503357309737</v>
      </c>
      <c r="P105" s="5">
        <f t="shared" si="13"/>
        <v>67.270315053568183</v>
      </c>
      <c r="Q105" s="5">
        <f t="shared" si="13"/>
        <v>50.971146592909228</v>
      </c>
      <c r="R105" s="3">
        <v>100</v>
      </c>
      <c r="S105" s="3"/>
      <c r="T105" s="3"/>
      <c r="U105" s="54">
        <f t="shared" ref="U105" si="14">AVERAGE(N98:N105)</f>
        <v>72.2747425380403</v>
      </c>
      <c r="V105" s="6">
        <f>AVERAGE(R98:R105)</f>
        <v>37.5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EB02-B087-4747-83E1-192A2DEA91B2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22</v>
      </c>
      <c r="B2" s="3" t="s">
        <v>34</v>
      </c>
      <c r="C2" s="3" t="s">
        <v>35</v>
      </c>
      <c r="D2" s="3">
        <v>1</v>
      </c>
      <c r="E2" s="4">
        <v>43868</v>
      </c>
      <c r="F2" s="3"/>
      <c r="G2" s="3"/>
      <c r="H2" s="3"/>
      <c r="I2" s="3"/>
      <c r="J2" s="3"/>
      <c r="K2" s="3"/>
      <c r="L2" s="3"/>
      <c r="M2" s="3"/>
      <c r="N2" s="5" t="e">
        <f t="shared" ref="N2:Q33" si="0">F2/J2*255</f>
        <v>#DIV/0!</v>
      </c>
      <c r="O2" s="5" t="e">
        <f t="shared" si="0"/>
        <v>#DIV/0!</v>
      </c>
      <c r="P2" s="5" t="e">
        <f t="shared" si="0"/>
        <v>#DIV/0!</v>
      </c>
      <c r="Q2" s="5" t="e">
        <f t="shared" si="0"/>
        <v>#DIV/0!</v>
      </c>
      <c r="R2" s="3"/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22</v>
      </c>
      <c r="B3" s="3" t="s">
        <v>34</v>
      </c>
      <c r="C3" s="3" t="s">
        <v>35</v>
      </c>
      <c r="D3" s="3">
        <v>2</v>
      </c>
      <c r="E3" s="4">
        <v>43868</v>
      </c>
      <c r="F3" s="3"/>
      <c r="G3" s="3"/>
      <c r="H3" s="3"/>
      <c r="I3" s="3"/>
      <c r="J3" s="3"/>
      <c r="K3" s="3"/>
      <c r="L3" s="3"/>
      <c r="M3" s="3"/>
      <c r="N3" s="5" t="e">
        <f t="shared" si="0"/>
        <v>#DIV/0!</v>
      </c>
      <c r="O3" s="5" t="e">
        <f t="shared" si="0"/>
        <v>#DIV/0!</v>
      </c>
      <c r="P3" s="5" t="e">
        <f t="shared" si="0"/>
        <v>#DIV/0!</v>
      </c>
      <c r="Q3" s="5" t="e">
        <f t="shared" si="0"/>
        <v>#DIV/0!</v>
      </c>
      <c r="R3" s="3"/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22</v>
      </c>
      <c r="B4" s="3" t="s">
        <v>34</v>
      </c>
      <c r="C4" s="3" t="s">
        <v>35</v>
      </c>
      <c r="D4" s="3">
        <v>3</v>
      </c>
      <c r="E4" s="4">
        <v>43868</v>
      </c>
      <c r="F4" s="3"/>
      <c r="G4" s="3"/>
      <c r="H4" s="3"/>
      <c r="I4" s="3"/>
      <c r="J4" s="3"/>
      <c r="K4" s="3"/>
      <c r="L4" s="3"/>
      <c r="M4" s="3"/>
      <c r="N4" s="5" t="e">
        <f t="shared" si="0"/>
        <v>#DIV/0!</v>
      </c>
      <c r="O4" s="5" t="e">
        <f t="shared" si="0"/>
        <v>#DIV/0!</v>
      </c>
      <c r="P4" s="5" t="e">
        <f t="shared" si="0"/>
        <v>#DIV/0!</v>
      </c>
      <c r="Q4" s="5" t="e">
        <f t="shared" si="0"/>
        <v>#DIV/0!</v>
      </c>
      <c r="R4" s="3"/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22</v>
      </c>
      <c r="B5" s="3" t="s">
        <v>34</v>
      </c>
      <c r="C5" s="3" t="s">
        <v>35</v>
      </c>
      <c r="D5" s="3">
        <v>4</v>
      </c>
      <c r="E5" s="4">
        <v>43868</v>
      </c>
      <c r="F5" s="3"/>
      <c r="G5" s="3"/>
      <c r="H5" s="3"/>
      <c r="I5" s="3"/>
      <c r="J5" s="3"/>
      <c r="K5" s="3"/>
      <c r="L5" s="3"/>
      <c r="M5" s="3"/>
      <c r="N5" s="5" t="e">
        <f t="shared" si="0"/>
        <v>#DIV/0!</v>
      </c>
      <c r="O5" s="5" t="e">
        <f t="shared" si="0"/>
        <v>#DIV/0!</v>
      </c>
      <c r="P5" s="5" t="e">
        <f t="shared" si="0"/>
        <v>#DIV/0!</v>
      </c>
      <c r="Q5" s="5" t="e">
        <f t="shared" si="0"/>
        <v>#DIV/0!</v>
      </c>
      <c r="R5" s="3"/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22</v>
      </c>
      <c r="B6" s="3" t="s">
        <v>34</v>
      </c>
      <c r="C6" s="3" t="s">
        <v>35</v>
      </c>
      <c r="D6" s="3">
        <v>5</v>
      </c>
      <c r="E6" s="4">
        <v>43868</v>
      </c>
      <c r="F6" s="3"/>
      <c r="G6" s="3"/>
      <c r="H6" s="3"/>
      <c r="I6" s="3"/>
      <c r="J6" s="3"/>
      <c r="K6" s="3"/>
      <c r="L6" s="3"/>
      <c r="M6" s="3"/>
      <c r="N6" s="5" t="e">
        <f t="shared" si="0"/>
        <v>#DIV/0!</v>
      </c>
      <c r="O6" s="5" t="e">
        <f t="shared" si="0"/>
        <v>#DIV/0!</v>
      </c>
      <c r="P6" s="5" t="e">
        <f t="shared" si="0"/>
        <v>#DIV/0!</v>
      </c>
      <c r="Q6" s="5" t="e">
        <f t="shared" si="0"/>
        <v>#DIV/0!</v>
      </c>
      <c r="R6" s="3"/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22</v>
      </c>
      <c r="B7" s="3" t="s">
        <v>34</v>
      </c>
      <c r="C7" s="3" t="s">
        <v>35</v>
      </c>
      <c r="D7" s="3">
        <v>6</v>
      </c>
      <c r="E7" s="4">
        <v>43868</v>
      </c>
      <c r="F7" s="3"/>
      <c r="G7" s="3"/>
      <c r="H7" s="3"/>
      <c r="I7" s="3"/>
      <c r="J7" s="3"/>
      <c r="K7" s="3"/>
      <c r="L7" s="3"/>
      <c r="M7" s="3"/>
      <c r="N7" s="5" t="e">
        <f t="shared" si="0"/>
        <v>#DIV/0!</v>
      </c>
      <c r="O7" s="5" t="e">
        <f t="shared" si="0"/>
        <v>#DIV/0!</v>
      </c>
      <c r="P7" s="5" t="e">
        <f t="shared" si="0"/>
        <v>#DIV/0!</v>
      </c>
      <c r="Q7" s="5" t="e">
        <f t="shared" si="0"/>
        <v>#DIV/0!</v>
      </c>
      <c r="R7" s="3"/>
      <c r="S7" s="3"/>
      <c r="T7" s="3"/>
      <c r="V7" s="43"/>
      <c r="W7" s="6"/>
      <c r="X7" s="6"/>
      <c r="Y7" s="6"/>
      <c r="Z7" s="6"/>
    </row>
    <row r="8" spans="1:26" ht="14.25" customHeight="1" x14ac:dyDescent="0.25">
      <c r="A8" s="3">
        <v>22</v>
      </c>
      <c r="B8" s="3" t="s">
        <v>34</v>
      </c>
      <c r="C8" s="3" t="s">
        <v>35</v>
      </c>
      <c r="D8" s="3">
        <v>7</v>
      </c>
      <c r="E8" s="4">
        <v>43868</v>
      </c>
      <c r="F8" s="3"/>
      <c r="G8" s="3"/>
      <c r="H8" s="3"/>
      <c r="I8" s="3"/>
      <c r="J8" s="4"/>
      <c r="K8" s="3"/>
      <c r="L8" s="3"/>
      <c r="M8" s="3"/>
      <c r="N8" s="5" t="e">
        <f t="shared" si="0"/>
        <v>#DIV/0!</v>
      </c>
      <c r="O8" s="5" t="e">
        <f t="shared" si="0"/>
        <v>#DIV/0!</v>
      </c>
      <c r="P8" s="5" t="e">
        <f t="shared" si="0"/>
        <v>#DIV/0!</v>
      </c>
      <c r="Q8" s="5" t="e">
        <f t="shared" si="0"/>
        <v>#DIV/0!</v>
      </c>
      <c r="R8" s="3"/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22</v>
      </c>
      <c r="B9" s="3" t="s">
        <v>34</v>
      </c>
      <c r="C9" s="3" t="s">
        <v>35</v>
      </c>
      <c r="D9" s="3">
        <v>8</v>
      </c>
      <c r="E9" s="4">
        <v>43868</v>
      </c>
      <c r="F9" s="3"/>
      <c r="G9" s="3"/>
      <c r="H9" s="3"/>
      <c r="I9" s="3"/>
      <c r="J9" s="3"/>
      <c r="K9" s="3"/>
      <c r="L9" s="3"/>
      <c r="M9" s="3"/>
      <c r="N9" s="5" t="e">
        <f t="shared" si="0"/>
        <v>#DIV/0!</v>
      </c>
      <c r="O9" s="5" t="e">
        <f t="shared" si="0"/>
        <v>#DIV/0!</v>
      </c>
      <c r="P9" s="5" t="e">
        <f t="shared" si="0"/>
        <v>#DIV/0!</v>
      </c>
      <c r="Q9" s="5" t="e">
        <f t="shared" si="0"/>
        <v>#DIV/0!</v>
      </c>
      <c r="R9" s="3"/>
      <c r="S9" s="3"/>
      <c r="T9" s="3"/>
      <c r="U9" s="54" t="e">
        <f>AVERAGE(N2:N9)</f>
        <v>#DIV/0!</v>
      </c>
      <c r="V9" s="6" t="e">
        <f>AVERAGE(R2:R9)</f>
        <v>#DIV/0!</v>
      </c>
      <c r="W9" s="6"/>
      <c r="X9" s="6"/>
      <c r="Y9" s="6"/>
      <c r="Z9" s="6"/>
    </row>
    <row r="10" spans="1:26" ht="14.25" customHeight="1" x14ac:dyDescent="0.25">
      <c r="A10" s="6">
        <v>22</v>
      </c>
      <c r="B10" s="6" t="s">
        <v>34</v>
      </c>
      <c r="C10" s="6" t="s">
        <v>35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 t="e">
        <f t="shared" si="0"/>
        <v>#DIV/0!</v>
      </c>
      <c r="O10" s="8" t="e">
        <f t="shared" si="0"/>
        <v>#DIV/0!</v>
      </c>
      <c r="P10" s="8" t="e">
        <f t="shared" si="0"/>
        <v>#DIV/0!</v>
      </c>
      <c r="Q10" s="8" t="e">
        <f t="shared" si="0"/>
        <v>#DIV/0!</v>
      </c>
      <c r="R10" s="6"/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22</v>
      </c>
      <c r="B11" s="6" t="s">
        <v>34</v>
      </c>
      <c r="C11" s="6" t="s">
        <v>35</v>
      </c>
      <c r="D11" s="6">
        <v>2</v>
      </c>
      <c r="E11" s="7">
        <v>43902</v>
      </c>
      <c r="F11" s="6"/>
      <c r="G11" s="6"/>
      <c r="H11" s="6"/>
      <c r="I11" s="6"/>
      <c r="J11" s="7"/>
      <c r="K11" s="6"/>
      <c r="L11" s="6"/>
      <c r="M11" s="6"/>
      <c r="N11" s="8" t="e">
        <f t="shared" si="0"/>
        <v>#DIV/0!</v>
      </c>
      <c r="O11" s="8" t="e">
        <f t="shared" si="0"/>
        <v>#DIV/0!</v>
      </c>
      <c r="P11" s="8" t="e">
        <f t="shared" si="0"/>
        <v>#DIV/0!</v>
      </c>
      <c r="Q11" s="8" t="e">
        <f t="shared" si="0"/>
        <v>#DIV/0!</v>
      </c>
      <c r="R11" s="6"/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22</v>
      </c>
      <c r="B12" s="6" t="s">
        <v>34</v>
      </c>
      <c r="C12" s="6" t="s">
        <v>35</v>
      </c>
      <c r="D12" s="6">
        <v>3</v>
      </c>
      <c r="E12" s="7">
        <v>43902</v>
      </c>
      <c r="F12" s="6"/>
      <c r="G12" s="6"/>
      <c r="H12" s="6"/>
      <c r="I12" s="6"/>
      <c r="J12" s="7"/>
      <c r="K12" s="6"/>
      <c r="L12" s="6"/>
      <c r="M12" s="6"/>
      <c r="N12" s="8" t="e">
        <f t="shared" si="0"/>
        <v>#DIV/0!</v>
      </c>
      <c r="O12" s="8" t="e">
        <f t="shared" si="0"/>
        <v>#DIV/0!</v>
      </c>
      <c r="P12" s="8" t="e">
        <f t="shared" si="0"/>
        <v>#DIV/0!</v>
      </c>
      <c r="Q12" s="8" t="e">
        <f t="shared" si="0"/>
        <v>#DIV/0!</v>
      </c>
      <c r="R12" s="6"/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22</v>
      </c>
      <c r="B13" s="6" t="s">
        <v>34</v>
      </c>
      <c r="C13" s="6" t="s">
        <v>35</v>
      </c>
      <c r="D13" s="6">
        <v>4</v>
      </c>
      <c r="E13" s="7">
        <v>43902</v>
      </c>
      <c r="F13" s="6"/>
      <c r="G13" s="6"/>
      <c r="H13" s="6"/>
      <c r="I13" s="6"/>
      <c r="J13" s="6"/>
      <c r="K13" s="6"/>
      <c r="L13" s="6"/>
      <c r="M13" s="6"/>
      <c r="N13" s="8" t="e">
        <f t="shared" si="0"/>
        <v>#DIV/0!</v>
      </c>
      <c r="O13" s="8" t="e">
        <f t="shared" si="0"/>
        <v>#DIV/0!</v>
      </c>
      <c r="P13" s="8" t="e">
        <f t="shared" si="0"/>
        <v>#DIV/0!</v>
      </c>
      <c r="Q13" s="8" t="e">
        <f t="shared" si="0"/>
        <v>#DIV/0!</v>
      </c>
      <c r="R13" s="6"/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22</v>
      </c>
      <c r="B14" s="6" t="s">
        <v>34</v>
      </c>
      <c r="C14" s="6" t="s">
        <v>35</v>
      </c>
      <c r="D14" s="6">
        <v>5</v>
      </c>
      <c r="E14" s="7">
        <v>43902</v>
      </c>
      <c r="F14" s="6"/>
      <c r="G14" s="6"/>
      <c r="H14" s="6"/>
      <c r="I14" s="6"/>
      <c r="J14" s="6"/>
      <c r="K14" s="6"/>
      <c r="L14" s="6"/>
      <c r="M14" s="6"/>
      <c r="N14" s="8" t="e">
        <f t="shared" si="0"/>
        <v>#DIV/0!</v>
      </c>
      <c r="O14" s="8" t="e">
        <f t="shared" si="0"/>
        <v>#DIV/0!</v>
      </c>
      <c r="P14" s="8" t="e">
        <f t="shared" si="0"/>
        <v>#DIV/0!</v>
      </c>
      <c r="Q14" s="8" t="e">
        <f t="shared" si="0"/>
        <v>#DIV/0!</v>
      </c>
      <c r="R14" s="6"/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22</v>
      </c>
      <c r="B15" s="6" t="s">
        <v>34</v>
      </c>
      <c r="C15" s="6" t="s">
        <v>35</v>
      </c>
      <c r="D15" s="6">
        <v>6</v>
      </c>
      <c r="E15" s="7">
        <v>43902</v>
      </c>
      <c r="F15" s="6"/>
      <c r="G15" s="6"/>
      <c r="H15" s="6"/>
      <c r="I15" s="6"/>
      <c r="J15" s="7"/>
      <c r="K15" s="6"/>
      <c r="L15" s="6"/>
      <c r="M15" s="6"/>
      <c r="N15" s="8" t="e">
        <f t="shared" si="0"/>
        <v>#DIV/0!</v>
      </c>
      <c r="O15" s="8" t="e">
        <f t="shared" si="0"/>
        <v>#DIV/0!</v>
      </c>
      <c r="P15" s="8" t="e">
        <f t="shared" si="0"/>
        <v>#DIV/0!</v>
      </c>
      <c r="Q15" s="8" t="e">
        <f t="shared" si="0"/>
        <v>#DIV/0!</v>
      </c>
      <c r="R15" s="6"/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22</v>
      </c>
      <c r="B16" s="6" t="s">
        <v>34</v>
      </c>
      <c r="C16" s="6" t="s">
        <v>35</v>
      </c>
      <c r="D16" s="6">
        <v>7</v>
      </c>
      <c r="E16" s="7">
        <v>43902</v>
      </c>
      <c r="F16" s="6"/>
      <c r="G16" s="6"/>
      <c r="H16" s="6"/>
      <c r="I16" s="6"/>
      <c r="J16" s="7"/>
      <c r="K16" s="6"/>
      <c r="L16" s="6"/>
      <c r="M16" s="6"/>
      <c r="N16" s="8" t="e">
        <f t="shared" si="0"/>
        <v>#DIV/0!</v>
      </c>
      <c r="O16" s="8" t="e">
        <f t="shared" si="0"/>
        <v>#DIV/0!</v>
      </c>
      <c r="P16" s="8" t="e">
        <f t="shared" si="0"/>
        <v>#DIV/0!</v>
      </c>
      <c r="Q16" s="8" t="e">
        <f t="shared" si="0"/>
        <v>#DIV/0!</v>
      </c>
      <c r="R16" s="6"/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22</v>
      </c>
      <c r="B17" s="6" t="s">
        <v>34</v>
      </c>
      <c r="C17" s="6" t="s">
        <v>35</v>
      </c>
      <c r="D17" s="6">
        <v>8</v>
      </c>
      <c r="E17" s="7">
        <v>43902</v>
      </c>
      <c r="F17" s="6"/>
      <c r="G17" s="6"/>
      <c r="H17" s="6"/>
      <c r="I17" s="6"/>
      <c r="J17" s="6"/>
      <c r="K17" s="6"/>
      <c r="L17" s="6"/>
      <c r="M17" s="6"/>
      <c r="N17" s="8" t="e">
        <f t="shared" si="0"/>
        <v>#DIV/0!</v>
      </c>
      <c r="O17" s="8" t="e">
        <f t="shared" si="0"/>
        <v>#DIV/0!</v>
      </c>
      <c r="P17" s="8" t="e">
        <f t="shared" si="0"/>
        <v>#DIV/0!</v>
      </c>
      <c r="Q17" s="8" t="e">
        <f t="shared" si="0"/>
        <v>#DIV/0!</v>
      </c>
      <c r="R17" s="6"/>
      <c r="S17" s="6"/>
      <c r="T17" s="6"/>
      <c r="U17" s="54" t="e">
        <f t="shared" ref="U17" si="1">AVERAGE(N10:N17)</f>
        <v>#DIV/0!</v>
      </c>
      <c r="V17" s="6" t="e">
        <f>AVERAGE(R10:R17)</f>
        <v>#DIV/0!</v>
      </c>
      <c r="W17" s="6"/>
      <c r="X17" s="6"/>
      <c r="Y17" s="6"/>
      <c r="Z17" s="6"/>
    </row>
    <row r="18" spans="1:26" ht="14.25" customHeight="1" x14ac:dyDescent="0.25">
      <c r="A18" s="3">
        <v>22</v>
      </c>
      <c r="B18" s="3" t="s">
        <v>34</v>
      </c>
      <c r="C18" s="3" t="s">
        <v>35</v>
      </c>
      <c r="D18" s="3">
        <v>1</v>
      </c>
      <c r="E18" s="4">
        <v>43909</v>
      </c>
      <c r="F18" s="9"/>
      <c r="G18" s="9"/>
      <c r="H18" s="9"/>
      <c r="I18" s="9"/>
      <c r="J18" s="9"/>
      <c r="K18" s="9"/>
      <c r="L18" s="9"/>
      <c r="M18" s="9"/>
      <c r="N18" s="5"/>
      <c r="O18" s="5"/>
      <c r="P18" s="5"/>
      <c r="Q18" s="5"/>
      <c r="R18" s="3">
        <v>0</v>
      </c>
      <c r="S18" s="3" t="s">
        <v>12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22</v>
      </c>
      <c r="B19" s="3" t="s">
        <v>34</v>
      </c>
      <c r="C19" s="3" t="s">
        <v>35</v>
      </c>
      <c r="D19" s="3">
        <v>2</v>
      </c>
      <c r="E19" s="4">
        <v>43909</v>
      </c>
      <c r="F19" s="9">
        <v>53.134999999999998</v>
      </c>
      <c r="G19" s="9">
        <v>71.405000000000001</v>
      </c>
      <c r="H19" s="9">
        <v>59.469000000000001</v>
      </c>
      <c r="I19" s="9">
        <v>28.54</v>
      </c>
      <c r="J19" s="9">
        <v>197.25</v>
      </c>
      <c r="K19" s="9">
        <v>186.363</v>
      </c>
      <c r="L19" s="9">
        <v>204.89699999999999</v>
      </c>
      <c r="M19" s="9">
        <v>200.69399999999999</v>
      </c>
      <c r="N19" s="5">
        <f t="shared" si="0"/>
        <v>68.691634980988596</v>
      </c>
      <c r="O19" s="5">
        <f t="shared" si="0"/>
        <v>97.703272645321235</v>
      </c>
      <c r="P19" s="5">
        <f t="shared" si="0"/>
        <v>74.010820070572052</v>
      </c>
      <c r="Q19" s="5">
        <f t="shared" si="0"/>
        <v>36.262668540165627</v>
      </c>
      <c r="R19" s="3">
        <v>90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22</v>
      </c>
      <c r="B20" s="3" t="s">
        <v>34</v>
      </c>
      <c r="C20" s="3" t="s">
        <v>35</v>
      </c>
      <c r="D20" s="3">
        <v>3</v>
      </c>
      <c r="E20" s="4">
        <v>43909</v>
      </c>
      <c r="F20" s="9">
        <v>40.767000000000003</v>
      </c>
      <c r="G20" s="9">
        <v>56.412999999999997</v>
      </c>
      <c r="H20" s="9">
        <v>47.348999999999997</v>
      </c>
      <c r="I20" s="9">
        <v>18.535</v>
      </c>
      <c r="J20" s="9">
        <v>195.316</v>
      </c>
      <c r="K20" s="9">
        <v>185.30199999999999</v>
      </c>
      <c r="L20" s="9">
        <v>203.71100000000001</v>
      </c>
      <c r="M20" s="9">
        <v>196.648</v>
      </c>
      <c r="N20" s="5">
        <f t="shared" si="0"/>
        <v>53.224441418009796</v>
      </c>
      <c r="O20" s="5">
        <f t="shared" si="0"/>
        <v>77.63173090414567</v>
      </c>
      <c r="P20" s="5">
        <f t="shared" si="0"/>
        <v>59.270216139530994</v>
      </c>
      <c r="Q20" s="5">
        <f t="shared" si="0"/>
        <v>24.034950774988811</v>
      </c>
      <c r="R20" s="3">
        <v>100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22</v>
      </c>
      <c r="B21" s="3" t="s">
        <v>34</v>
      </c>
      <c r="C21" s="3" t="s">
        <v>35</v>
      </c>
      <c r="D21" s="3">
        <v>4</v>
      </c>
      <c r="E21" s="4">
        <v>43909</v>
      </c>
      <c r="F21" s="9"/>
      <c r="G21" s="9"/>
      <c r="H21" s="9"/>
      <c r="I21" s="9"/>
      <c r="J21" s="9"/>
      <c r="K21" s="9"/>
      <c r="L21" s="9"/>
      <c r="M21" s="9"/>
      <c r="N21" s="5"/>
      <c r="O21" s="5"/>
      <c r="P21" s="5"/>
      <c r="Q21" s="5"/>
      <c r="R21" s="3">
        <v>0</v>
      </c>
      <c r="S21" s="3" t="s">
        <v>12</v>
      </c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22</v>
      </c>
      <c r="B22" s="3" t="s">
        <v>34</v>
      </c>
      <c r="C22" s="3" t="s">
        <v>35</v>
      </c>
      <c r="D22" s="3">
        <v>5</v>
      </c>
      <c r="E22" s="4">
        <v>43909</v>
      </c>
      <c r="F22" s="9"/>
      <c r="G22" s="9"/>
      <c r="H22" s="9"/>
      <c r="I22" s="9"/>
      <c r="J22" s="9"/>
      <c r="K22" s="9"/>
      <c r="L22" s="9"/>
      <c r="M22" s="9"/>
      <c r="N22" s="5"/>
      <c r="O22" s="5"/>
      <c r="P22" s="5"/>
      <c r="Q22" s="5"/>
      <c r="R22" s="3">
        <v>0</v>
      </c>
      <c r="S22" s="3" t="s">
        <v>12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22</v>
      </c>
      <c r="B23" s="3" t="s">
        <v>34</v>
      </c>
      <c r="C23" s="3" t="s">
        <v>35</v>
      </c>
      <c r="D23" s="3">
        <v>6</v>
      </c>
      <c r="E23" s="4">
        <v>43909</v>
      </c>
      <c r="F23" s="9"/>
      <c r="G23" s="9"/>
      <c r="H23" s="9"/>
      <c r="I23" s="9"/>
      <c r="J23" s="9"/>
      <c r="K23" s="9"/>
      <c r="L23" s="9"/>
      <c r="M23" s="9"/>
      <c r="N23" s="5"/>
      <c r="O23" s="5"/>
      <c r="P23" s="5"/>
      <c r="Q23" s="5"/>
      <c r="R23" s="3"/>
      <c r="S23" s="3" t="s">
        <v>13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22</v>
      </c>
      <c r="B24" s="3" t="s">
        <v>34</v>
      </c>
      <c r="C24" s="3" t="s">
        <v>35</v>
      </c>
      <c r="D24" s="3">
        <v>7</v>
      </c>
      <c r="E24" s="4">
        <v>43909</v>
      </c>
      <c r="F24" s="9"/>
      <c r="G24" s="9"/>
      <c r="H24" s="9"/>
      <c r="I24" s="9"/>
      <c r="J24" s="9"/>
      <c r="K24" s="9"/>
      <c r="L24" s="9"/>
      <c r="M24" s="9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22</v>
      </c>
      <c r="B25" s="3" t="s">
        <v>34</v>
      </c>
      <c r="C25" s="3" t="s">
        <v>35</v>
      </c>
      <c r="D25" s="3">
        <v>8</v>
      </c>
      <c r="E25" s="4">
        <v>43909</v>
      </c>
      <c r="F25" s="9">
        <v>53.578000000000003</v>
      </c>
      <c r="G25" s="9">
        <v>63.71</v>
      </c>
      <c r="H25" s="9">
        <v>62.871000000000002</v>
      </c>
      <c r="I25" s="9">
        <v>34.121000000000002</v>
      </c>
      <c r="J25" s="9">
        <v>163.38800000000001</v>
      </c>
      <c r="K25" s="9">
        <v>149.72800000000001</v>
      </c>
      <c r="L25" s="9">
        <v>173.12899999999999</v>
      </c>
      <c r="M25" s="9">
        <v>167.37299999999999</v>
      </c>
      <c r="N25" s="5">
        <f t="shared" si="0"/>
        <v>83.619298846916536</v>
      </c>
      <c r="O25" s="5">
        <f t="shared" si="0"/>
        <v>108.50375347296431</v>
      </c>
      <c r="P25" s="5">
        <f t="shared" si="0"/>
        <v>92.602077063923431</v>
      </c>
      <c r="Q25" s="5">
        <f t="shared" si="0"/>
        <v>51.984818339875616</v>
      </c>
      <c r="R25" s="3">
        <v>10</v>
      </c>
      <c r="S25" s="3"/>
      <c r="T25" s="3"/>
      <c r="U25" s="54">
        <f t="shared" ref="U25" si="2">AVERAGE(N18:N25)</f>
        <v>68.511791748638316</v>
      </c>
      <c r="V25" s="6">
        <f>AVERAGE(R18:R25)</f>
        <v>28.571428571428573</v>
      </c>
      <c r="W25" s="6"/>
      <c r="X25" s="6"/>
      <c r="Y25" s="6"/>
      <c r="Z25" s="6"/>
    </row>
    <row r="26" spans="1:26" ht="14.25" customHeight="1" x14ac:dyDescent="0.25">
      <c r="A26" s="6">
        <v>22</v>
      </c>
      <c r="B26" s="6" t="s">
        <v>34</v>
      </c>
      <c r="C26" s="6" t="s">
        <v>35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8"/>
      <c r="O26" s="8"/>
      <c r="P26" s="8"/>
      <c r="Q26" s="8"/>
      <c r="R26" s="6">
        <v>0</v>
      </c>
      <c r="S26" s="6" t="s">
        <v>12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22</v>
      </c>
      <c r="B27" s="6" t="s">
        <v>34</v>
      </c>
      <c r="C27" s="6" t="s">
        <v>35</v>
      </c>
      <c r="D27" s="6">
        <v>2</v>
      </c>
      <c r="E27" s="7">
        <v>43916</v>
      </c>
      <c r="F27" s="6">
        <v>51.438000000000002</v>
      </c>
      <c r="G27" s="6">
        <v>91.301000000000002</v>
      </c>
      <c r="H27" s="6">
        <v>43.167000000000002</v>
      </c>
      <c r="I27" s="6">
        <v>19.876000000000001</v>
      </c>
      <c r="J27" s="6">
        <v>205.697</v>
      </c>
      <c r="K27" s="6">
        <v>209.86799999999999</v>
      </c>
      <c r="L27" s="6">
        <v>199.76499999999999</v>
      </c>
      <c r="M27" s="6">
        <v>207.56</v>
      </c>
      <c r="N27" s="8">
        <f t="shared" si="0"/>
        <v>63.767045703145882</v>
      </c>
      <c r="O27" s="8">
        <f t="shared" si="0"/>
        <v>110.93523071645035</v>
      </c>
      <c r="P27" s="8">
        <f t="shared" si="0"/>
        <v>55.102670637999658</v>
      </c>
      <c r="Q27" s="8">
        <f t="shared" si="0"/>
        <v>24.418866833686646</v>
      </c>
      <c r="R27" s="6">
        <v>100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22</v>
      </c>
      <c r="B28" s="6" t="s">
        <v>34</v>
      </c>
      <c r="C28" s="6" t="s">
        <v>35</v>
      </c>
      <c r="D28" s="6">
        <v>3</v>
      </c>
      <c r="E28" s="7">
        <v>43916</v>
      </c>
      <c r="F28" s="6">
        <v>25.715</v>
      </c>
      <c r="G28" s="6">
        <v>49.621000000000002</v>
      </c>
      <c r="H28" s="6">
        <v>20.14</v>
      </c>
      <c r="I28" s="6">
        <v>7.4210000000000003</v>
      </c>
      <c r="J28" s="6">
        <v>166.547</v>
      </c>
      <c r="K28" s="6">
        <v>170.68199999999999</v>
      </c>
      <c r="L28" s="6">
        <v>159.77099999999999</v>
      </c>
      <c r="M28" s="6">
        <v>169.613</v>
      </c>
      <c r="N28" s="8">
        <f t="shared" si="0"/>
        <v>39.372219253423957</v>
      </c>
      <c r="O28" s="8">
        <f t="shared" si="0"/>
        <v>74.13409146834465</v>
      </c>
      <c r="P28" s="8">
        <f t="shared" si="0"/>
        <v>32.144131287905815</v>
      </c>
      <c r="Q28" s="8">
        <f t="shared" si="0"/>
        <v>11.156898350951874</v>
      </c>
      <c r="R28" s="6">
        <v>100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22</v>
      </c>
      <c r="B29" s="6" t="s">
        <v>34</v>
      </c>
      <c r="C29" s="6" t="s">
        <v>35</v>
      </c>
      <c r="D29" s="6">
        <v>4</v>
      </c>
      <c r="E29" s="7">
        <v>43916</v>
      </c>
      <c r="F29" s="10"/>
      <c r="G29" s="10"/>
      <c r="H29" s="10"/>
      <c r="I29" s="10"/>
      <c r="J29" s="10"/>
      <c r="K29" s="10"/>
      <c r="L29" s="10"/>
      <c r="M29" s="10"/>
      <c r="N29" s="8"/>
      <c r="O29" s="8"/>
      <c r="P29" s="8"/>
      <c r="Q29" s="8"/>
      <c r="R29" s="6">
        <v>0</v>
      </c>
      <c r="S29" s="6" t="s">
        <v>12</v>
      </c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22</v>
      </c>
      <c r="B30" s="6" t="s">
        <v>34</v>
      </c>
      <c r="C30" s="6" t="s">
        <v>35</v>
      </c>
      <c r="D30" s="6">
        <v>5</v>
      </c>
      <c r="E30" s="7">
        <v>43916</v>
      </c>
      <c r="F30" s="10"/>
      <c r="G30" s="10"/>
      <c r="H30" s="10"/>
      <c r="I30" s="10"/>
      <c r="J30" s="10"/>
      <c r="K30" s="10"/>
      <c r="L30" s="10"/>
      <c r="M30" s="10"/>
      <c r="N30" s="8"/>
      <c r="O30" s="8"/>
      <c r="P30" s="8"/>
      <c r="Q30" s="8"/>
      <c r="R30" s="6">
        <v>0</v>
      </c>
      <c r="S30" s="6" t="s">
        <v>12</v>
      </c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22</v>
      </c>
      <c r="B31" s="6" t="s">
        <v>34</v>
      </c>
      <c r="C31" s="6" t="s">
        <v>35</v>
      </c>
      <c r="D31" s="6">
        <v>6</v>
      </c>
      <c r="E31" s="7">
        <v>43916</v>
      </c>
      <c r="F31" s="10"/>
      <c r="G31" s="10"/>
      <c r="H31" s="10"/>
      <c r="I31" s="10"/>
      <c r="J31" s="10"/>
      <c r="K31" s="10"/>
      <c r="L31" s="10"/>
      <c r="M31" s="10"/>
      <c r="N31" s="8"/>
      <c r="O31" s="8"/>
      <c r="P31" s="8"/>
      <c r="Q31" s="8"/>
      <c r="R31" s="6"/>
      <c r="S31" s="6" t="s">
        <v>13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22</v>
      </c>
      <c r="B32" s="6" t="s">
        <v>34</v>
      </c>
      <c r="C32" s="6" t="s">
        <v>35</v>
      </c>
      <c r="D32" s="6">
        <v>7</v>
      </c>
      <c r="E32" s="7">
        <v>43916</v>
      </c>
      <c r="F32" s="10"/>
      <c r="G32" s="10"/>
      <c r="H32" s="10"/>
      <c r="I32" s="10"/>
      <c r="J32" s="10"/>
      <c r="K32" s="10"/>
      <c r="L32" s="10"/>
      <c r="M32" s="10"/>
      <c r="N32" s="8"/>
      <c r="O32" s="8"/>
      <c r="P32" s="8"/>
      <c r="Q32" s="8"/>
      <c r="R32" s="6">
        <v>0</v>
      </c>
      <c r="S32" s="6" t="s">
        <v>12</v>
      </c>
      <c r="T32" s="6"/>
      <c r="V32" s="6"/>
      <c r="W32" s="6"/>
      <c r="X32" s="6"/>
      <c r="Y32" s="6"/>
      <c r="Z32" s="6"/>
    </row>
    <row r="33" spans="1:26" ht="14.25" customHeight="1" x14ac:dyDescent="0.25">
      <c r="A33" s="6">
        <v>22</v>
      </c>
      <c r="B33" s="6" t="s">
        <v>34</v>
      </c>
      <c r="C33" s="6" t="s">
        <v>35</v>
      </c>
      <c r="D33" s="6">
        <v>8</v>
      </c>
      <c r="E33" s="7">
        <v>43916</v>
      </c>
      <c r="F33" s="6">
        <v>47.771000000000001</v>
      </c>
      <c r="G33" s="6">
        <v>89.988</v>
      </c>
      <c r="H33" s="6">
        <v>39.838999999999999</v>
      </c>
      <c r="I33" s="6">
        <v>13.51</v>
      </c>
      <c r="J33" s="6">
        <v>151.37200000000001</v>
      </c>
      <c r="K33" s="6">
        <v>160.59399999999999</v>
      </c>
      <c r="L33" s="6">
        <v>142.95500000000001</v>
      </c>
      <c r="M33" s="6">
        <v>150.48699999999999</v>
      </c>
      <c r="N33" s="8">
        <f t="shared" si="0"/>
        <v>80.474625426102577</v>
      </c>
      <c r="O33" s="8">
        <f t="shared" si="0"/>
        <v>142.8879036576709</v>
      </c>
      <c r="P33" s="8">
        <f t="shared" si="0"/>
        <v>71.063936203700464</v>
      </c>
      <c r="Q33" s="8">
        <f t="shared" si="0"/>
        <v>22.89267511479397</v>
      </c>
      <c r="R33" s="6">
        <v>50</v>
      </c>
      <c r="S33" s="6"/>
      <c r="T33" s="6"/>
      <c r="U33" s="54">
        <f t="shared" ref="U33" si="3">AVERAGE(N26:N33)</f>
        <v>61.204630127557472</v>
      </c>
      <c r="V33" s="6">
        <f>AVERAGE(R26:R33)</f>
        <v>35.714285714285715</v>
      </c>
      <c r="W33" s="6"/>
      <c r="X33" s="6"/>
      <c r="Y33" s="6"/>
      <c r="Z33" s="6"/>
    </row>
    <row r="34" spans="1:26" ht="14.25" customHeight="1" x14ac:dyDescent="0.25">
      <c r="A34" s="3">
        <v>22</v>
      </c>
      <c r="B34" s="3" t="s">
        <v>34</v>
      </c>
      <c r="C34" s="3" t="s">
        <v>35</v>
      </c>
      <c r="D34" s="3">
        <v>1</v>
      </c>
      <c r="E34" s="4">
        <v>43923</v>
      </c>
      <c r="F34" s="9"/>
      <c r="G34" s="9"/>
      <c r="H34" s="9"/>
      <c r="I34" s="9"/>
      <c r="J34" s="9"/>
      <c r="K34" s="9"/>
      <c r="L34" s="9"/>
      <c r="M34" s="9"/>
      <c r="N34" s="5"/>
      <c r="O34" s="5"/>
      <c r="P34" s="5"/>
      <c r="Q34" s="5"/>
      <c r="R34" s="3">
        <v>0</v>
      </c>
      <c r="S34" s="3" t="s">
        <v>12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22</v>
      </c>
      <c r="B35" s="3" t="s">
        <v>34</v>
      </c>
      <c r="C35" s="3" t="s">
        <v>35</v>
      </c>
      <c r="D35" s="3">
        <v>2</v>
      </c>
      <c r="E35" s="4">
        <v>43923</v>
      </c>
      <c r="F35" s="9">
        <v>35.857999999999997</v>
      </c>
      <c r="G35" s="9">
        <v>56.884</v>
      </c>
      <c r="H35" s="9">
        <v>37.673000000000002</v>
      </c>
      <c r="I35" s="9">
        <v>13.035</v>
      </c>
      <c r="J35" s="9">
        <v>179.114</v>
      </c>
      <c r="K35" s="9">
        <v>167.91499999999999</v>
      </c>
      <c r="L35" s="9">
        <v>181.5</v>
      </c>
      <c r="M35" s="9">
        <v>187.96199999999999</v>
      </c>
      <c r="N35" s="5">
        <f t="shared" ref="N35:Q41" si="4">F35/J35*255</f>
        <v>51.050113335640987</v>
      </c>
      <c r="O35" s="5">
        <f t="shared" si="4"/>
        <v>86.385492659976777</v>
      </c>
      <c r="P35" s="5">
        <f t="shared" si="4"/>
        <v>52.929008264462809</v>
      </c>
      <c r="Q35" s="5">
        <f t="shared" si="4"/>
        <v>17.684026558559712</v>
      </c>
      <c r="R35" s="3">
        <v>100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22</v>
      </c>
      <c r="B36" s="3" t="s">
        <v>34</v>
      </c>
      <c r="C36" s="3" t="s">
        <v>35</v>
      </c>
      <c r="D36" s="3">
        <v>3</v>
      </c>
      <c r="E36" s="4">
        <v>43923</v>
      </c>
      <c r="F36" s="9">
        <v>34.828000000000003</v>
      </c>
      <c r="G36" s="9">
        <v>58.006</v>
      </c>
      <c r="H36" s="9">
        <v>34.866999999999997</v>
      </c>
      <c r="I36" s="9">
        <v>11.618</v>
      </c>
      <c r="J36" s="9">
        <v>189.821</v>
      </c>
      <c r="K36" s="9">
        <v>181.136</v>
      </c>
      <c r="L36" s="9">
        <v>191.983</v>
      </c>
      <c r="M36" s="9">
        <v>196.43700000000001</v>
      </c>
      <c r="N36" s="5">
        <f t="shared" si="4"/>
        <v>46.786920309133343</v>
      </c>
      <c r="O36" s="5">
        <f t="shared" si="4"/>
        <v>81.659802579277439</v>
      </c>
      <c r="P36" s="5">
        <f t="shared" si="4"/>
        <v>46.311834902048609</v>
      </c>
      <c r="Q36" s="5">
        <f t="shared" si="4"/>
        <v>15.081629224636906</v>
      </c>
      <c r="R36" s="3">
        <v>100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22</v>
      </c>
      <c r="B37" s="3" t="s">
        <v>34</v>
      </c>
      <c r="C37" s="3" t="s">
        <v>35</v>
      </c>
      <c r="D37" s="3">
        <v>4</v>
      </c>
      <c r="E37" s="4">
        <v>43923</v>
      </c>
      <c r="F37" s="9"/>
      <c r="G37" s="9"/>
      <c r="H37" s="9"/>
      <c r="I37" s="9"/>
      <c r="J37" s="9"/>
      <c r="K37" s="9"/>
      <c r="L37" s="9"/>
      <c r="M37" s="9"/>
      <c r="N37" s="5"/>
      <c r="O37" s="5"/>
      <c r="P37" s="5"/>
      <c r="Q37" s="5"/>
      <c r="R37" s="3">
        <v>0</v>
      </c>
      <c r="S37" s="3" t="s">
        <v>12</v>
      </c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22</v>
      </c>
      <c r="B38" s="3" t="s">
        <v>34</v>
      </c>
      <c r="C38" s="3" t="s">
        <v>35</v>
      </c>
      <c r="D38" s="3">
        <v>5</v>
      </c>
      <c r="E38" s="4">
        <v>43923</v>
      </c>
      <c r="F38" s="9"/>
      <c r="G38" s="9"/>
      <c r="H38" s="9"/>
      <c r="I38" s="9"/>
      <c r="J38" s="9"/>
      <c r="K38" s="9"/>
      <c r="L38" s="9"/>
      <c r="M38" s="9"/>
      <c r="N38" s="5"/>
      <c r="O38" s="5"/>
      <c r="P38" s="5"/>
      <c r="Q38" s="5"/>
      <c r="R38" s="3">
        <v>0</v>
      </c>
      <c r="S38" s="3" t="s">
        <v>12</v>
      </c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22</v>
      </c>
      <c r="B39" s="3" t="s">
        <v>34</v>
      </c>
      <c r="C39" s="3" t="s">
        <v>35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/>
      <c r="S39" s="3" t="s">
        <v>13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22</v>
      </c>
      <c r="B40" s="3" t="s">
        <v>34</v>
      </c>
      <c r="C40" s="3" t="s">
        <v>35</v>
      </c>
      <c r="D40" s="3">
        <v>7</v>
      </c>
      <c r="E40" s="4">
        <v>43923</v>
      </c>
      <c r="F40" s="9"/>
      <c r="G40" s="9"/>
      <c r="H40" s="9"/>
      <c r="I40" s="9"/>
      <c r="J40" s="9"/>
      <c r="K40" s="9"/>
      <c r="L40" s="9"/>
      <c r="M40" s="9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22</v>
      </c>
      <c r="B41" s="3" t="s">
        <v>34</v>
      </c>
      <c r="C41" s="3" t="s">
        <v>35</v>
      </c>
      <c r="D41" s="3">
        <v>8</v>
      </c>
      <c r="E41" s="4">
        <v>43923</v>
      </c>
      <c r="F41" s="9">
        <v>41.37</v>
      </c>
      <c r="G41" s="9">
        <v>56.387999999999998</v>
      </c>
      <c r="H41" s="9">
        <v>47.575000000000003</v>
      </c>
      <c r="I41" s="9">
        <v>20.079999999999998</v>
      </c>
      <c r="J41" s="9">
        <v>141.161</v>
      </c>
      <c r="K41" s="9">
        <v>132.82900000000001</v>
      </c>
      <c r="L41" s="9">
        <v>144.22399999999999</v>
      </c>
      <c r="M41" s="9">
        <v>146.48500000000001</v>
      </c>
      <c r="N41" s="5">
        <f t="shared" si="4"/>
        <v>74.732751964069394</v>
      </c>
      <c r="O41" s="5">
        <f t="shared" si="4"/>
        <v>108.25151134164979</v>
      </c>
      <c r="P41" s="5">
        <f t="shared" si="4"/>
        <v>84.116547869980039</v>
      </c>
      <c r="Q41" s="5">
        <f t="shared" si="4"/>
        <v>34.9551148581766</v>
      </c>
      <c r="R41" s="3">
        <v>30</v>
      </c>
      <c r="S41" s="3"/>
      <c r="T41" s="3"/>
      <c r="U41" s="54">
        <f t="shared" ref="U41" si="5">AVERAGE(N34:N41)</f>
        <v>57.523261869614572</v>
      </c>
      <c r="V41" s="6">
        <f>AVERAGE(R34:R41)</f>
        <v>32.857142857142854</v>
      </c>
      <c r="W41" s="6"/>
      <c r="X41" s="6"/>
      <c r="Y41" s="6"/>
      <c r="Z41" s="6"/>
    </row>
    <row r="42" spans="1:26" ht="14.25" customHeight="1" x14ac:dyDescent="0.25">
      <c r="A42" s="6">
        <v>22</v>
      </c>
      <c r="B42" s="6" t="s">
        <v>34</v>
      </c>
      <c r="C42" s="6" t="s">
        <v>35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6">
        <v>0</v>
      </c>
      <c r="S42" s="6" t="s">
        <v>12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22</v>
      </c>
      <c r="B43" s="6" t="s">
        <v>34</v>
      </c>
      <c r="C43" s="6" t="s">
        <v>35</v>
      </c>
      <c r="D43" s="6">
        <v>2</v>
      </c>
      <c r="E43" s="7">
        <v>43930</v>
      </c>
      <c r="F43" s="10">
        <v>46.305999999999997</v>
      </c>
      <c r="G43" s="10">
        <v>81.539000000000001</v>
      </c>
      <c r="H43" s="10">
        <v>37.671999999999997</v>
      </c>
      <c r="I43" s="10">
        <v>19.754999999999999</v>
      </c>
      <c r="J43" s="10">
        <v>193.18299999999999</v>
      </c>
      <c r="K43" s="10">
        <v>195.10900000000001</v>
      </c>
      <c r="L43" s="10">
        <v>184.55699999999999</v>
      </c>
      <c r="M43" s="10">
        <v>199.99100000000001</v>
      </c>
      <c r="N43" s="8">
        <f>F43/J43*255</f>
        <v>61.123546067718173</v>
      </c>
      <c r="O43" s="8">
        <f t="shared" ref="O43:Q44" si="6">G43/K43*255</f>
        <v>106.56835409950335</v>
      </c>
      <c r="P43" s="8">
        <f t="shared" si="6"/>
        <v>52.050911100635574</v>
      </c>
      <c r="Q43" s="8">
        <f t="shared" si="6"/>
        <v>25.188758494132234</v>
      </c>
      <c r="R43" s="6">
        <v>100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22</v>
      </c>
      <c r="B44" s="6" t="s">
        <v>34</v>
      </c>
      <c r="C44" s="6" t="s">
        <v>35</v>
      </c>
      <c r="D44" s="6">
        <v>3</v>
      </c>
      <c r="E44" s="7">
        <v>43930</v>
      </c>
      <c r="F44" s="10">
        <v>26.132000000000001</v>
      </c>
      <c r="G44" s="10">
        <v>47.841999999999999</v>
      </c>
      <c r="H44" s="10">
        <v>19.831</v>
      </c>
      <c r="I44" s="10">
        <v>10.749000000000001</v>
      </c>
      <c r="J44" s="10">
        <v>160.91900000000001</v>
      </c>
      <c r="K44" s="10">
        <v>164.708</v>
      </c>
      <c r="L44" s="10">
        <v>150.768</v>
      </c>
      <c r="M44" s="10">
        <v>167.399</v>
      </c>
      <c r="N44" s="8">
        <f t="shared" ref="N44" si="7">F44/J44*255</f>
        <v>41.410026162230686</v>
      </c>
      <c r="O44" s="8">
        <f t="shared" si="6"/>
        <v>74.068715545085851</v>
      </c>
      <c r="P44" s="8">
        <f t="shared" si="6"/>
        <v>33.540970232410061</v>
      </c>
      <c r="Q44" s="8">
        <f t="shared" si="6"/>
        <v>16.374022544937546</v>
      </c>
      <c r="R44" s="6">
        <v>95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22</v>
      </c>
      <c r="B45" s="6" t="s">
        <v>34</v>
      </c>
      <c r="C45" s="6" t="s">
        <v>35</v>
      </c>
      <c r="D45" s="6">
        <v>4</v>
      </c>
      <c r="E45" s="7">
        <v>43930</v>
      </c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6">
        <v>0</v>
      </c>
      <c r="S45" s="6" t="s">
        <v>12</v>
      </c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22</v>
      </c>
      <c r="B46" s="6" t="s">
        <v>34</v>
      </c>
      <c r="C46" s="6" t="s">
        <v>35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6">
        <v>0</v>
      </c>
      <c r="S46" s="6" t="s">
        <v>12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22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/>
      <c r="S47" s="6" t="s">
        <v>13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22</v>
      </c>
      <c r="B48" s="6" t="s">
        <v>34</v>
      </c>
      <c r="C48" s="6" t="s">
        <v>35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22</v>
      </c>
      <c r="B49" s="6" t="s">
        <v>34</v>
      </c>
      <c r="C49" s="6" t="s">
        <v>35</v>
      </c>
      <c r="D49" s="6">
        <v>8</v>
      </c>
      <c r="E49" s="7">
        <v>43930</v>
      </c>
      <c r="F49" s="10">
        <v>67.090999999999994</v>
      </c>
      <c r="G49" s="10">
        <v>94.834000000000003</v>
      </c>
      <c r="H49" s="10">
        <v>59.691000000000003</v>
      </c>
      <c r="I49" s="10">
        <v>46.945</v>
      </c>
      <c r="J49" s="10">
        <v>130.26599999999999</v>
      </c>
      <c r="K49" s="10">
        <v>133.39599999999999</v>
      </c>
      <c r="L49" s="10">
        <v>119.30200000000001</v>
      </c>
      <c r="M49" s="10">
        <v>138.381</v>
      </c>
      <c r="N49" s="8">
        <f t="shared" ref="N49:Q49" si="8">F49/J49*255</f>
        <v>131.33284970752152</v>
      </c>
      <c r="O49" s="8">
        <f t="shared" si="8"/>
        <v>181.28482113406702</v>
      </c>
      <c r="P49" s="8">
        <f t="shared" si="8"/>
        <v>127.58549730934939</v>
      </c>
      <c r="Q49" s="8">
        <f t="shared" si="8"/>
        <v>86.507360114466579</v>
      </c>
      <c r="R49" s="6">
        <v>40</v>
      </c>
      <c r="S49" s="6"/>
      <c r="T49" s="6"/>
      <c r="U49" s="54">
        <f t="shared" ref="U49" si="9">AVERAGE(N42:N49)</f>
        <v>77.955473979156793</v>
      </c>
      <c r="V49" s="6">
        <f>AVERAGE(R42:R49)</f>
        <v>33.571428571428569</v>
      </c>
      <c r="W49" s="6"/>
      <c r="X49" s="6"/>
      <c r="Y49" s="6"/>
      <c r="Z49" s="6"/>
    </row>
    <row r="50" spans="1:26" ht="14.25" customHeight="1" x14ac:dyDescent="0.25">
      <c r="A50" s="3">
        <v>22</v>
      </c>
      <c r="B50" s="3" t="s">
        <v>34</v>
      </c>
      <c r="C50" s="3" t="s">
        <v>35</v>
      </c>
      <c r="D50" s="3">
        <v>1</v>
      </c>
      <c r="E50" s="4">
        <v>43937</v>
      </c>
      <c r="F50" s="9"/>
      <c r="G50" s="9"/>
      <c r="H50" s="9"/>
      <c r="I50" s="9"/>
      <c r="J50" s="9"/>
      <c r="K50" s="9"/>
      <c r="L50" s="9"/>
      <c r="M50" s="9"/>
      <c r="N50" s="5"/>
      <c r="O50" s="5"/>
      <c r="P50" s="5"/>
      <c r="Q50" s="5"/>
      <c r="R50" s="3">
        <v>0</v>
      </c>
      <c r="S50" s="3" t="s">
        <v>12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22</v>
      </c>
      <c r="B51" s="3" t="s">
        <v>34</v>
      </c>
      <c r="C51" s="3" t="s">
        <v>35</v>
      </c>
      <c r="D51" s="3">
        <v>2</v>
      </c>
      <c r="E51" s="4">
        <v>43937</v>
      </c>
      <c r="F51" s="9">
        <v>53.226999999999997</v>
      </c>
      <c r="G51" s="9">
        <v>66.662999999999997</v>
      </c>
      <c r="H51" s="9">
        <v>57.341999999999999</v>
      </c>
      <c r="I51" s="9">
        <v>35.689</v>
      </c>
      <c r="J51" s="9">
        <v>194.33600000000001</v>
      </c>
      <c r="K51" s="9">
        <v>177.45500000000001</v>
      </c>
      <c r="L51" s="9">
        <v>198.761</v>
      </c>
      <c r="M51" s="9">
        <v>207.08099999999999</v>
      </c>
      <c r="N51" s="5">
        <f t="shared" ref="N51:Q52" si="10">F51/J51*255</f>
        <v>69.842360653713143</v>
      </c>
      <c r="O51" s="5">
        <f t="shared" si="10"/>
        <v>95.793665999830935</v>
      </c>
      <c r="P51" s="5">
        <f t="shared" si="10"/>
        <v>73.566796303097689</v>
      </c>
      <c r="Q51" s="5">
        <f t="shared" si="10"/>
        <v>43.947513291900272</v>
      </c>
      <c r="R51" s="3">
        <v>100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22</v>
      </c>
      <c r="B52" s="3" t="s">
        <v>34</v>
      </c>
      <c r="C52" s="3" t="s">
        <v>35</v>
      </c>
      <c r="D52" s="3">
        <v>3</v>
      </c>
      <c r="E52" s="4">
        <v>43937</v>
      </c>
      <c r="F52" s="9">
        <v>39.000999999999998</v>
      </c>
      <c r="G52" s="9">
        <v>49.68</v>
      </c>
      <c r="H52" s="9">
        <v>42.524000000000001</v>
      </c>
      <c r="I52" s="9">
        <v>24.838999999999999</v>
      </c>
      <c r="J52" s="9">
        <v>190.14099999999999</v>
      </c>
      <c r="K52" s="9">
        <v>173.30199999999999</v>
      </c>
      <c r="L52" s="9">
        <v>194.86</v>
      </c>
      <c r="M52" s="9">
        <v>202.38800000000001</v>
      </c>
      <c r="N52" s="5">
        <f t="shared" si="10"/>
        <v>52.304631825855552</v>
      </c>
      <c r="O52" s="5">
        <f t="shared" si="10"/>
        <v>73.100137332517804</v>
      </c>
      <c r="P52" s="5">
        <f t="shared" si="10"/>
        <v>55.648260289438568</v>
      </c>
      <c r="Q52" s="5">
        <f t="shared" si="10"/>
        <v>31.296050161076742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22</v>
      </c>
      <c r="B53" s="3" t="s">
        <v>34</v>
      </c>
      <c r="C53" s="3" t="s">
        <v>35</v>
      </c>
      <c r="D53" s="3">
        <v>4</v>
      </c>
      <c r="E53" s="4">
        <v>43937</v>
      </c>
      <c r="F53" s="9"/>
      <c r="G53" s="9"/>
      <c r="H53" s="9"/>
      <c r="I53" s="9"/>
      <c r="J53" s="9"/>
      <c r="K53" s="9"/>
      <c r="L53" s="9"/>
      <c r="M53" s="9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22</v>
      </c>
      <c r="B54" s="3" t="s">
        <v>34</v>
      </c>
      <c r="C54" s="3" t="s">
        <v>35</v>
      </c>
      <c r="D54" s="3">
        <v>5</v>
      </c>
      <c r="E54" s="4">
        <v>43937</v>
      </c>
      <c r="F54" s="9"/>
      <c r="G54" s="9"/>
      <c r="H54" s="9"/>
      <c r="I54" s="9"/>
      <c r="J54" s="9"/>
      <c r="K54" s="9"/>
      <c r="L54" s="9"/>
      <c r="M54" s="9"/>
      <c r="N54" s="5"/>
      <c r="O54" s="5"/>
      <c r="P54" s="5"/>
      <c r="Q54" s="5"/>
      <c r="R54" s="3">
        <v>0</v>
      </c>
      <c r="S54" s="3" t="s">
        <v>12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22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/>
      <c r="S55" s="3" t="s">
        <v>13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22</v>
      </c>
      <c r="B56" s="3" t="s">
        <v>34</v>
      </c>
      <c r="C56" s="3" t="s">
        <v>35</v>
      </c>
      <c r="D56" s="3">
        <v>7</v>
      </c>
      <c r="E56" s="4">
        <v>43937</v>
      </c>
      <c r="F56" s="9"/>
      <c r="G56" s="9"/>
      <c r="H56" s="9"/>
      <c r="I56" s="9"/>
      <c r="J56" s="9"/>
      <c r="K56" s="9"/>
      <c r="L56" s="9"/>
      <c r="M56" s="9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22</v>
      </c>
      <c r="B57" s="3" t="s">
        <v>34</v>
      </c>
      <c r="C57" s="3" t="s">
        <v>35</v>
      </c>
      <c r="D57" s="3">
        <v>8</v>
      </c>
      <c r="E57" s="4">
        <v>43937</v>
      </c>
      <c r="F57" s="9"/>
      <c r="G57" s="9"/>
      <c r="H57" s="9"/>
      <c r="I57" s="9"/>
      <c r="J57" s="9"/>
      <c r="K57" s="9"/>
      <c r="L57" s="9"/>
      <c r="M57" s="9"/>
      <c r="N57" s="5"/>
      <c r="O57" s="5"/>
      <c r="P57" s="5"/>
      <c r="Q57" s="5"/>
      <c r="R57" s="3"/>
      <c r="S57" s="3" t="s">
        <v>13</v>
      </c>
      <c r="T57" s="3"/>
      <c r="U57" s="54">
        <f t="shared" ref="U57" si="11">AVERAGE(N50:N57)</f>
        <v>61.073496239784347</v>
      </c>
      <c r="V57" s="6">
        <f>AVERAGE(R50:R57)</f>
        <v>33.333333333333336</v>
      </c>
      <c r="W57" s="6"/>
      <c r="X57" s="6"/>
      <c r="Y57" s="6"/>
      <c r="Z57" s="6"/>
    </row>
    <row r="58" spans="1:26" ht="14.25" customHeight="1" x14ac:dyDescent="0.25">
      <c r="A58" s="6">
        <v>22</v>
      </c>
      <c r="B58" s="6" t="s">
        <v>34</v>
      </c>
      <c r="C58" s="6" t="s">
        <v>35</v>
      </c>
      <c r="D58" s="6">
        <v>1</v>
      </c>
      <c r="E58" s="7">
        <v>43944</v>
      </c>
      <c r="F58" s="10"/>
      <c r="G58" s="10"/>
      <c r="H58" s="10"/>
      <c r="I58" s="10"/>
      <c r="J58" s="10"/>
      <c r="K58" s="10"/>
      <c r="L58" s="10"/>
      <c r="M58" s="10"/>
      <c r="N58" s="8"/>
      <c r="O58" s="8"/>
      <c r="P58" s="8"/>
      <c r="Q58" s="8"/>
      <c r="R58" s="6">
        <v>0</v>
      </c>
      <c r="S58" s="6" t="s">
        <v>12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22</v>
      </c>
      <c r="B59" s="6" t="s">
        <v>34</v>
      </c>
      <c r="C59" s="6" t="s">
        <v>35</v>
      </c>
      <c r="D59" s="6">
        <v>2</v>
      </c>
      <c r="E59" s="7">
        <v>43944</v>
      </c>
      <c r="F59" s="6">
        <v>30.422999999999998</v>
      </c>
      <c r="G59" s="6">
        <v>35.648000000000003</v>
      </c>
      <c r="H59" s="6">
        <v>36.152999999999999</v>
      </c>
      <c r="I59" s="6">
        <v>19.457999999999998</v>
      </c>
      <c r="J59" s="6">
        <v>198.45400000000001</v>
      </c>
      <c r="K59" s="6">
        <v>160.83000000000001</v>
      </c>
      <c r="L59" s="6">
        <v>208.80500000000001</v>
      </c>
      <c r="M59" s="6">
        <v>225.797</v>
      </c>
      <c r="N59" s="8">
        <f t="shared" ref="N59:Q60" si="12">F59/J59*255</f>
        <v>39.091502312878546</v>
      </c>
      <c r="O59" s="8">
        <f t="shared" si="12"/>
        <v>56.520798358515201</v>
      </c>
      <c r="P59" s="8">
        <f t="shared" si="12"/>
        <v>44.151313426402623</v>
      </c>
      <c r="Q59" s="8">
        <f t="shared" si="12"/>
        <v>21.974561220919675</v>
      </c>
      <c r="R59" s="6">
        <v>100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22</v>
      </c>
      <c r="B60" s="6" t="s">
        <v>34</v>
      </c>
      <c r="C60" s="6" t="s">
        <v>35</v>
      </c>
      <c r="D60" s="6">
        <v>3</v>
      </c>
      <c r="E60" s="7">
        <v>43944</v>
      </c>
      <c r="F60" s="6">
        <v>22.547999999999998</v>
      </c>
      <c r="G60" s="6">
        <v>25.599</v>
      </c>
      <c r="H60" s="6">
        <v>27.29</v>
      </c>
      <c r="I60" s="6">
        <v>14.680999999999999</v>
      </c>
      <c r="J60" s="6">
        <v>180.02199999999999</v>
      </c>
      <c r="K60" s="6">
        <v>140.25</v>
      </c>
      <c r="L60" s="6">
        <v>191.339</v>
      </c>
      <c r="M60" s="6">
        <v>208.434</v>
      </c>
      <c r="N60" s="8">
        <f t="shared" si="12"/>
        <v>31.939096332670449</v>
      </c>
      <c r="O60" s="8">
        <f t="shared" si="12"/>
        <v>46.543636363636359</v>
      </c>
      <c r="P60" s="8">
        <f t="shared" si="12"/>
        <v>36.369741662703369</v>
      </c>
      <c r="Q60" s="8">
        <f t="shared" si="12"/>
        <v>17.960865309882266</v>
      </c>
      <c r="R60" s="6">
        <v>100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22</v>
      </c>
      <c r="B61" s="6" t="s">
        <v>34</v>
      </c>
      <c r="C61" s="6" t="s">
        <v>35</v>
      </c>
      <c r="D61" s="6">
        <v>4</v>
      </c>
      <c r="E61" s="7">
        <v>43944</v>
      </c>
      <c r="F61" s="10"/>
      <c r="G61" s="10"/>
      <c r="H61" s="10"/>
      <c r="I61" s="10"/>
      <c r="J61" s="10"/>
      <c r="K61" s="10"/>
      <c r="L61" s="10"/>
      <c r="M61" s="10"/>
      <c r="N61" s="8"/>
      <c r="O61" s="8"/>
      <c r="P61" s="8"/>
      <c r="Q61" s="8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22</v>
      </c>
      <c r="B62" s="6" t="s">
        <v>34</v>
      </c>
      <c r="C62" s="6" t="s">
        <v>35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8"/>
      <c r="O62" s="8"/>
      <c r="P62" s="8"/>
      <c r="Q62" s="8"/>
      <c r="R62" s="6">
        <v>0</v>
      </c>
      <c r="S62" s="6" t="s">
        <v>12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22</v>
      </c>
      <c r="B63" s="6" t="s">
        <v>34</v>
      </c>
      <c r="C63" s="6" t="s">
        <v>35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/>
      <c r="S63" s="6" t="s">
        <v>13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22</v>
      </c>
      <c r="B64" s="6" t="s">
        <v>34</v>
      </c>
      <c r="C64" s="6" t="s">
        <v>35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22</v>
      </c>
      <c r="B65" s="6" t="s">
        <v>34</v>
      </c>
      <c r="C65" s="6" t="s">
        <v>35</v>
      </c>
      <c r="D65" s="6">
        <v>8</v>
      </c>
      <c r="E65" s="7">
        <v>43944</v>
      </c>
      <c r="F65" s="10"/>
      <c r="G65" s="10"/>
      <c r="H65" s="10"/>
      <c r="I65" s="10"/>
      <c r="J65" s="10"/>
      <c r="K65" s="10"/>
      <c r="L65" s="10"/>
      <c r="M65" s="10"/>
      <c r="N65" s="8"/>
      <c r="O65" s="8"/>
      <c r="P65" s="8"/>
      <c r="Q65" s="8"/>
      <c r="R65" s="6"/>
      <c r="S65" s="6" t="s">
        <v>13</v>
      </c>
      <c r="T65" s="6"/>
      <c r="U65" s="54">
        <f t="shared" ref="U65" si="13">AVERAGE(N58:N65)</f>
        <v>35.515299322774496</v>
      </c>
      <c r="V65" s="6">
        <f>AVERAGE(R58:R65)</f>
        <v>33.333333333333336</v>
      </c>
      <c r="W65" s="6"/>
      <c r="X65" s="6"/>
      <c r="Y65" s="6"/>
      <c r="Z65" s="6"/>
    </row>
    <row r="66" spans="1:26" ht="14.25" customHeight="1" x14ac:dyDescent="0.25">
      <c r="A66" s="3">
        <v>22</v>
      </c>
      <c r="B66" s="3" t="s">
        <v>34</v>
      </c>
      <c r="C66" s="3" t="s">
        <v>35</v>
      </c>
      <c r="D66" s="3">
        <v>1</v>
      </c>
      <c r="E66" s="4">
        <v>43952</v>
      </c>
      <c r="F66" s="9"/>
      <c r="G66" s="9"/>
      <c r="H66" s="9"/>
      <c r="I66" s="9"/>
      <c r="J66" s="9"/>
      <c r="K66" s="9"/>
      <c r="L66" s="9"/>
      <c r="M66" s="9"/>
      <c r="N66" s="5"/>
      <c r="O66" s="5"/>
      <c r="P66" s="5"/>
      <c r="Q66" s="5"/>
      <c r="R66" s="3">
        <v>0</v>
      </c>
      <c r="S66" s="3" t="s">
        <v>12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22</v>
      </c>
      <c r="B67" s="3" t="s">
        <v>34</v>
      </c>
      <c r="C67" s="3" t="s">
        <v>35</v>
      </c>
      <c r="D67" s="3">
        <v>2</v>
      </c>
      <c r="E67" s="4">
        <v>43952</v>
      </c>
      <c r="F67" s="9">
        <v>32.020000000000003</v>
      </c>
      <c r="G67" s="9">
        <v>49.792000000000002</v>
      </c>
      <c r="H67" s="9">
        <v>35.938000000000002</v>
      </c>
      <c r="I67" s="9">
        <v>10.351000000000001</v>
      </c>
      <c r="J67" s="9">
        <v>177.125</v>
      </c>
      <c r="K67" s="9">
        <v>177.15700000000001</v>
      </c>
      <c r="L67" s="9">
        <v>184.874</v>
      </c>
      <c r="M67" s="9">
        <v>169.52</v>
      </c>
      <c r="N67" s="5">
        <f t="shared" ref="N67:Q68" si="14">F67/J67*255</f>
        <v>46.097953422724068</v>
      </c>
      <c r="O67" s="5">
        <f t="shared" si="14"/>
        <v>71.670665003358593</v>
      </c>
      <c r="P67" s="5">
        <f t="shared" si="14"/>
        <v>49.569923299111828</v>
      </c>
      <c r="Q67" s="5">
        <f t="shared" si="14"/>
        <v>15.570463662104766</v>
      </c>
      <c r="R67" s="3">
        <v>100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22</v>
      </c>
      <c r="B68" s="3" t="s">
        <v>34</v>
      </c>
      <c r="C68" s="3" t="s">
        <v>35</v>
      </c>
      <c r="D68" s="3">
        <v>3</v>
      </c>
      <c r="E68" s="4">
        <v>43952</v>
      </c>
      <c r="F68" s="9">
        <v>34.738</v>
      </c>
      <c r="G68" s="9">
        <v>60.131999999999998</v>
      </c>
      <c r="H68" s="9">
        <v>36.308999999999997</v>
      </c>
      <c r="I68" s="9">
        <v>7.7869999999999999</v>
      </c>
      <c r="J68" s="9">
        <v>176.98</v>
      </c>
      <c r="K68" s="9">
        <v>182.661</v>
      </c>
      <c r="L68" s="9">
        <v>184.386</v>
      </c>
      <c r="M68" s="9">
        <v>163.95699999999999</v>
      </c>
      <c r="N68" s="5">
        <f t="shared" si="14"/>
        <v>50.051926771386604</v>
      </c>
      <c r="O68" s="5">
        <f t="shared" si="14"/>
        <v>83.945998324765554</v>
      </c>
      <c r="P68" s="5">
        <f t="shared" si="14"/>
        <v>50.214197390257389</v>
      </c>
      <c r="Q68" s="5">
        <f t="shared" si="14"/>
        <v>12.111010813810939</v>
      </c>
      <c r="R68" s="3">
        <v>100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22</v>
      </c>
      <c r="B69" s="3" t="s">
        <v>34</v>
      </c>
      <c r="C69" s="3" t="s">
        <v>35</v>
      </c>
      <c r="D69" s="3">
        <v>4</v>
      </c>
      <c r="E69" s="4">
        <v>43952</v>
      </c>
      <c r="F69" s="9"/>
      <c r="G69" s="9"/>
      <c r="H69" s="9"/>
      <c r="I69" s="9"/>
      <c r="J69" s="9"/>
      <c r="K69" s="9"/>
      <c r="L69" s="9"/>
      <c r="M69" s="9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22</v>
      </c>
      <c r="B70" s="3" t="s">
        <v>34</v>
      </c>
      <c r="C70" s="3" t="s">
        <v>35</v>
      </c>
      <c r="D70" s="3">
        <v>5</v>
      </c>
      <c r="E70" s="4">
        <v>43952</v>
      </c>
      <c r="F70" s="9"/>
      <c r="G70" s="9"/>
      <c r="H70" s="9"/>
      <c r="I70" s="9"/>
      <c r="J70" s="9"/>
      <c r="K70" s="9"/>
      <c r="L70" s="9"/>
      <c r="M70" s="9"/>
      <c r="N70" s="5"/>
      <c r="O70" s="5"/>
      <c r="P70" s="5"/>
      <c r="Q70" s="5"/>
      <c r="R70" s="3">
        <v>0</v>
      </c>
      <c r="S70" s="3" t="s">
        <v>12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22</v>
      </c>
      <c r="B71" s="3" t="s">
        <v>34</v>
      </c>
      <c r="C71" s="3" t="s">
        <v>35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/>
      <c r="S71" s="3" t="s">
        <v>13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22</v>
      </c>
      <c r="B72" s="3" t="s">
        <v>34</v>
      </c>
      <c r="C72" s="3" t="s">
        <v>35</v>
      </c>
      <c r="D72" s="3">
        <v>7</v>
      </c>
      <c r="E72" s="4">
        <v>43952</v>
      </c>
      <c r="F72" s="9"/>
      <c r="G72" s="9"/>
      <c r="H72" s="9"/>
      <c r="I72" s="9"/>
      <c r="J72" s="9"/>
      <c r="K72" s="9"/>
      <c r="L72" s="9"/>
      <c r="M72" s="9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22</v>
      </c>
      <c r="B73" s="3" t="s">
        <v>34</v>
      </c>
      <c r="C73" s="3" t="s">
        <v>35</v>
      </c>
      <c r="D73" s="3">
        <v>8</v>
      </c>
      <c r="E73" s="4">
        <v>43952</v>
      </c>
      <c r="F73" s="11"/>
      <c r="G73" s="11"/>
      <c r="H73" s="11"/>
      <c r="I73" s="11"/>
      <c r="J73" s="11"/>
      <c r="K73" s="11"/>
      <c r="L73" s="11"/>
      <c r="M73" s="11"/>
      <c r="N73" s="5"/>
      <c r="O73" s="5"/>
      <c r="P73" s="5"/>
      <c r="Q73" s="5"/>
      <c r="R73" s="3"/>
      <c r="S73" s="3" t="s">
        <v>13</v>
      </c>
      <c r="T73" s="3"/>
      <c r="U73" s="54">
        <f t="shared" ref="U73" si="15">AVERAGE(N66:N73)</f>
        <v>48.074940097055332</v>
      </c>
      <c r="V73" s="6">
        <f>AVERAGE(R66:R73)</f>
        <v>33.333333333333336</v>
      </c>
      <c r="W73" s="6"/>
      <c r="X73" s="6"/>
      <c r="Y73" s="6"/>
      <c r="Z73" s="6"/>
    </row>
    <row r="74" spans="1:26" ht="14.25" customHeight="1" x14ac:dyDescent="0.25">
      <c r="A74" s="6">
        <v>22</v>
      </c>
      <c r="B74" s="6" t="s">
        <v>34</v>
      </c>
      <c r="C74" s="6" t="s">
        <v>35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8"/>
      <c r="O74" s="8"/>
      <c r="P74" s="8"/>
      <c r="Q74" s="8"/>
      <c r="R74" s="6">
        <v>0</v>
      </c>
      <c r="S74" s="6" t="s">
        <v>12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22</v>
      </c>
      <c r="B75" s="6" t="s">
        <v>34</v>
      </c>
      <c r="C75" s="6" t="s">
        <v>35</v>
      </c>
      <c r="D75" s="6">
        <v>2</v>
      </c>
      <c r="E75" s="7">
        <v>43962</v>
      </c>
      <c r="F75" s="6">
        <v>71.209000000000003</v>
      </c>
      <c r="G75" s="6">
        <v>97.194000000000003</v>
      </c>
      <c r="H75" s="6">
        <v>68.209000000000003</v>
      </c>
      <c r="I75" s="6">
        <v>48.237000000000002</v>
      </c>
      <c r="J75" s="6">
        <v>205.839</v>
      </c>
      <c r="K75" s="6">
        <v>208.35</v>
      </c>
      <c r="L75" s="6">
        <v>205.715</v>
      </c>
      <c r="M75" s="6">
        <v>203.33799999999999</v>
      </c>
      <c r="N75" s="8">
        <f t="shared" ref="N75:Q76" si="16">F75/J75*255</f>
        <v>88.216008628102543</v>
      </c>
      <c r="O75" s="8">
        <f t="shared" si="16"/>
        <v>118.95593952483802</v>
      </c>
      <c r="P75" s="8">
        <f t="shared" si="16"/>
        <v>84.550446005395813</v>
      </c>
      <c r="Q75" s="8">
        <f t="shared" si="16"/>
        <v>60.492554269246284</v>
      </c>
      <c r="R75" s="6">
        <v>100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22</v>
      </c>
      <c r="B76" s="6" t="s">
        <v>34</v>
      </c>
      <c r="C76" s="6" t="s">
        <v>35</v>
      </c>
      <c r="D76" s="6">
        <v>3</v>
      </c>
      <c r="E76" s="7">
        <v>43962</v>
      </c>
      <c r="F76" s="6">
        <v>90.350999999999999</v>
      </c>
      <c r="G76" s="6">
        <v>127.527</v>
      </c>
      <c r="H76" s="6">
        <v>85.097999999999999</v>
      </c>
      <c r="I76" s="6">
        <v>58.451000000000001</v>
      </c>
      <c r="J76" s="6">
        <v>226.666</v>
      </c>
      <c r="K76" s="6">
        <v>228.34200000000001</v>
      </c>
      <c r="L76" s="6">
        <v>225.977</v>
      </c>
      <c r="M76" s="6">
        <v>225.32300000000001</v>
      </c>
      <c r="N76" s="8">
        <f t="shared" si="16"/>
        <v>101.64517395639399</v>
      </c>
      <c r="O76" s="8">
        <f t="shared" si="16"/>
        <v>142.41525869091097</v>
      </c>
      <c r="P76" s="8">
        <f t="shared" si="16"/>
        <v>96.027427570062443</v>
      </c>
      <c r="Q76" s="8">
        <f t="shared" si="16"/>
        <v>66.149505376725855</v>
      </c>
      <c r="R76" s="6">
        <v>100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22</v>
      </c>
      <c r="B77" s="6" t="s">
        <v>34</v>
      </c>
      <c r="C77" s="6" t="s">
        <v>35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8"/>
      <c r="O77" s="8"/>
      <c r="P77" s="8"/>
      <c r="Q77" s="8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22</v>
      </c>
      <c r="B78" s="6" t="s">
        <v>34</v>
      </c>
      <c r="C78" s="6" t="s">
        <v>35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8"/>
      <c r="O78" s="8"/>
      <c r="P78" s="8"/>
      <c r="Q78" s="8"/>
      <c r="R78" s="6">
        <v>0</v>
      </c>
      <c r="S78" s="6" t="s">
        <v>12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22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/>
      <c r="S79" s="6" t="s">
        <v>13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22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22</v>
      </c>
      <c r="B81" s="6" t="s">
        <v>34</v>
      </c>
      <c r="C81" s="6" t="s">
        <v>35</v>
      </c>
      <c r="D81" s="6">
        <v>8</v>
      </c>
      <c r="E81" s="7">
        <v>43962</v>
      </c>
      <c r="F81" s="10"/>
      <c r="G81" s="10"/>
      <c r="H81" s="10"/>
      <c r="I81" s="10"/>
      <c r="J81" s="10"/>
      <c r="K81" s="10"/>
      <c r="L81" s="10"/>
      <c r="M81" s="10"/>
      <c r="N81" s="8"/>
      <c r="O81" s="8"/>
      <c r="P81" s="8"/>
      <c r="Q81" s="8"/>
      <c r="R81" s="6"/>
      <c r="S81" s="6" t="s">
        <v>13</v>
      </c>
      <c r="T81" s="6"/>
      <c r="U81" s="54">
        <f t="shared" ref="U81" si="17">AVERAGE(N74:N81)</f>
        <v>94.930591292248266</v>
      </c>
      <c r="V81" s="6">
        <f>AVERAGE(R74:R81)</f>
        <v>33.333333333333336</v>
      </c>
      <c r="W81" s="6"/>
      <c r="X81" s="6"/>
      <c r="Y81" s="6"/>
      <c r="Z81" s="6"/>
    </row>
    <row r="82" spans="1:26" ht="14.25" customHeight="1" x14ac:dyDescent="0.25">
      <c r="A82" s="3">
        <v>22</v>
      </c>
      <c r="B82" s="3" t="s">
        <v>34</v>
      </c>
      <c r="C82" s="3" t="s">
        <v>35</v>
      </c>
      <c r="D82" s="3">
        <v>1</v>
      </c>
      <c r="E82" s="4">
        <v>43981</v>
      </c>
      <c r="F82" s="9"/>
      <c r="G82" s="9"/>
      <c r="H82" s="9"/>
      <c r="I82" s="9"/>
      <c r="J82" s="9"/>
      <c r="K82" s="9"/>
      <c r="L82" s="9"/>
      <c r="M82" s="9"/>
      <c r="N82" s="5"/>
      <c r="O82" s="5"/>
      <c r="P82" s="5"/>
      <c r="Q82" s="5"/>
      <c r="R82" s="3">
        <v>0</v>
      </c>
      <c r="S82" s="3" t="s">
        <v>12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22</v>
      </c>
      <c r="B83" s="3" t="s">
        <v>34</v>
      </c>
      <c r="C83" s="3" t="s">
        <v>35</v>
      </c>
      <c r="D83" s="3">
        <v>2</v>
      </c>
      <c r="E83" s="4">
        <v>43981</v>
      </c>
      <c r="F83" s="9">
        <v>46.37</v>
      </c>
      <c r="G83" s="9">
        <v>60.985999999999997</v>
      </c>
      <c r="H83" s="9">
        <v>44.539000000000001</v>
      </c>
      <c r="I83" s="9">
        <v>33.581000000000003</v>
      </c>
      <c r="J83" s="9">
        <v>171.40799999999999</v>
      </c>
      <c r="K83" s="9">
        <v>160.042</v>
      </c>
      <c r="L83" s="9">
        <v>169.64599999999999</v>
      </c>
      <c r="M83" s="9">
        <v>184.15299999999999</v>
      </c>
      <c r="N83" s="5">
        <f t="shared" ref="N83:Q84" si="18">F83/J83*255</f>
        <v>68.983653038364594</v>
      </c>
      <c r="O83" s="5">
        <f t="shared" si="18"/>
        <v>97.170930130840659</v>
      </c>
      <c r="P83" s="5">
        <f t="shared" si="18"/>
        <v>66.947909175577394</v>
      </c>
      <c r="Q83" s="5">
        <f t="shared" si="18"/>
        <v>46.500219925822556</v>
      </c>
      <c r="R83" s="3">
        <v>100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22</v>
      </c>
      <c r="B84" s="3" t="s">
        <v>34</v>
      </c>
      <c r="C84" s="3" t="s">
        <v>35</v>
      </c>
      <c r="D84" s="3">
        <v>3</v>
      </c>
      <c r="E84" s="4">
        <v>43981</v>
      </c>
      <c r="F84" s="9">
        <v>48.314</v>
      </c>
      <c r="G84" s="9">
        <v>62.857999999999997</v>
      </c>
      <c r="H84" s="9">
        <v>47.378</v>
      </c>
      <c r="I84" s="9">
        <v>34.728999999999999</v>
      </c>
      <c r="J84" s="9">
        <v>178.06800000000001</v>
      </c>
      <c r="K84" s="9">
        <v>164.55199999999999</v>
      </c>
      <c r="L84" s="9">
        <v>177.15299999999999</v>
      </c>
      <c r="M84" s="9">
        <v>192.126</v>
      </c>
      <c r="N84" s="5">
        <f t="shared" si="18"/>
        <v>69.187445245636496</v>
      </c>
      <c r="O84" s="5">
        <f t="shared" si="18"/>
        <v>97.408661091934462</v>
      </c>
      <c r="P84" s="5">
        <f t="shared" si="18"/>
        <v>68.197490304990595</v>
      </c>
      <c r="Q84" s="5">
        <f t="shared" si="18"/>
        <v>46.094203803753786</v>
      </c>
      <c r="R84" s="3">
        <v>100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22</v>
      </c>
      <c r="B85" s="3" t="s">
        <v>34</v>
      </c>
      <c r="C85" s="3" t="s">
        <v>35</v>
      </c>
      <c r="D85" s="3">
        <v>4</v>
      </c>
      <c r="E85" s="4">
        <v>43981</v>
      </c>
      <c r="F85" s="9"/>
      <c r="G85" s="9"/>
      <c r="H85" s="9"/>
      <c r="I85" s="9"/>
      <c r="J85" s="9"/>
      <c r="K85" s="9"/>
      <c r="L85" s="9"/>
      <c r="M85" s="9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22</v>
      </c>
      <c r="B86" s="3" t="s">
        <v>34</v>
      </c>
      <c r="C86" s="3" t="s">
        <v>35</v>
      </c>
      <c r="D86" s="3">
        <v>5</v>
      </c>
      <c r="E86" s="4">
        <v>43981</v>
      </c>
      <c r="F86" s="9"/>
      <c r="G86" s="9"/>
      <c r="H86" s="9"/>
      <c r="I86" s="9"/>
      <c r="J86" s="9"/>
      <c r="K86" s="9"/>
      <c r="L86" s="9"/>
      <c r="M86" s="9"/>
      <c r="N86" s="5"/>
      <c r="O86" s="5"/>
      <c r="P86" s="5"/>
      <c r="Q86" s="5"/>
      <c r="R86" s="3">
        <v>0</v>
      </c>
      <c r="S86" s="3" t="s">
        <v>12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22</v>
      </c>
      <c r="B87" s="3" t="s">
        <v>34</v>
      </c>
      <c r="C87" s="3" t="s">
        <v>35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/>
      <c r="S87" s="3" t="s">
        <v>13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22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22</v>
      </c>
      <c r="B89" s="3" t="s">
        <v>34</v>
      </c>
      <c r="C89" s="3" t="s">
        <v>35</v>
      </c>
      <c r="D89" s="3">
        <v>8</v>
      </c>
      <c r="E89" s="4">
        <v>43981</v>
      </c>
      <c r="F89" s="11"/>
      <c r="G89" s="3"/>
      <c r="H89" s="3"/>
      <c r="I89" s="3"/>
      <c r="J89" s="3"/>
      <c r="K89" s="3"/>
      <c r="L89" s="3"/>
      <c r="M89" s="3"/>
      <c r="N89" s="5"/>
      <c r="O89" s="5"/>
      <c r="P89" s="5"/>
      <c r="Q89" s="5"/>
      <c r="R89" s="3"/>
      <c r="S89" s="3" t="s">
        <v>13</v>
      </c>
      <c r="T89" s="3"/>
      <c r="U89" s="54">
        <f t="shared" ref="U89" si="19">AVERAGE(N82:N89)</f>
        <v>69.085549142000545</v>
      </c>
      <c r="V89" s="6">
        <f>AVERAGE(R82:R89)</f>
        <v>33.333333333333336</v>
      </c>
      <c r="W89" s="6"/>
      <c r="X89" s="6"/>
      <c r="Y89" s="6"/>
      <c r="Z89" s="6"/>
    </row>
    <row r="90" spans="1:26" ht="14.25" customHeight="1" x14ac:dyDescent="0.25">
      <c r="A90" s="6">
        <v>22</v>
      </c>
      <c r="B90" s="6" t="s">
        <v>34</v>
      </c>
      <c r="C90" s="6" t="s">
        <v>35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8"/>
      <c r="O90" s="8"/>
      <c r="P90" s="8"/>
      <c r="Q90" s="8"/>
      <c r="R90" s="6">
        <v>0</v>
      </c>
      <c r="S90" s="6" t="s">
        <v>12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22</v>
      </c>
      <c r="B91" s="6" t="s">
        <v>34</v>
      </c>
      <c r="C91" s="6" t="s">
        <v>35</v>
      </c>
      <c r="D91" s="6">
        <v>2</v>
      </c>
      <c r="E91" s="7">
        <v>43992</v>
      </c>
      <c r="F91" s="6">
        <v>36.369</v>
      </c>
      <c r="G91" s="6">
        <v>54.39</v>
      </c>
      <c r="H91" s="6">
        <v>33.777999999999999</v>
      </c>
      <c r="I91" s="6">
        <v>20.899000000000001</v>
      </c>
      <c r="J91" s="6">
        <v>164.666</v>
      </c>
      <c r="K91" s="6">
        <v>160.41300000000001</v>
      </c>
      <c r="L91" s="6">
        <v>161.876</v>
      </c>
      <c r="M91" s="6">
        <v>171.81100000000001</v>
      </c>
      <c r="N91" s="8">
        <f t="shared" ref="N91:Q92" si="20">F91/J91*255</f>
        <v>56.320642998554646</v>
      </c>
      <c r="O91" s="8">
        <f t="shared" si="20"/>
        <v>86.460885339716853</v>
      </c>
      <c r="P91" s="8">
        <f t="shared" si="20"/>
        <v>53.209802564926235</v>
      </c>
      <c r="Q91" s="8">
        <f t="shared" si="20"/>
        <v>31.018066363620491</v>
      </c>
      <c r="R91" s="6">
        <v>100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22</v>
      </c>
      <c r="B92" s="6" t="s">
        <v>34</v>
      </c>
      <c r="C92" s="6" t="s">
        <v>35</v>
      </c>
      <c r="D92" s="6">
        <v>3</v>
      </c>
      <c r="E92" s="7">
        <v>43992</v>
      </c>
      <c r="F92" s="6">
        <v>42.296999999999997</v>
      </c>
      <c r="G92" s="6">
        <v>62.402000000000001</v>
      </c>
      <c r="H92" s="6">
        <v>40.174999999999997</v>
      </c>
      <c r="I92" s="6">
        <v>24.306999999999999</v>
      </c>
      <c r="J92" s="6">
        <v>162.292</v>
      </c>
      <c r="K92" s="6">
        <v>158.59800000000001</v>
      </c>
      <c r="L92" s="6">
        <v>159.715</v>
      </c>
      <c r="M92" s="6">
        <v>168.67699999999999</v>
      </c>
      <c r="N92" s="8">
        <f t="shared" si="20"/>
        <v>66.458821137209469</v>
      </c>
      <c r="O92" s="8">
        <f t="shared" si="20"/>
        <v>100.33234971437219</v>
      </c>
      <c r="P92" s="8">
        <f t="shared" si="20"/>
        <v>64.143161255987224</v>
      </c>
      <c r="Q92" s="8">
        <f t="shared" si="20"/>
        <v>36.746474030247157</v>
      </c>
      <c r="R92" s="6">
        <v>100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22</v>
      </c>
      <c r="B93" s="6" t="s">
        <v>34</v>
      </c>
      <c r="C93" s="6" t="s">
        <v>35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8"/>
      <c r="O93" s="8"/>
      <c r="P93" s="8"/>
      <c r="Q93" s="8"/>
      <c r="R93" s="6">
        <v>0</v>
      </c>
      <c r="S93" s="6" t="s">
        <v>12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22</v>
      </c>
      <c r="B94" s="6" t="s">
        <v>34</v>
      </c>
      <c r="C94" s="6" t="s">
        <v>35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>
        <v>0</v>
      </c>
      <c r="S94" s="6" t="s">
        <v>12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22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/>
      <c r="S95" s="6" t="s">
        <v>13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22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22</v>
      </c>
      <c r="B97" s="6" t="s">
        <v>34</v>
      </c>
      <c r="C97" s="6" t="s">
        <v>35</v>
      </c>
      <c r="D97" s="6">
        <v>8</v>
      </c>
      <c r="E97" s="7">
        <v>43992</v>
      </c>
      <c r="F97" s="10"/>
      <c r="G97" s="10"/>
      <c r="H97" s="10"/>
      <c r="I97" s="10"/>
      <c r="J97" s="10"/>
      <c r="K97" s="10"/>
      <c r="L97" s="10"/>
      <c r="M97" s="10"/>
      <c r="N97" s="8"/>
      <c r="O97" s="8"/>
      <c r="P97" s="8"/>
      <c r="Q97" s="8"/>
      <c r="R97" s="6"/>
      <c r="S97" s="6" t="s">
        <v>13</v>
      </c>
      <c r="T97" s="6"/>
      <c r="U97" s="54">
        <f t="shared" ref="U97" si="21">AVERAGE(N90:N97)</f>
        <v>61.389732067882058</v>
      </c>
      <c r="V97" s="6">
        <f>AVERAGE(R90:R97)</f>
        <v>33.333333333333336</v>
      </c>
      <c r="W97" s="6"/>
      <c r="X97" s="6"/>
      <c r="Y97" s="6"/>
      <c r="Z97" s="6"/>
    </row>
    <row r="98" spans="1:26" ht="14.25" customHeight="1" x14ac:dyDescent="0.25">
      <c r="A98" s="3">
        <v>22</v>
      </c>
      <c r="B98" s="3" t="s">
        <v>34</v>
      </c>
      <c r="C98" s="3" t="s">
        <v>35</v>
      </c>
      <c r="D98" s="3">
        <v>1</v>
      </c>
      <c r="E98" s="4">
        <v>44021</v>
      </c>
      <c r="F98" s="9"/>
      <c r="G98" s="9"/>
      <c r="H98" s="9"/>
      <c r="I98" s="9"/>
      <c r="J98" s="9"/>
      <c r="K98" s="9"/>
      <c r="L98" s="9"/>
      <c r="M98" s="9"/>
      <c r="N98" s="5"/>
      <c r="O98" s="5"/>
      <c r="P98" s="5"/>
      <c r="Q98" s="5"/>
      <c r="R98" s="3">
        <v>0</v>
      </c>
      <c r="S98" s="3" t="s">
        <v>12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22</v>
      </c>
      <c r="B99" s="3" t="s">
        <v>34</v>
      </c>
      <c r="C99" s="3" t="s">
        <v>35</v>
      </c>
      <c r="D99" s="3">
        <v>2</v>
      </c>
      <c r="E99" s="4">
        <v>44021</v>
      </c>
      <c r="F99" s="9">
        <v>39.261000000000003</v>
      </c>
      <c r="G99" s="9">
        <v>59.59</v>
      </c>
      <c r="H99" s="9">
        <v>35.22</v>
      </c>
      <c r="I99" s="9">
        <v>22.975000000000001</v>
      </c>
      <c r="J99" s="9">
        <v>204.505</v>
      </c>
      <c r="K99" s="9">
        <v>191.53100000000001</v>
      </c>
      <c r="L99" s="9">
        <v>199.28299999999999</v>
      </c>
      <c r="M99" s="9">
        <v>222.7</v>
      </c>
      <c r="N99" s="5">
        <f t="shared" ref="N99:Q100" si="22">F99/J99*255</f>
        <v>48.955062223417528</v>
      </c>
      <c r="O99" s="5">
        <f t="shared" si="22"/>
        <v>79.336765327805949</v>
      </c>
      <c r="P99" s="5">
        <f t="shared" si="22"/>
        <v>45.067065429564991</v>
      </c>
      <c r="Q99" s="5">
        <f t="shared" si="22"/>
        <v>26.30725190839695</v>
      </c>
      <c r="R99" s="3">
        <v>100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22</v>
      </c>
      <c r="B100" s="3" t="s">
        <v>34</v>
      </c>
      <c r="C100" s="3" t="s">
        <v>35</v>
      </c>
      <c r="D100" s="3">
        <v>3</v>
      </c>
      <c r="E100" s="4">
        <v>44021</v>
      </c>
      <c r="F100" s="9">
        <v>42.639000000000003</v>
      </c>
      <c r="G100" s="9">
        <v>64.828000000000003</v>
      </c>
      <c r="H100" s="9">
        <v>38.064999999999998</v>
      </c>
      <c r="I100" s="9">
        <v>25.052</v>
      </c>
      <c r="J100" s="9">
        <v>185.16</v>
      </c>
      <c r="K100" s="9">
        <v>175.124</v>
      </c>
      <c r="L100" s="9">
        <v>177.65799999999999</v>
      </c>
      <c r="M100" s="9">
        <v>202.363</v>
      </c>
      <c r="N100" s="5">
        <f t="shared" si="22"/>
        <v>58.721889176928066</v>
      </c>
      <c r="O100" s="5">
        <f t="shared" si="22"/>
        <v>94.396770288481306</v>
      </c>
      <c r="P100" s="5">
        <f t="shared" si="22"/>
        <v>54.636295579146449</v>
      </c>
      <c r="Q100" s="5">
        <f t="shared" si="22"/>
        <v>31.568320295706229</v>
      </c>
      <c r="R100" s="3">
        <v>90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22</v>
      </c>
      <c r="B101" s="3" t="s">
        <v>34</v>
      </c>
      <c r="C101" s="3" t="s">
        <v>35</v>
      </c>
      <c r="D101" s="3">
        <v>4</v>
      </c>
      <c r="E101" s="4">
        <v>44021</v>
      </c>
      <c r="F101" s="9"/>
      <c r="G101" s="9"/>
      <c r="H101" s="9"/>
      <c r="I101" s="9"/>
      <c r="J101" s="9"/>
      <c r="K101" s="9"/>
      <c r="L101" s="9"/>
      <c r="M101" s="9"/>
      <c r="N101" s="5"/>
      <c r="O101" s="5"/>
      <c r="P101" s="5"/>
      <c r="Q101" s="5"/>
      <c r="R101" s="3">
        <v>0</v>
      </c>
      <c r="S101" s="3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22</v>
      </c>
      <c r="B102" s="3" t="s">
        <v>34</v>
      </c>
      <c r="C102" s="3" t="s">
        <v>35</v>
      </c>
      <c r="D102" s="3">
        <v>5</v>
      </c>
      <c r="E102" s="4">
        <v>44021</v>
      </c>
      <c r="F102" s="11"/>
      <c r="G102" s="11"/>
      <c r="H102" s="11"/>
      <c r="I102" s="11"/>
      <c r="J102" s="11"/>
      <c r="K102" s="11"/>
      <c r="L102" s="11"/>
      <c r="M102" s="11"/>
      <c r="N102" s="5"/>
      <c r="O102" s="5"/>
      <c r="P102" s="5"/>
      <c r="Q102" s="5"/>
      <c r="R102" s="3">
        <v>0</v>
      </c>
      <c r="S102" s="3" t="s">
        <v>12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22</v>
      </c>
      <c r="B103" s="3" t="s">
        <v>34</v>
      </c>
      <c r="C103" s="3" t="s">
        <v>35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5"/>
      <c r="O103" s="5"/>
      <c r="P103" s="5"/>
      <c r="Q103" s="5"/>
      <c r="R103" s="3"/>
      <c r="S103" s="3" t="s">
        <v>13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22</v>
      </c>
      <c r="B104" s="3" t="s">
        <v>34</v>
      </c>
      <c r="C104" s="3" t="s">
        <v>35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5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22</v>
      </c>
      <c r="B105" s="3" t="s">
        <v>34</v>
      </c>
      <c r="C105" s="3" t="s">
        <v>35</v>
      </c>
      <c r="D105" s="3">
        <v>8</v>
      </c>
      <c r="E105" s="4">
        <v>44021</v>
      </c>
      <c r="F105" s="11"/>
      <c r="G105" s="11"/>
      <c r="H105" s="11"/>
      <c r="I105" s="11"/>
      <c r="J105" s="11"/>
      <c r="K105" s="11"/>
      <c r="L105" s="11"/>
      <c r="M105" s="11"/>
      <c r="N105" s="5"/>
      <c r="O105" s="5"/>
      <c r="P105" s="5"/>
      <c r="Q105" s="5"/>
      <c r="R105" s="3"/>
      <c r="S105" s="3" t="s">
        <v>13</v>
      </c>
      <c r="T105" s="3"/>
      <c r="U105" s="54">
        <f t="shared" ref="U105" si="23">AVERAGE(N98:N105)</f>
        <v>53.838475700172793</v>
      </c>
      <c r="V105" s="6">
        <f>AVERAGE(R98:R105)</f>
        <v>31.666666666666668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43"/>
      <c r="O106" s="43"/>
      <c r="P106" s="43"/>
      <c r="Q106" s="43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43"/>
      <c r="O107" s="43"/>
      <c r="P107" s="43"/>
      <c r="Q107" s="43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43"/>
      <c r="O108" s="43"/>
      <c r="P108" s="43"/>
      <c r="Q108" s="43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43"/>
      <c r="O109" s="43"/>
      <c r="P109" s="43"/>
      <c r="Q109" s="43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43"/>
      <c r="O110" s="43"/>
      <c r="P110" s="43"/>
      <c r="Q110" s="43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43"/>
      <c r="O111" s="43"/>
      <c r="P111" s="43"/>
      <c r="Q111" s="43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43"/>
      <c r="O112" s="43"/>
      <c r="P112" s="43"/>
      <c r="Q112" s="43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43"/>
      <c r="O113" s="43"/>
      <c r="P113" s="43"/>
      <c r="Q113" s="43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376-C109-466D-87DC-68E69AE3B72B}">
  <dimension ref="A1:Z1000"/>
  <sheetViews>
    <sheetView zoomScaleNormal="100"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23</v>
      </c>
      <c r="B2" s="3" t="s">
        <v>34</v>
      </c>
      <c r="C2" s="3" t="s">
        <v>34</v>
      </c>
      <c r="D2" s="3">
        <v>1</v>
      </c>
      <c r="E2" s="4">
        <v>43868</v>
      </c>
      <c r="F2" s="9">
        <v>57.826999999999998</v>
      </c>
      <c r="G2" s="9">
        <v>59.17</v>
      </c>
      <c r="H2" s="9">
        <v>77.953000000000003</v>
      </c>
      <c r="I2" s="9">
        <v>36.369</v>
      </c>
      <c r="J2" s="9">
        <v>193.12899999999999</v>
      </c>
      <c r="K2" s="9">
        <v>156.595</v>
      </c>
      <c r="L2" s="9">
        <v>213.726</v>
      </c>
      <c r="M2" s="9">
        <v>209.06899999999999</v>
      </c>
      <c r="N2" s="5">
        <f t="shared" ref="N2:Q25" si="0">F2/J2*255</f>
        <v>76.352515676050729</v>
      </c>
      <c r="O2" s="5">
        <f t="shared" si="0"/>
        <v>96.352693253296721</v>
      </c>
      <c r="P2" s="5">
        <f t="shared" si="0"/>
        <v>93.007004295219119</v>
      </c>
      <c r="Q2" s="5">
        <f t="shared" si="0"/>
        <v>44.359015444661814</v>
      </c>
      <c r="R2" s="3">
        <v>30</v>
      </c>
      <c r="S2" s="3"/>
      <c r="T2" s="3"/>
      <c r="V2" s="43"/>
      <c r="W2" s="6"/>
      <c r="X2" s="6"/>
      <c r="Y2" s="6"/>
      <c r="Z2" s="6"/>
    </row>
    <row r="3" spans="1:26" ht="14.25" customHeight="1" x14ac:dyDescent="0.25">
      <c r="A3" s="3">
        <v>23</v>
      </c>
      <c r="B3" s="3" t="s">
        <v>34</v>
      </c>
      <c r="C3" s="3" t="s">
        <v>34</v>
      </c>
      <c r="D3" s="3">
        <v>2</v>
      </c>
      <c r="E3" s="4">
        <v>43868</v>
      </c>
      <c r="F3" s="9">
        <v>66.825000000000003</v>
      </c>
      <c r="G3" s="9">
        <v>70.533000000000001</v>
      </c>
      <c r="H3" s="9">
        <v>87.15</v>
      </c>
      <c r="I3" s="9">
        <v>42.814999999999998</v>
      </c>
      <c r="J3" s="9">
        <v>209.05099999999999</v>
      </c>
      <c r="K3" s="9">
        <v>208.846</v>
      </c>
      <c r="L3" s="9">
        <v>216.45</v>
      </c>
      <c r="M3" s="9">
        <v>201.691</v>
      </c>
      <c r="N3" s="5">
        <f t="shared" si="0"/>
        <v>81.513004003807694</v>
      </c>
      <c r="O3" s="5">
        <f t="shared" si="0"/>
        <v>86.120466755408287</v>
      </c>
      <c r="P3" s="5">
        <f t="shared" si="0"/>
        <v>102.67151767151769</v>
      </c>
      <c r="Q3" s="5">
        <f t="shared" si="0"/>
        <v>54.13144364399006</v>
      </c>
      <c r="R3" s="3">
        <v>75</v>
      </c>
      <c r="S3" s="3"/>
      <c r="T3" s="3"/>
      <c r="V3" s="43"/>
      <c r="W3" s="6"/>
      <c r="X3" s="6"/>
      <c r="Y3" s="6"/>
      <c r="Z3" s="6"/>
    </row>
    <row r="4" spans="1:26" ht="14.25" customHeight="1" x14ac:dyDescent="0.25">
      <c r="A4" s="3">
        <v>23</v>
      </c>
      <c r="B4" s="3" t="s">
        <v>34</v>
      </c>
      <c r="C4" s="3" t="s">
        <v>34</v>
      </c>
      <c r="D4" s="3">
        <v>3</v>
      </c>
      <c r="E4" s="4">
        <v>43868</v>
      </c>
      <c r="F4" s="9">
        <v>25.52</v>
      </c>
      <c r="G4" s="9">
        <v>27.033999999999999</v>
      </c>
      <c r="H4" s="9">
        <v>39.351999999999997</v>
      </c>
      <c r="I4" s="9">
        <v>10.162000000000001</v>
      </c>
      <c r="J4" s="9">
        <v>187.45400000000001</v>
      </c>
      <c r="K4" s="9">
        <v>145.70400000000001</v>
      </c>
      <c r="L4" s="9">
        <v>210.02500000000001</v>
      </c>
      <c r="M4" s="9">
        <v>206.83500000000001</v>
      </c>
      <c r="N4" s="5">
        <f t="shared" si="0"/>
        <v>34.715716922551664</v>
      </c>
      <c r="O4" s="5">
        <f t="shared" si="0"/>
        <v>47.312839729863278</v>
      </c>
      <c r="P4" s="5">
        <f t="shared" si="0"/>
        <v>47.778883466254015</v>
      </c>
      <c r="Q4" s="5">
        <f t="shared" si="0"/>
        <v>12.528392196678512</v>
      </c>
      <c r="R4" s="3">
        <v>95</v>
      </c>
      <c r="S4" s="3"/>
      <c r="T4" s="3"/>
      <c r="V4" s="43"/>
      <c r="W4" s="6"/>
      <c r="X4" s="6"/>
      <c r="Y4" s="6"/>
      <c r="Z4" s="6"/>
    </row>
    <row r="5" spans="1:26" ht="14.25" customHeight="1" x14ac:dyDescent="0.25">
      <c r="A5" s="3">
        <v>23</v>
      </c>
      <c r="B5" s="3" t="s">
        <v>34</v>
      </c>
      <c r="C5" s="3" t="s">
        <v>34</v>
      </c>
      <c r="D5" s="3">
        <v>4</v>
      </c>
      <c r="E5" s="4">
        <v>43868</v>
      </c>
      <c r="F5" s="9">
        <v>24.867999999999999</v>
      </c>
      <c r="G5" s="9">
        <v>27.02</v>
      </c>
      <c r="H5" s="9">
        <v>36.503</v>
      </c>
      <c r="I5" s="9">
        <v>11.06</v>
      </c>
      <c r="J5" s="9">
        <v>180.13499999999999</v>
      </c>
      <c r="K5" s="9">
        <v>140.886</v>
      </c>
      <c r="L5" s="9">
        <v>200.75</v>
      </c>
      <c r="M5" s="9">
        <v>198.98500000000001</v>
      </c>
      <c r="N5" s="5">
        <f t="shared" si="0"/>
        <v>35.203264218502788</v>
      </c>
      <c r="O5" s="5">
        <f t="shared" si="0"/>
        <v>48.905498062263106</v>
      </c>
      <c r="P5" s="5">
        <f t="shared" si="0"/>
        <v>46.367447073474466</v>
      </c>
      <c r="Q5" s="5">
        <f t="shared" si="0"/>
        <v>14.173430158052115</v>
      </c>
      <c r="R5" s="3">
        <v>90</v>
      </c>
      <c r="S5" s="3"/>
      <c r="T5" s="3"/>
      <c r="V5" s="43"/>
      <c r="W5" s="6"/>
      <c r="X5" s="6"/>
      <c r="Y5" s="6"/>
      <c r="Z5" s="6"/>
    </row>
    <row r="6" spans="1:26" ht="14.25" customHeight="1" x14ac:dyDescent="0.25">
      <c r="A6" s="3">
        <v>23</v>
      </c>
      <c r="B6" s="3" t="s">
        <v>34</v>
      </c>
      <c r="C6" s="3" t="s">
        <v>34</v>
      </c>
      <c r="D6" s="3">
        <v>5</v>
      </c>
      <c r="E6" s="4">
        <v>43868</v>
      </c>
      <c r="F6" s="9">
        <v>29.239000000000001</v>
      </c>
      <c r="G6" s="9">
        <v>28.753</v>
      </c>
      <c r="H6" s="9">
        <v>43.146000000000001</v>
      </c>
      <c r="I6" s="9">
        <v>15.804</v>
      </c>
      <c r="J6" s="9">
        <v>176.48</v>
      </c>
      <c r="K6" s="9">
        <v>131.83000000000001</v>
      </c>
      <c r="L6" s="9">
        <v>197.84100000000001</v>
      </c>
      <c r="M6" s="9">
        <v>199.685</v>
      </c>
      <c r="N6" s="5">
        <f t="shared" si="0"/>
        <v>42.248101767905716</v>
      </c>
      <c r="O6" s="5">
        <f t="shared" si="0"/>
        <v>55.617196389289226</v>
      </c>
      <c r="P6" s="5">
        <f t="shared" si="0"/>
        <v>55.611475882147779</v>
      </c>
      <c r="Q6" s="5">
        <f t="shared" si="0"/>
        <v>20.181886471192126</v>
      </c>
      <c r="R6" s="3">
        <v>100</v>
      </c>
      <c r="S6" s="3"/>
      <c r="T6" s="3"/>
      <c r="V6" s="43"/>
      <c r="W6" s="6"/>
      <c r="X6" s="6"/>
      <c r="Y6" s="6"/>
      <c r="Z6" s="6"/>
    </row>
    <row r="7" spans="1:26" ht="14.25" customHeight="1" x14ac:dyDescent="0.25">
      <c r="A7" s="3">
        <v>23</v>
      </c>
      <c r="B7" s="3" t="s">
        <v>34</v>
      </c>
      <c r="C7" s="3" t="s">
        <v>34</v>
      </c>
      <c r="D7" s="3">
        <v>6</v>
      </c>
      <c r="E7" s="4">
        <v>43868</v>
      </c>
      <c r="F7" s="9"/>
      <c r="G7" s="9"/>
      <c r="H7" s="9"/>
      <c r="I7" s="9"/>
      <c r="J7" s="9"/>
      <c r="K7" s="9"/>
      <c r="L7" s="9"/>
      <c r="M7" s="9"/>
      <c r="N7" s="5"/>
      <c r="O7" s="5"/>
      <c r="P7" s="5"/>
      <c r="Q7" s="5"/>
      <c r="R7" s="3" t="s">
        <v>22</v>
      </c>
      <c r="S7" s="3"/>
      <c r="T7" s="3" t="s">
        <v>21</v>
      </c>
      <c r="V7" s="43"/>
      <c r="W7" s="6"/>
      <c r="X7" s="6"/>
      <c r="Y7" s="6"/>
      <c r="Z7" s="6"/>
    </row>
    <row r="8" spans="1:26" ht="14.25" customHeight="1" x14ac:dyDescent="0.25">
      <c r="A8" s="3">
        <v>23</v>
      </c>
      <c r="B8" s="3" t="s">
        <v>34</v>
      </c>
      <c r="C8" s="3" t="s">
        <v>34</v>
      </c>
      <c r="D8" s="3">
        <v>7</v>
      </c>
      <c r="E8" s="4">
        <v>43868</v>
      </c>
      <c r="F8" s="9">
        <v>45.465000000000003</v>
      </c>
      <c r="G8" s="9">
        <v>51.45</v>
      </c>
      <c r="H8" s="9">
        <v>60.637999999999998</v>
      </c>
      <c r="I8" s="9">
        <v>24.300999999999998</v>
      </c>
      <c r="J8" s="9">
        <v>186.33600000000001</v>
      </c>
      <c r="K8" s="9">
        <v>150.44499999999999</v>
      </c>
      <c r="L8" s="9">
        <v>203.357</v>
      </c>
      <c r="M8" s="9">
        <v>204.916</v>
      </c>
      <c r="N8" s="5">
        <f t="shared" si="0"/>
        <v>62.218653400309115</v>
      </c>
      <c r="O8" s="5">
        <f t="shared" si="0"/>
        <v>87.206288012230388</v>
      </c>
      <c r="P8" s="5">
        <f t="shared" si="0"/>
        <v>76.037166165905276</v>
      </c>
      <c r="Q8" s="5">
        <f t="shared" si="0"/>
        <v>30.2404643854067</v>
      </c>
      <c r="R8" s="3">
        <v>90</v>
      </c>
      <c r="S8" s="3"/>
      <c r="T8" s="3"/>
      <c r="V8" s="6"/>
      <c r="W8" s="6"/>
      <c r="X8" s="6"/>
      <c r="Y8" s="6"/>
      <c r="Z8" s="6"/>
    </row>
    <row r="9" spans="1:26" ht="14.25" customHeight="1" x14ac:dyDescent="0.25">
      <c r="A9" s="3">
        <v>23</v>
      </c>
      <c r="B9" s="3" t="s">
        <v>34</v>
      </c>
      <c r="C9" s="3" t="s">
        <v>34</v>
      </c>
      <c r="D9" s="3">
        <v>8</v>
      </c>
      <c r="E9" s="4">
        <v>43868</v>
      </c>
      <c r="F9" s="9">
        <v>17.687999999999999</v>
      </c>
      <c r="G9" s="9">
        <v>17.687999999999999</v>
      </c>
      <c r="H9" s="9">
        <v>50.942</v>
      </c>
      <c r="I9" s="9">
        <v>17.687999999999999</v>
      </c>
      <c r="J9" s="9">
        <v>185.61699999999999</v>
      </c>
      <c r="K9" s="9">
        <v>144.05500000000001</v>
      </c>
      <c r="L9" s="9">
        <v>207.77799999999999</v>
      </c>
      <c r="M9" s="9">
        <v>205.04499999999999</v>
      </c>
      <c r="N9" s="5">
        <f t="shared" si="0"/>
        <v>24.299713927064868</v>
      </c>
      <c r="O9" s="5">
        <f t="shared" si="0"/>
        <v>31.310541112769425</v>
      </c>
      <c r="P9" s="5">
        <f t="shared" si="0"/>
        <v>62.519660406780311</v>
      </c>
      <c r="Q9" s="5">
        <f t="shared" si="0"/>
        <v>21.997317661976638</v>
      </c>
      <c r="R9" s="3">
        <v>90</v>
      </c>
      <c r="S9" s="3"/>
      <c r="T9" s="3"/>
      <c r="U9" s="54">
        <f>AVERAGE(N2:N9)</f>
        <v>50.935852845170373</v>
      </c>
      <c r="V9" s="6">
        <f>AVERAGE(R2:R9)</f>
        <v>81.428571428571431</v>
      </c>
      <c r="W9" s="6"/>
      <c r="X9" s="6"/>
      <c r="Y9" s="6"/>
      <c r="Z9" s="6"/>
    </row>
    <row r="10" spans="1:26" ht="14.25" customHeight="1" x14ac:dyDescent="0.25">
      <c r="A10" s="6">
        <v>23</v>
      </c>
      <c r="B10" s="6" t="s">
        <v>34</v>
      </c>
      <c r="C10" s="6" t="s">
        <v>34</v>
      </c>
      <c r="D10" s="6">
        <v>1</v>
      </c>
      <c r="E10" s="7">
        <v>43902</v>
      </c>
      <c r="F10" s="6"/>
      <c r="G10" s="6"/>
      <c r="H10" s="6"/>
      <c r="I10" s="6"/>
      <c r="J10" s="6"/>
      <c r="K10" s="6"/>
      <c r="L10" s="6"/>
      <c r="M10" s="6"/>
      <c r="N10" s="8"/>
      <c r="O10" s="8"/>
      <c r="P10" s="8"/>
      <c r="Q10" s="8"/>
      <c r="R10" s="6"/>
      <c r="S10" s="6" t="s">
        <v>13</v>
      </c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23</v>
      </c>
      <c r="B11" s="6" t="s">
        <v>34</v>
      </c>
      <c r="C11" s="6" t="s">
        <v>34</v>
      </c>
      <c r="D11" s="6">
        <v>2</v>
      </c>
      <c r="E11" s="7">
        <v>43902</v>
      </c>
      <c r="F11" s="10">
        <v>32.274000000000001</v>
      </c>
      <c r="G11" s="10">
        <v>51.448</v>
      </c>
      <c r="H11" s="10">
        <v>29.088000000000001</v>
      </c>
      <c r="I11" s="10">
        <v>16.257999999999999</v>
      </c>
      <c r="J11" s="10">
        <v>160.572</v>
      </c>
      <c r="K11" s="10">
        <v>148.72</v>
      </c>
      <c r="L11" s="10">
        <v>154.34700000000001</v>
      </c>
      <c r="M11" s="10">
        <v>178.55699999999999</v>
      </c>
      <c r="N11" s="8">
        <f t="shared" si="0"/>
        <v>51.25345639339362</v>
      </c>
      <c r="O11" s="8">
        <f t="shared" si="0"/>
        <v>88.214362560516406</v>
      </c>
      <c r="P11" s="8">
        <f t="shared" si="0"/>
        <v>48.056910727127836</v>
      </c>
      <c r="Q11" s="8">
        <f t="shared" si="0"/>
        <v>23.218300038643125</v>
      </c>
      <c r="R11" s="6">
        <v>50</v>
      </c>
      <c r="S11" s="6"/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23</v>
      </c>
      <c r="B12" s="6" t="s">
        <v>34</v>
      </c>
      <c r="C12" s="6" t="s">
        <v>34</v>
      </c>
      <c r="D12" s="6">
        <v>3</v>
      </c>
      <c r="E12" s="7">
        <v>43902</v>
      </c>
      <c r="F12" s="10">
        <v>38.505000000000003</v>
      </c>
      <c r="G12" s="10">
        <v>55.094000000000001</v>
      </c>
      <c r="H12" s="10">
        <v>38.127000000000002</v>
      </c>
      <c r="I12" s="10">
        <v>22.297000000000001</v>
      </c>
      <c r="J12" s="10">
        <v>164.81899999999999</v>
      </c>
      <c r="K12" s="10">
        <v>148.08600000000001</v>
      </c>
      <c r="L12" s="10">
        <v>162.029</v>
      </c>
      <c r="M12" s="10">
        <v>184.43700000000001</v>
      </c>
      <c r="N12" s="8">
        <f t="shared" si="0"/>
        <v>59.573077133097527</v>
      </c>
      <c r="O12" s="8">
        <f t="shared" si="0"/>
        <v>94.870345609983389</v>
      </c>
      <c r="P12" s="8">
        <f t="shared" si="0"/>
        <v>60.003980768874712</v>
      </c>
      <c r="Q12" s="8">
        <f t="shared" si="0"/>
        <v>30.827518339595631</v>
      </c>
      <c r="R12" s="6">
        <v>90</v>
      </c>
      <c r="S12" s="6"/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23</v>
      </c>
      <c r="B13" s="6" t="s">
        <v>34</v>
      </c>
      <c r="C13" s="6" t="s">
        <v>34</v>
      </c>
      <c r="D13" s="6">
        <v>4</v>
      </c>
      <c r="E13" s="7">
        <v>43902</v>
      </c>
      <c r="F13" s="10">
        <v>36.362000000000002</v>
      </c>
      <c r="G13" s="10">
        <v>52.825000000000003</v>
      </c>
      <c r="H13" s="10">
        <v>34.914000000000001</v>
      </c>
      <c r="I13" s="10">
        <v>21.331</v>
      </c>
      <c r="J13" s="10">
        <v>164.71199999999999</v>
      </c>
      <c r="K13" s="10">
        <v>149.43899999999999</v>
      </c>
      <c r="L13" s="10">
        <v>160.416</v>
      </c>
      <c r="M13" s="10">
        <v>184.197</v>
      </c>
      <c r="N13" s="8">
        <f t="shared" si="0"/>
        <v>56.2940769342853</v>
      </c>
      <c r="O13" s="8">
        <f t="shared" si="0"/>
        <v>90.13962218697931</v>
      </c>
      <c r="P13" s="8">
        <f t="shared" si="0"/>
        <v>55.499887791741479</v>
      </c>
      <c r="Q13" s="8">
        <f t="shared" si="0"/>
        <v>29.530366944087035</v>
      </c>
      <c r="R13" s="6">
        <v>90</v>
      </c>
      <c r="S13" s="6"/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23</v>
      </c>
      <c r="B14" s="6" t="s">
        <v>34</v>
      </c>
      <c r="C14" s="6" t="s">
        <v>34</v>
      </c>
      <c r="D14" s="6">
        <v>5</v>
      </c>
      <c r="E14" s="7">
        <v>43902</v>
      </c>
      <c r="F14" s="10"/>
      <c r="G14" s="10"/>
      <c r="H14" s="10"/>
      <c r="I14" s="10"/>
      <c r="J14" s="10"/>
      <c r="K14" s="10"/>
      <c r="L14" s="10"/>
      <c r="M14" s="10"/>
      <c r="N14" s="8"/>
      <c r="O14" s="8"/>
      <c r="P14" s="8"/>
      <c r="Q14" s="8"/>
      <c r="R14" s="6"/>
      <c r="S14" s="6" t="s">
        <v>13</v>
      </c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23</v>
      </c>
      <c r="B15" s="6" t="s">
        <v>34</v>
      </c>
      <c r="C15" s="6" t="s">
        <v>34</v>
      </c>
      <c r="D15" s="6">
        <v>6</v>
      </c>
      <c r="E15" s="7">
        <v>43902</v>
      </c>
      <c r="F15" s="10">
        <v>52.345999999999997</v>
      </c>
      <c r="G15" s="10">
        <v>69.275999999999996</v>
      </c>
      <c r="H15" s="10">
        <v>51.502000000000002</v>
      </c>
      <c r="I15" s="10">
        <v>36.259</v>
      </c>
      <c r="J15" s="10">
        <v>186.34800000000001</v>
      </c>
      <c r="K15" s="10">
        <v>172.541</v>
      </c>
      <c r="L15" s="10">
        <v>181.97499999999999</v>
      </c>
      <c r="M15" s="10">
        <v>204.61600000000001</v>
      </c>
      <c r="N15" s="8">
        <f t="shared" si="0"/>
        <v>71.63065876746731</v>
      </c>
      <c r="O15" s="8">
        <f t="shared" si="0"/>
        <v>102.38366533171825</v>
      </c>
      <c r="P15" s="8">
        <f t="shared" si="0"/>
        <v>72.169308971012512</v>
      </c>
      <c r="Q15" s="8">
        <f t="shared" si="0"/>
        <v>45.187302068264458</v>
      </c>
      <c r="R15" s="6">
        <v>90</v>
      </c>
      <c r="S15" s="6"/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23</v>
      </c>
      <c r="B16" s="6" t="s">
        <v>34</v>
      </c>
      <c r="C16" s="6" t="s">
        <v>34</v>
      </c>
      <c r="D16" s="6">
        <v>7</v>
      </c>
      <c r="E16" s="7">
        <v>43902</v>
      </c>
      <c r="F16" s="10">
        <v>53.920999999999999</v>
      </c>
      <c r="G16" s="10">
        <v>75.516999999999996</v>
      </c>
      <c r="H16" s="10">
        <v>52.462000000000003</v>
      </c>
      <c r="I16" s="10">
        <v>33.78</v>
      </c>
      <c r="J16" s="10">
        <v>193.875</v>
      </c>
      <c r="K16" s="10">
        <v>180.703</v>
      </c>
      <c r="L16" s="10">
        <v>190.09200000000001</v>
      </c>
      <c r="M16" s="10">
        <v>211.066</v>
      </c>
      <c r="N16" s="8">
        <f t="shared" si="0"/>
        <v>70.921237911025145</v>
      </c>
      <c r="O16" s="8">
        <f t="shared" si="0"/>
        <v>106.56621638821711</v>
      </c>
      <c r="P16" s="8">
        <f t="shared" si="0"/>
        <v>70.375449782210723</v>
      </c>
      <c r="Q16" s="8">
        <f t="shared" si="0"/>
        <v>40.81140496337639</v>
      </c>
      <c r="R16" s="6">
        <v>80</v>
      </c>
      <c r="S16" s="6"/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23</v>
      </c>
      <c r="B17" s="6" t="s">
        <v>34</v>
      </c>
      <c r="C17" s="6" t="s">
        <v>34</v>
      </c>
      <c r="D17" s="6">
        <v>8</v>
      </c>
      <c r="E17" s="7">
        <v>43902</v>
      </c>
      <c r="F17" s="10">
        <v>41.118000000000002</v>
      </c>
      <c r="G17" s="10">
        <v>59.418999999999997</v>
      </c>
      <c r="H17" s="10">
        <v>39.055</v>
      </c>
      <c r="I17" s="10">
        <v>24.850999999999999</v>
      </c>
      <c r="J17" s="10">
        <v>174.37299999999999</v>
      </c>
      <c r="K17" s="10">
        <v>161.16999999999999</v>
      </c>
      <c r="L17" s="10">
        <v>169.4</v>
      </c>
      <c r="M17" s="10">
        <v>192.495</v>
      </c>
      <c r="N17" s="8">
        <f t="shared" si="0"/>
        <v>60.130238052909576</v>
      </c>
      <c r="O17" s="8">
        <f t="shared" si="0"/>
        <v>94.011571632437807</v>
      </c>
      <c r="P17" s="8">
        <f t="shared" si="0"/>
        <v>58.789994096812272</v>
      </c>
      <c r="Q17" s="8">
        <f t="shared" si="0"/>
        <v>32.920361567832927</v>
      </c>
      <c r="R17" s="6">
        <v>80</v>
      </c>
      <c r="S17" s="6"/>
      <c r="T17" s="6"/>
      <c r="U17" s="54">
        <f t="shared" ref="U17" si="1">AVERAGE(N10:N17)</f>
        <v>61.633790865363075</v>
      </c>
      <c r="V17" s="6">
        <f>AVERAGE(R10:R17)</f>
        <v>80</v>
      </c>
      <c r="W17" s="6"/>
      <c r="X17" s="6"/>
      <c r="Y17" s="6"/>
      <c r="Z17" s="6"/>
    </row>
    <row r="18" spans="1:26" ht="14.25" customHeight="1" x14ac:dyDescent="0.25">
      <c r="A18" s="3">
        <v>23</v>
      </c>
      <c r="B18" s="3" t="s">
        <v>34</v>
      </c>
      <c r="C18" s="3" t="s">
        <v>34</v>
      </c>
      <c r="D18" s="3">
        <v>1</v>
      </c>
      <c r="E18" s="4">
        <v>43909</v>
      </c>
      <c r="F18" s="9"/>
      <c r="G18" s="9"/>
      <c r="H18" s="9"/>
      <c r="I18" s="9"/>
      <c r="J18" s="9"/>
      <c r="K18" s="9"/>
      <c r="L18" s="9"/>
      <c r="M18" s="9"/>
      <c r="N18" s="5"/>
      <c r="O18" s="5"/>
      <c r="P18" s="5"/>
      <c r="Q18" s="5"/>
      <c r="R18" s="3"/>
      <c r="S18" s="3" t="s">
        <v>13</v>
      </c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23</v>
      </c>
      <c r="B19" s="3" t="s">
        <v>34</v>
      </c>
      <c r="C19" s="3" t="s">
        <v>34</v>
      </c>
      <c r="D19" s="3">
        <v>2</v>
      </c>
      <c r="E19" s="4">
        <v>43909</v>
      </c>
      <c r="F19" s="9">
        <v>46.844999999999999</v>
      </c>
      <c r="G19" s="9">
        <v>65.447999999999993</v>
      </c>
      <c r="H19" s="9">
        <v>52.774999999999999</v>
      </c>
      <c r="I19" s="9">
        <v>22.315000000000001</v>
      </c>
      <c r="J19" s="9">
        <v>180.45099999999999</v>
      </c>
      <c r="K19" s="9">
        <v>169.92699999999999</v>
      </c>
      <c r="L19" s="9">
        <v>187.578</v>
      </c>
      <c r="M19" s="9">
        <v>183.92699999999999</v>
      </c>
      <c r="N19" s="5">
        <f t="shared" si="0"/>
        <v>66.197887515170322</v>
      </c>
      <c r="O19" s="5">
        <f t="shared" si="0"/>
        <v>98.214174321914697</v>
      </c>
      <c r="P19" s="5">
        <f t="shared" si="0"/>
        <v>71.744154431756385</v>
      </c>
      <c r="Q19" s="5">
        <f t="shared" si="0"/>
        <v>30.937953644652502</v>
      </c>
      <c r="R19" s="3">
        <v>35</v>
      </c>
      <c r="S19" s="3"/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23</v>
      </c>
      <c r="B20" s="3" t="s">
        <v>34</v>
      </c>
      <c r="C20" s="3" t="s">
        <v>34</v>
      </c>
      <c r="D20" s="3">
        <v>3</v>
      </c>
      <c r="E20" s="4">
        <v>43909</v>
      </c>
      <c r="F20" s="9">
        <v>44.938000000000002</v>
      </c>
      <c r="G20" s="9">
        <v>60.968000000000004</v>
      </c>
      <c r="H20" s="9">
        <v>51.631</v>
      </c>
      <c r="I20" s="9">
        <v>22.228999999999999</v>
      </c>
      <c r="J20" s="9">
        <v>170.435</v>
      </c>
      <c r="K20" s="9">
        <v>160.49799999999999</v>
      </c>
      <c r="L20" s="9">
        <v>179.19399999999999</v>
      </c>
      <c r="M20" s="9">
        <v>171.63300000000001</v>
      </c>
      <c r="N20" s="5">
        <f t="shared" si="0"/>
        <v>67.234957608472442</v>
      </c>
      <c r="O20" s="5">
        <f t="shared" si="0"/>
        <v>96.866253785093917</v>
      </c>
      <c r="P20" s="5">
        <f t="shared" si="0"/>
        <v>73.472912039465612</v>
      </c>
      <c r="Q20" s="5">
        <f t="shared" si="0"/>
        <v>33.02625369247172</v>
      </c>
      <c r="R20" s="3">
        <v>60</v>
      </c>
      <c r="S20" s="3"/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23</v>
      </c>
      <c r="B21" s="3" t="s">
        <v>34</v>
      </c>
      <c r="C21" s="3" t="s">
        <v>34</v>
      </c>
      <c r="D21" s="3">
        <v>4</v>
      </c>
      <c r="E21" s="4">
        <v>43909</v>
      </c>
      <c r="F21" s="9">
        <v>49.08</v>
      </c>
      <c r="G21" s="9">
        <v>65.727999999999994</v>
      </c>
      <c r="H21" s="9">
        <v>56.892000000000003</v>
      </c>
      <c r="I21" s="9">
        <v>24.620999999999999</v>
      </c>
      <c r="J21" s="9">
        <v>210.309</v>
      </c>
      <c r="K21" s="9">
        <v>198.72399999999999</v>
      </c>
      <c r="L21" s="9">
        <v>218.60599999999999</v>
      </c>
      <c r="M21" s="9">
        <v>213.76900000000001</v>
      </c>
      <c r="N21" s="5">
        <f t="shared" si="0"/>
        <v>59.509578762677769</v>
      </c>
      <c r="O21" s="5">
        <f t="shared" si="0"/>
        <v>84.341297477909052</v>
      </c>
      <c r="P21" s="5">
        <f t="shared" si="0"/>
        <v>66.363503289022262</v>
      </c>
      <c r="Q21" s="5">
        <f t="shared" si="0"/>
        <v>29.369810402817993</v>
      </c>
      <c r="R21" s="3">
        <v>95</v>
      </c>
      <c r="S21" s="3"/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23</v>
      </c>
      <c r="B22" s="3" t="s">
        <v>34</v>
      </c>
      <c r="C22" s="3" t="s">
        <v>34</v>
      </c>
      <c r="D22" s="3">
        <v>5</v>
      </c>
      <c r="E22" s="4">
        <v>43909</v>
      </c>
      <c r="F22" s="9"/>
      <c r="G22" s="9"/>
      <c r="H22" s="9"/>
      <c r="I22" s="9"/>
      <c r="J22" s="9"/>
      <c r="K22" s="9"/>
      <c r="L22" s="9"/>
      <c r="M22" s="9"/>
      <c r="N22" s="5"/>
      <c r="O22" s="5"/>
      <c r="P22" s="5"/>
      <c r="Q22" s="5"/>
      <c r="R22" s="3"/>
      <c r="S22" s="3" t="s">
        <v>13</v>
      </c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23</v>
      </c>
      <c r="B23" s="3" t="s">
        <v>34</v>
      </c>
      <c r="C23" s="3" t="s">
        <v>34</v>
      </c>
      <c r="D23" s="3">
        <v>6</v>
      </c>
      <c r="E23" s="4">
        <v>43909</v>
      </c>
      <c r="F23" s="9">
        <v>31.213000000000001</v>
      </c>
      <c r="G23" s="9">
        <v>43.072000000000003</v>
      </c>
      <c r="H23" s="9">
        <v>35.161000000000001</v>
      </c>
      <c r="I23" s="9">
        <v>15.425000000000001</v>
      </c>
      <c r="J23" s="9">
        <v>174.029</v>
      </c>
      <c r="K23" s="9">
        <v>162.56399999999999</v>
      </c>
      <c r="L23" s="9">
        <v>182.119</v>
      </c>
      <c r="M23" s="9">
        <v>177.76499999999999</v>
      </c>
      <c r="N23" s="5">
        <f t="shared" si="0"/>
        <v>45.735567060662305</v>
      </c>
      <c r="O23" s="5">
        <f t="shared" si="0"/>
        <v>67.563298147191276</v>
      </c>
      <c r="P23" s="5">
        <f t="shared" si="0"/>
        <v>49.231848406810933</v>
      </c>
      <c r="Q23" s="5">
        <f t="shared" si="0"/>
        <v>22.126824740528228</v>
      </c>
      <c r="R23" s="3">
        <v>90</v>
      </c>
      <c r="S23" s="3"/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23</v>
      </c>
      <c r="B24" s="3" t="s">
        <v>34</v>
      </c>
      <c r="C24" s="3" t="s">
        <v>34</v>
      </c>
      <c r="D24" s="3">
        <v>7</v>
      </c>
      <c r="E24" s="4">
        <v>43909</v>
      </c>
      <c r="F24" s="9">
        <v>60.908999999999999</v>
      </c>
      <c r="G24" s="9">
        <v>80.453999999999994</v>
      </c>
      <c r="H24" s="9">
        <v>68.849000000000004</v>
      </c>
      <c r="I24" s="9">
        <v>33.420999999999999</v>
      </c>
      <c r="J24" s="9">
        <v>210.39099999999999</v>
      </c>
      <c r="K24" s="9">
        <v>199.08600000000001</v>
      </c>
      <c r="L24" s="9">
        <v>219.03</v>
      </c>
      <c r="M24" s="9">
        <v>213.27199999999999</v>
      </c>
      <c r="N24" s="5">
        <f t="shared" si="0"/>
        <v>73.823476289384999</v>
      </c>
      <c r="O24" s="5">
        <f t="shared" si="0"/>
        <v>103.04978752900755</v>
      </c>
      <c r="P24" s="5">
        <f t="shared" si="0"/>
        <v>80.155663607724975</v>
      </c>
      <c r="Q24" s="5">
        <f t="shared" si="0"/>
        <v>39.960027570426497</v>
      </c>
      <c r="R24" s="3">
        <v>85</v>
      </c>
      <c r="S24" s="3"/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23</v>
      </c>
      <c r="B25" s="3" t="s">
        <v>34</v>
      </c>
      <c r="C25" s="3" t="s">
        <v>34</v>
      </c>
      <c r="D25" s="3">
        <v>8</v>
      </c>
      <c r="E25" s="4">
        <v>43909</v>
      </c>
      <c r="F25" s="9">
        <v>46.311999999999998</v>
      </c>
      <c r="G25" s="9">
        <v>61.536999999999999</v>
      </c>
      <c r="H25" s="9">
        <v>51.847999999999999</v>
      </c>
      <c r="I25" s="9">
        <v>25.56</v>
      </c>
      <c r="J25" s="9">
        <v>190.631</v>
      </c>
      <c r="K25" s="9">
        <v>181.10499999999999</v>
      </c>
      <c r="L25" s="9">
        <v>198.024</v>
      </c>
      <c r="M25" s="9">
        <v>192.85300000000001</v>
      </c>
      <c r="N25" s="5">
        <f t="shared" si="0"/>
        <v>61.949840267322728</v>
      </c>
      <c r="O25" s="5">
        <f t="shared" si="0"/>
        <v>86.645509511057128</v>
      </c>
      <c r="P25" s="5">
        <f t="shared" si="0"/>
        <v>66.76584656405285</v>
      </c>
      <c r="Q25" s="5">
        <f t="shared" si="0"/>
        <v>33.796726003743778</v>
      </c>
      <c r="R25" s="3">
        <v>90</v>
      </c>
      <c r="S25" s="3"/>
      <c r="T25" s="3"/>
      <c r="U25" s="54">
        <f t="shared" ref="U25" si="2">AVERAGE(N18:N25)</f>
        <v>62.408551250615091</v>
      </c>
      <c r="V25" s="6">
        <f>AVERAGE(R18:R25)</f>
        <v>75.833333333333329</v>
      </c>
      <c r="W25" s="6"/>
      <c r="X25" s="6"/>
      <c r="Y25" s="6"/>
      <c r="Z25" s="6"/>
    </row>
    <row r="26" spans="1:26" ht="14.25" customHeight="1" x14ac:dyDescent="0.25">
      <c r="A26" s="6">
        <v>23</v>
      </c>
      <c r="B26" s="6" t="s">
        <v>34</v>
      </c>
      <c r="C26" s="6" t="s">
        <v>34</v>
      </c>
      <c r="D26" s="6">
        <v>1</v>
      </c>
      <c r="E26" s="7">
        <v>43916</v>
      </c>
      <c r="F26" s="10"/>
      <c r="G26" s="10"/>
      <c r="H26" s="10"/>
      <c r="I26" s="10"/>
      <c r="J26" s="10"/>
      <c r="K26" s="10"/>
      <c r="L26" s="10"/>
      <c r="M26" s="10"/>
      <c r="N26" s="8"/>
      <c r="O26" s="8"/>
      <c r="P26" s="8"/>
      <c r="Q26" s="8"/>
      <c r="R26" s="6"/>
      <c r="S26" s="6" t="s">
        <v>13</v>
      </c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23</v>
      </c>
      <c r="B27" s="6" t="s">
        <v>34</v>
      </c>
      <c r="C27" s="6" t="s">
        <v>34</v>
      </c>
      <c r="D27" s="6">
        <v>2</v>
      </c>
      <c r="E27" s="7">
        <v>43916</v>
      </c>
      <c r="F27" s="10">
        <v>27.48</v>
      </c>
      <c r="G27" s="10">
        <v>53.14</v>
      </c>
      <c r="H27" s="10">
        <v>22.094000000000001</v>
      </c>
      <c r="I27" s="10">
        <v>7.2249999999999996</v>
      </c>
      <c r="J27" s="10">
        <v>163.63</v>
      </c>
      <c r="K27" s="10">
        <v>169.173</v>
      </c>
      <c r="L27" s="10">
        <v>157.52699999999999</v>
      </c>
      <c r="M27" s="10">
        <v>164.17500000000001</v>
      </c>
      <c r="N27" s="8">
        <f t="shared" ref="N27:Q29" si="3">F27/J27*255</f>
        <v>42.824665403654592</v>
      </c>
      <c r="O27" s="8">
        <f t="shared" si="3"/>
        <v>80.099661293468813</v>
      </c>
      <c r="P27" s="8">
        <f t="shared" si="3"/>
        <v>35.765106934049406</v>
      </c>
      <c r="Q27" s="8">
        <f t="shared" si="3"/>
        <v>11.222019186843305</v>
      </c>
      <c r="R27" s="6">
        <v>30</v>
      </c>
      <c r="S27" s="6"/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23</v>
      </c>
      <c r="B28" s="6" t="s">
        <v>34</v>
      </c>
      <c r="C28" s="6" t="s">
        <v>34</v>
      </c>
      <c r="D28" s="6">
        <v>3</v>
      </c>
      <c r="E28" s="7">
        <v>43916</v>
      </c>
      <c r="F28" s="10">
        <v>45.420999999999999</v>
      </c>
      <c r="G28" s="10">
        <v>81.820999999999998</v>
      </c>
      <c r="H28" s="10">
        <v>38.607999999999997</v>
      </c>
      <c r="I28" s="10">
        <v>15.866</v>
      </c>
      <c r="J28" s="10">
        <v>198.93700000000001</v>
      </c>
      <c r="K28" s="10">
        <v>204.095</v>
      </c>
      <c r="L28" s="10">
        <v>193.34200000000001</v>
      </c>
      <c r="M28" s="10">
        <v>199.196</v>
      </c>
      <c r="N28" s="8">
        <f t="shared" si="3"/>
        <v>58.221220788490818</v>
      </c>
      <c r="O28" s="8">
        <f t="shared" si="3"/>
        <v>102.22864352384919</v>
      </c>
      <c r="P28" s="8">
        <f t="shared" si="3"/>
        <v>50.920338053811371</v>
      </c>
      <c r="Q28" s="8">
        <f t="shared" si="3"/>
        <v>20.310799413642844</v>
      </c>
      <c r="R28" s="6">
        <v>95</v>
      </c>
      <c r="S28" s="6"/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23</v>
      </c>
      <c r="B29" s="6" t="s">
        <v>34</v>
      </c>
      <c r="C29" s="6" t="s">
        <v>34</v>
      </c>
      <c r="D29" s="6">
        <v>4</v>
      </c>
      <c r="E29" s="7">
        <v>43916</v>
      </c>
      <c r="F29" s="10">
        <v>25.963000000000001</v>
      </c>
      <c r="G29" s="10">
        <v>48.072000000000003</v>
      </c>
      <c r="H29" s="10">
        <v>21.172000000000001</v>
      </c>
      <c r="I29" s="10">
        <v>8.6389999999999993</v>
      </c>
      <c r="J29" s="10">
        <v>153.83500000000001</v>
      </c>
      <c r="K29" s="10">
        <v>158.80000000000001</v>
      </c>
      <c r="L29" s="10">
        <v>147.739</v>
      </c>
      <c r="M29" s="10">
        <v>155.02099999999999</v>
      </c>
      <c r="N29" s="8">
        <f t="shared" si="3"/>
        <v>43.03679266746839</v>
      </c>
      <c r="O29" s="8">
        <f t="shared" si="3"/>
        <v>77.193702770780845</v>
      </c>
      <c r="P29" s="8">
        <f t="shared" si="3"/>
        <v>36.543228260648846</v>
      </c>
      <c r="Q29" s="8">
        <f t="shared" si="3"/>
        <v>14.210623076873457</v>
      </c>
      <c r="R29" s="6">
        <v>100</v>
      </c>
      <c r="S29" s="6"/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23</v>
      </c>
      <c r="B30" s="6" t="s">
        <v>34</v>
      </c>
      <c r="C30" s="6" t="s">
        <v>34</v>
      </c>
      <c r="D30" s="6">
        <v>5</v>
      </c>
      <c r="E30" s="7">
        <v>43916</v>
      </c>
      <c r="F30" s="10"/>
      <c r="G30" s="10"/>
      <c r="H30" s="10"/>
      <c r="I30" s="10"/>
      <c r="J30" s="10"/>
      <c r="K30" s="10"/>
      <c r="L30" s="10"/>
      <c r="M30" s="10"/>
      <c r="N30" s="8"/>
      <c r="O30" s="8"/>
      <c r="P30" s="8"/>
      <c r="Q30" s="8"/>
      <c r="R30" s="6"/>
      <c r="S30" s="6" t="s">
        <v>13</v>
      </c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23</v>
      </c>
      <c r="B31" s="6" t="s">
        <v>34</v>
      </c>
      <c r="C31" s="6" t="s">
        <v>34</v>
      </c>
      <c r="D31" s="6">
        <v>6</v>
      </c>
      <c r="E31" s="7">
        <v>43916</v>
      </c>
      <c r="F31" s="10">
        <v>27.795000000000002</v>
      </c>
      <c r="G31" s="10">
        <v>52.603000000000002</v>
      </c>
      <c r="H31" s="10">
        <v>22.177</v>
      </c>
      <c r="I31" s="10">
        <v>8.6289999999999996</v>
      </c>
      <c r="J31" s="10">
        <v>165.732</v>
      </c>
      <c r="K31" s="10">
        <v>170.828</v>
      </c>
      <c r="L31" s="10">
        <v>159.47300000000001</v>
      </c>
      <c r="M31" s="10">
        <v>167.14699999999999</v>
      </c>
      <c r="N31" s="8">
        <f t="shared" ref="N31:Q33" si="4">F31/J31*255</f>
        <v>42.766182752878144</v>
      </c>
      <c r="O31" s="8">
        <f t="shared" si="4"/>
        <v>78.522051420141892</v>
      </c>
      <c r="P31" s="8">
        <f t="shared" si="4"/>
        <v>35.461394718855225</v>
      </c>
      <c r="Q31" s="8">
        <f t="shared" si="4"/>
        <v>13.164430112416017</v>
      </c>
      <c r="R31" s="6">
        <v>95</v>
      </c>
      <c r="S31" s="6"/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23</v>
      </c>
      <c r="B32" s="6" t="s">
        <v>34</v>
      </c>
      <c r="C32" s="6" t="s">
        <v>34</v>
      </c>
      <c r="D32" s="6">
        <v>7</v>
      </c>
      <c r="E32" s="7">
        <v>43916</v>
      </c>
      <c r="F32" s="10">
        <v>50.064</v>
      </c>
      <c r="G32" s="10">
        <v>89.281000000000006</v>
      </c>
      <c r="H32" s="10">
        <v>42.771999999999998</v>
      </c>
      <c r="I32" s="10">
        <v>18.152999999999999</v>
      </c>
      <c r="J32" s="10">
        <v>178.608</v>
      </c>
      <c r="K32" s="10">
        <v>182.53200000000001</v>
      </c>
      <c r="L32" s="10">
        <v>173.041</v>
      </c>
      <c r="M32" s="10">
        <v>180.20699999999999</v>
      </c>
      <c r="N32" s="8">
        <f t="shared" si="4"/>
        <v>71.476753560870733</v>
      </c>
      <c r="O32" s="8">
        <f t="shared" si="4"/>
        <v>124.72692459404378</v>
      </c>
      <c r="P32" s="8">
        <f t="shared" si="4"/>
        <v>63.030495662877577</v>
      </c>
      <c r="Q32" s="8">
        <f t="shared" si="4"/>
        <v>25.687209708834839</v>
      </c>
      <c r="R32" s="6">
        <v>95</v>
      </c>
      <c r="S32" s="6"/>
      <c r="T32" s="6"/>
      <c r="V32" s="6"/>
      <c r="W32" s="6"/>
      <c r="X32" s="6"/>
      <c r="Y32" s="6"/>
      <c r="Z32" s="6"/>
    </row>
    <row r="33" spans="1:26" ht="14.25" customHeight="1" x14ac:dyDescent="0.25">
      <c r="A33" s="6">
        <v>23</v>
      </c>
      <c r="B33" s="6" t="s">
        <v>34</v>
      </c>
      <c r="C33" s="6" t="s">
        <v>34</v>
      </c>
      <c r="D33" s="6">
        <v>8</v>
      </c>
      <c r="E33" s="7">
        <v>43916</v>
      </c>
      <c r="F33" s="10">
        <v>60.003</v>
      </c>
      <c r="G33" s="10">
        <v>101.434</v>
      </c>
      <c r="H33" s="10">
        <v>51.731999999999999</v>
      </c>
      <c r="I33" s="10">
        <v>26.88</v>
      </c>
      <c r="J33" s="10">
        <v>205.54400000000001</v>
      </c>
      <c r="K33" s="10">
        <v>210.74</v>
      </c>
      <c r="L33" s="10">
        <v>199.67599999999999</v>
      </c>
      <c r="M33" s="10">
        <v>206.113</v>
      </c>
      <c r="N33" s="8">
        <f t="shared" si="4"/>
        <v>74.440338808235708</v>
      </c>
      <c r="O33" s="8">
        <f t="shared" si="4"/>
        <v>122.7373540856031</v>
      </c>
      <c r="P33" s="8">
        <f t="shared" si="4"/>
        <v>66.065325827841107</v>
      </c>
      <c r="Q33" s="8">
        <f t="shared" si="4"/>
        <v>33.255544288812445</v>
      </c>
      <c r="R33" s="6">
        <v>95</v>
      </c>
      <c r="S33" s="6"/>
      <c r="T33" s="6"/>
      <c r="U33" s="54">
        <f t="shared" ref="U33" si="5">AVERAGE(N26:N33)</f>
        <v>55.4609923302664</v>
      </c>
      <c r="V33" s="6">
        <f>AVERAGE(R26:R33)</f>
        <v>85</v>
      </c>
      <c r="W33" s="6"/>
      <c r="X33" s="6"/>
      <c r="Y33" s="6"/>
      <c r="Z33" s="6"/>
    </row>
    <row r="34" spans="1:26" ht="14.25" customHeight="1" x14ac:dyDescent="0.25">
      <c r="A34" s="3">
        <v>23</v>
      </c>
      <c r="B34" s="3" t="s">
        <v>34</v>
      </c>
      <c r="C34" s="3" t="s">
        <v>34</v>
      </c>
      <c r="D34" s="3">
        <v>1</v>
      </c>
      <c r="E34" s="4">
        <v>43923</v>
      </c>
      <c r="F34" s="9"/>
      <c r="G34" s="9"/>
      <c r="H34" s="9"/>
      <c r="I34" s="9"/>
      <c r="J34" s="9"/>
      <c r="K34" s="9"/>
      <c r="L34" s="9"/>
      <c r="M34" s="9"/>
      <c r="N34" s="5"/>
      <c r="O34" s="5"/>
      <c r="P34" s="5"/>
      <c r="Q34" s="5"/>
      <c r="R34" s="3"/>
      <c r="S34" s="3" t="s">
        <v>13</v>
      </c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23</v>
      </c>
      <c r="B35" s="3" t="s">
        <v>34</v>
      </c>
      <c r="C35" s="3" t="s">
        <v>34</v>
      </c>
      <c r="D35" s="3">
        <v>2</v>
      </c>
      <c r="E35" s="4">
        <v>43923</v>
      </c>
      <c r="F35" s="9">
        <v>27.853000000000002</v>
      </c>
      <c r="G35" s="9">
        <v>44.08</v>
      </c>
      <c r="H35" s="9">
        <v>30.094999999999999</v>
      </c>
      <c r="I35" s="9">
        <v>9.44</v>
      </c>
      <c r="J35" s="9">
        <v>152.48599999999999</v>
      </c>
      <c r="K35" s="9">
        <v>139.75</v>
      </c>
      <c r="L35" s="9">
        <v>155.059</v>
      </c>
      <c r="M35" s="9">
        <v>162.75299999999999</v>
      </c>
      <c r="N35" s="5">
        <f t="shared" ref="N35:Q37" si="6">F35/J35*255</f>
        <v>46.578144878874134</v>
      </c>
      <c r="O35" s="5">
        <f t="shared" si="6"/>
        <v>80.432200357781753</v>
      </c>
      <c r="P35" s="5">
        <f t="shared" si="6"/>
        <v>49.492290031536385</v>
      </c>
      <c r="Q35" s="5">
        <f t="shared" si="6"/>
        <v>14.790510773994951</v>
      </c>
      <c r="R35" s="3">
        <v>55</v>
      </c>
      <c r="S35" s="3"/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23</v>
      </c>
      <c r="B36" s="3" t="s">
        <v>34</v>
      </c>
      <c r="C36" s="3" t="s">
        <v>34</v>
      </c>
      <c r="D36" s="3">
        <v>3</v>
      </c>
      <c r="E36" s="4">
        <v>43923</v>
      </c>
      <c r="F36" s="9">
        <v>27.137</v>
      </c>
      <c r="G36" s="9">
        <v>43.783000000000001</v>
      </c>
      <c r="H36" s="9">
        <v>28.498999999999999</v>
      </c>
      <c r="I36" s="9">
        <v>9.1760000000000002</v>
      </c>
      <c r="J36" s="9">
        <v>169.43</v>
      </c>
      <c r="K36" s="9">
        <v>156.46299999999999</v>
      </c>
      <c r="L36" s="9">
        <v>172.36600000000001</v>
      </c>
      <c r="M36" s="9">
        <v>179.44</v>
      </c>
      <c r="N36" s="5">
        <f t="shared" si="6"/>
        <v>40.842442306557274</v>
      </c>
      <c r="O36" s="5">
        <f t="shared" si="6"/>
        <v>71.35658270645456</v>
      </c>
      <c r="P36" s="5">
        <f t="shared" si="6"/>
        <v>42.161708225520108</v>
      </c>
      <c r="Q36" s="5">
        <f t="shared" si="6"/>
        <v>13.039901917075346</v>
      </c>
      <c r="R36" s="3">
        <v>95</v>
      </c>
      <c r="S36" s="3"/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23</v>
      </c>
      <c r="B37" s="3" t="s">
        <v>34</v>
      </c>
      <c r="C37" s="3" t="s">
        <v>34</v>
      </c>
      <c r="D37" s="3">
        <v>4</v>
      </c>
      <c r="E37" s="4">
        <v>43923</v>
      </c>
      <c r="F37" s="9">
        <v>37.256</v>
      </c>
      <c r="G37" s="9">
        <v>58.716999999999999</v>
      </c>
      <c r="H37" s="9">
        <v>38.063000000000002</v>
      </c>
      <c r="I37" s="9">
        <v>15.007</v>
      </c>
      <c r="J37" s="9">
        <v>194.79400000000001</v>
      </c>
      <c r="K37" s="9">
        <v>184.11799999999999</v>
      </c>
      <c r="L37" s="9">
        <v>196.89099999999999</v>
      </c>
      <c r="M37" s="9">
        <v>203.43799999999999</v>
      </c>
      <c r="N37" s="5">
        <f t="shared" si="6"/>
        <v>48.770906701438442</v>
      </c>
      <c r="O37" s="5">
        <f t="shared" si="6"/>
        <v>81.321951140029768</v>
      </c>
      <c r="P37" s="5">
        <f t="shared" si="6"/>
        <v>49.296641288834941</v>
      </c>
      <c r="Q37" s="5">
        <f t="shared" si="6"/>
        <v>18.810571279701925</v>
      </c>
      <c r="R37" s="3">
        <v>100</v>
      </c>
      <c r="S37" s="3"/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23</v>
      </c>
      <c r="B38" s="3" t="s">
        <v>34</v>
      </c>
      <c r="C38" s="3" t="s">
        <v>34</v>
      </c>
      <c r="D38" s="3">
        <v>5</v>
      </c>
      <c r="E38" s="4">
        <v>43923</v>
      </c>
      <c r="F38" s="9"/>
      <c r="G38" s="9"/>
      <c r="H38" s="9"/>
      <c r="I38" s="9"/>
      <c r="J38" s="9"/>
      <c r="K38" s="9"/>
      <c r="L38" s="9"/>
      <c r="M38" s="9"/>
      <c r="N38" s="5"/>
      <c r="O38" s="5"/>
      <c r="P38" s="5"/>
      <c r="Q38" s="5"/>
      <c r="R38" s="3"/>
      <c r="S38" s="3" t="s">
        <v>13</v>
      </c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23</v>
      </c>
      <c r="B39" s="3" t="s">
        <v>34</v>
      </c>
      <c r="C39" s="3" t="s">
        <v>34</v>
      </c>
      <c r="D39" s="3">
        <v>6</v>
      </c>
      <c r="E39" s="4">
        <v>43923</v>
      </c>
      <c r="F39" s="9">
        <v>36.295000000000002</v>
      </c>
      <c r="G39" s="9">
        <v>58.759</v>
      </c>
      <c r="H39" s="9">
        <v>37.143999999999998</v>
      </c>
      <c r="I39" s="9">
        <v>12.999000000000001</v>
      </c>
      <c r="J39" s="9">
        <v>184.49799999999999</v>
      </c>
      <c r="K39" s="9">
        <v>172.327</v>
      </c>
      <c r="L39" s="9">
        <v>186.68899999999999</v>
      </c>
      <c r="M39" s="9">
        <v>194.613</v>
      </c>
      <c r="N39" s="5">
        <f t="shared" ref="N39:Q41" si="7">F39/J39*255</f>
        <v>50.164364925365049</v>
      </c>
      <c r="O39" s="5">
        <f t="shared" si="7"/>
        <v>86.948330789719549</v>
      </c>
      <c r="P39" s="5">
        <f t="shared" si="7"/>
        <v>50.735287028159128</v>
      </c>
      <c r="Q39" s="5">
        <f t="shared" si="7"/>
        <v>17.032495259823342</v>
      </c>
      <c r="R39" s="3">
        <v>100</v>
      </c>
      <c r="S39" s="3"/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23</v>
      </c>
      <c r="B40" s="3" t="s">
        <v>34</v>
      </c>
      <c r="C40" s="3" t="s">
        <v>34</v>
      </c>
      <c r="D40" s="3">
        <v>7</v>
      </c>
      <c r="E40" s="4">
        <v>43923</v>
      </c>
      <c r="F40" s="9">
        <v>38.148000000000003</v>
      </c>
      <c r="G40" s="9">
        <v>58.594999999999999</v>
      </c>
      <c r="H40" s="9">
        <v>40.353999999999999</v>
      </c>
      <c r="I40" s="9">
        <v>15.526</v>
      </c>
      <c r="J40" s="9">
        <v>168.691</v>
      </c>
      <c r="K40" s="9">
        <v>157.583</v>
      </c>
      <c r="L40" s="9">
        <v>170.79900000000001</v>
      </c>
      <c r="M40" s="9">
        <v>177.834</v>
      </c>
      <c r="N40" s="5">
        <f t="shared" si="7"/>
        <v>57.666028418824958</v>
      </c>
      <c r="O40" s="5">
        <f t="shared" si="7"/>
        <v>94.818127589905004</v>
      </c>
      <c r="P40" s="5">
        <f t="shared" si="7"/>
        <v>60.247835174679004</v>
      </c>
      <c r="Q40" s="5">
        <f t="shared" si="7"/>
        <v>22.263065555518065</v>
      </c>
      <c r="R40" s="3">
        <v>95</v>
      </c>
      <c r="S40" s="3"/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23</v>
      </c>
      <c r="B41" s="3" t="s">
        <v>34</v>
      </c>
      <c r="C41" s="3" t="s">
        <v>34</v>
      </c>
      <c r="D41" s="3">
        <v>8</v>
      </c>
      <c r="E41" s="4">
        <v>43923</v>
      </c>
      <c r="F41" s="9">
        <v>39.331000000000003</v>
      </c>
      <c r="G41" s="9">
        <v>60.390999999999998</v>
      </c>
      <c r="H41" s="9">
        <v>40.451000000000001</v>
      </c>
      <c r="I41" s="9">
        <v>17.170999999999999</v>
      </c>
      <c r="J41" s="9">
        <v>183.51</v>
      </c>
      <c r="K41" s="9">
        <v>173.42699999999999</v>
      </c>
      <c r="L41" s="9">
        <v>185.25800000000001</v>
      </c>
      <c r="M41" s="9">
        <v>191.88900000000001</v>
      </c>
      <c r="N41" s="5">
        <f t="shared" si="7"/>
        <v>54.653179663233615</v>
      </c>
      <c r="O41" s="5">
        <f t="shared" si="7"/>
        <v>88.7964676780432</v>
      </c>
      <c r="P41" s="5">
        <f t="shared" si="7"/>
        <v>55.67913396452515</v>
      </c>
      <c r="Q41" s="5">
        <f t="shared" si="7"/>
        <v>22.818426277691788</v>
      </c>
      <c r="R41" s="3">
        <v>95</v>
      </c>
      <c r="S41" s="3"/>
      <c r="T41" s="3"/>
      <c r="U41" s="54">
        <f t="shared" ref="U41" si="8">AVERAGE(N34:N41)</f>
        <v>49.779177815715578</v>
      </c>
      <c r="V41" s="6">
        <f>AVERAGE(R34:R41)</f>
        <v>90</v>
      </c>
      <c r="W41" s="6"/>
      <c r="X41" s="6"/>
      <c r="Y41" s="6"/>
      <c r="Z41" s="6"/>
    </row>
    <row r="42" spans="1:26" ht="14.25" customHeight="1" x14ac:dyDescent="0.25">
      <c r="A42" s="6">
        <v>23</v>
      </c>
      <c r="B42" s="6" t="s">
        <v>34</v>
      </c>
      <c r="C42" s="6" t="s">
        <v>34</v>
      </c>
      <c r="D42" s="6">
        <v>1</v>
      </c>
      <c r="E42" s="7">
        <v>43930</v>
      </c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6"/>
      <c r="S42" s="6" t="s">
        <v>13</v>
      </c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23</v>
      </c>
      <c r="B43" s="6" t="s">
        <v>34</v>
      </c>
      <c r="C43" s="6" t="s">
        <v>34</v>
      </c>
      <c r="D43" s="6">
        <v>2</v>
      </c>
      <c r="E43" s="7">
        <v>43930</v>
      </c>
      <c r="F43" s="10">
        <v>40.143999999999998</v>
      </c>
      <c r="G43" s="10">
        <v>71.861999999999995</v>
      </c>
      <c r="H43" s="10">
        <v>31.39</v>
      </c>
      <c r="I43" s="10">
        <v>17.239000000000001</v>
      </c>
      <c r="J43" s="10">
        <v>168.09299999999999</v>
      </c>
      <c r="K43" s="10">
        <v>173.18899999999999</v>
      </c>
      <c r="L43" s="10">
        <v>158.559</v>
      </c>
      <c r="M43" s="10">
        <v>172.18299999999999</v>
      </c>
      <c r="N43" s="8">
        <f t="shared" ref="N43:Q45" si="9">F43/J43*255</f>
        <v>60.899145116096449</v>
      </c>
      <c r="O43" s="8">
        <f t="shared" si="9"/>
        <v>105.80816333600863</v>
      </c>
      <c r="P43" s="8">
        <f t="shared" si="9"/>
        <v>50.482470247668068</v>
      </c>
      <c r="Q43" s="8">
        <f t="shared" si="9"/>
        <v>25.530656336572136</v>
      </c>
      <c r="R43" s="6">
        <v>40</v>
      </c>
      <c r="S43" s="6"/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23</v>
      </c>
      <c r="B44" s="6" t="s">
        <v>34</v>
      </c>
      <c r="C44" s="6" t="s">
        <v>34</v>
      </c>
      <c r="D44" s="6">
        <v>3</v>
      </c>
      <c r="E44" s="7">
        <v>43930</v>
      </c>
      <c r="F44" s="10">
        <v>48.957000000000001</v>
      </c>
      <c r="G44" s="10">
        <v>84.427999999999997</v>
      </c>
      <c r="H44" s="10">
        <v>41.021000000000001</v>
      </c>
      <c r="I44" s="10">
        <v>21.472999999999999</v>
      </c>
      <c r="J44" s="10">
        <v>192.86699999999999</v>
      </c>
      <c r="K44" s="10">
        <v>196.97900000000001</v>
      </c>
      <c r="L44" s="10">
        <v>184.43</v>
      </c>
      <c r="M44" s="10">
        <v>197.04499999999999</v>
      </c>
      <c r="N44" s="8">
        <f t="shared" si="9"/>
        <v>64.728724976278997</v>
      </c>
      <c r="O44" s="8">
        <f t="shared" si="9"/>
        <v>109.29662552860964</v>
      </c>
      <c r="P44" s="8">
        <f t="shared" si="9"/>
        <v>56.717209781488911</v>
      </c>
      <c r="Q44" s="8">
        <f t="shared" si="9"/>
        <v>27.788652338298359</v>
      </c>
      <c r="R44" s="6">
        <v>100</v>
      </c>
      <c r="S44" s="6"/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23</v>
      </c>
      <c r="B45" s="6" t="s">
        <v>34</v>
      </c>
      <c r="C45" s="6" t="s">
        <v>34</v>
      </c>
      <c r="D45" s="6">
        <v>4</v>
      </c>
      <c r="E45" s="7">
        <v>43930</v>
      </c>
      <c r="F45" s="10">
        <v>40.761000000000003</v>
      </c>
      <c r="G45" s="10">
        <v>69.167000000000002</v>
      </c>
      <c r="H45" s="10">
        <v>32.927</v>
      </c>
      <c r="I45" s="10">
        <v>20.245000000000001</v>
      </c>
      <c r="J45" s="10">
        <v>172.86199999999999</v>
      </c>
      <c r="K45" s="10">
        <v>176.208</v>
      </c>
      <c r="L45" s="10">
        <v>163.69999999999999</v>
      </c>
      <c r="M45" s="10">
        <v>178.673</v>
      </c>
      <c r="N45" s="8">
        <f t="shared" si="9"/>
        <v>60.129207113188563</v>
      </c>
      <c r="O45" s="8">
        <f t="shared" si="9"/>
        <v>100.09525674203215</v>
      </c>
      <c r="P45" s="8">
        <f t="shared" si="9"/>
        <v>51.291295051924259</v>
      </c>
      <c r="Q45" s="8">
        <f t="shared" si="9"/>
        <v>28.893425419621323</v>
      </c>
      <c r="R45" s="6">
        <v>100</v>
      </c>
      <c r="S45" s="6"/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23</v>
      </c>
      <c r="B46" s="6" t="s">
        <v>34</v>
      </c>
      <c r="C46" s="6" t="s">
        <v>34</v>
      </c>
      <c r="D46" s="6">
        <v>5</v>
      </c>
      <c r="E46" s="7">
        <v>43930</v>
      </c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6"/>
      <c r="S46" s="6" t="s">
        <v>13</v>
      </c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23</v>
      </c>
      <c r="B47" s="6" t="s">
        <v>34</v>
      </c>
      <c r="C47" s="6" t="s">
        <v>34</v>
      </c>
      <c r="D47" s="6">
        <v>6</v>
      </c>
      <c r="E47" s="7">
        <v>43930</v>
      </c>
      <c r="F47" s="10">
        <v>60.466999999999999</v>
      </c>
      <c r="G47" s="10">
        <v>100.374</v>
      </c>
      <c r="H47" s="10">
        <v>51.143999999999998</v>
      </c>
      <c r="I47" s="10">
        <v>29.942</v>
      </c>
      <c r="J47" s="10">
        <v>224.46700000000001</v>
      </c>
      <c r="K47" s="10">
        <v>229.934</v>
      </c>
      <c r="L47" s="10">
        <v>217.24700000000001</v>
      </c>
      <c r="M47" s="10">
        <v>226.666</v>
      </c>
      <c r="N47" s="8">
        <f t="shared" ref="N47:Q49" si="10">F47/J47*255</f>
        <v>68.691990359384661</v>
      </c>
      <c r="O47" s="8">
        <f t="shared" si="10"/>
        <v>111.31616028947437</v>
      </c>
      <c r="P47" s="8">
        <f t="shared" si="10"/>
        <v>60.031761083006892</v>
      </c>
      <c r="Q47" s="8">
        <f t="shared" si="10"/>
        <v>33.684849073085516</v>
      </c>
      <c r="R47" s="6">
        <v>95</v>
      </c>
      <c r="S47" s="6"/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23</v>
      </c>
      <c r="B48" s="6" t="s">
        <v>34</v>
      </c>
      <c r="C48" s="6" t="s">
        <v>34</v>
      </c>
      <c r="D48" s="6">
        <v>7</v>
      </c>
      <c r="E48" s="7">
        <v>43930</v>
      </c>
      <c r="F48" s="10">
        <v>39.29</v>
      </c>
      <c r="G48" s="10">
        <v>71.171000000000006</v>
      </c>
      <c r="H48" s="10">
        <v>31.172000000000001</v>
      </c>
      <c r="I48" s="10">
        <v>15.585000000000001</v>
      </c>
      <c r="J48" s="10">
        <v>166.928</v>
      </c>
      <c r="K48" s="10">
        <v>172.15199999999999</v>
      </c>
      <c r="L48" s="10">
        <v>156.89699999999999</v>
      </c>
      <c r="M48" s="10">
        <v>171.47300000000001</v>
      </c>
      <c r="N48" s="8">
        <f t="shared" si="10"/>
        <v>60.019589284002684</v>
      </c>
      <c r="O48" s="8">
        <f t="shared" si="10"/>
        <v>105.42198173706959</v>
      </c>
      <c r="P48" s="8">
        <f t="shared" si="10"/>
        <v>50.662918985066639</v>
      </c>
      <c r="Q48" s="8">
        <f t="shared" si="10"/>
        <v>23.176680876872744</v>
      </c>
      <c r="R48" s="6">
        <v>95</v>
      </c>
      <c r="S48" s="6"/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23</v>
      </c>
      <c r="B49" s="6" t="s">
        <v>34</v>
      </c>
      <c r="C49" s="6" t="s">
        <v>34</v>
      </c>
      <c r="D49" s="6">
        <v>8</v>
      </c>
      <c r="E49" s="7">
        <v>43930</v>
      </c>
      <c r="F49" s="10">
        <v>55.819000000000003</v>
      </c>
      <c r="G49" s="10">
        <v>91.424000000000007</v>
      </c>
      <c r="H49" s="10">
        <v>46.738999999999997</v>
      </c>
      <c r="I49" s="10">
        <v>29.338999999999999</v>
      </c>
      <c r="J49" s="10">
        <v>193.70599999999999</v>
      </c>
      <c r="K49" s="10">
        <v>199.202</v>
      </c>
      <c r="L49" s="10">
        <v>185.047</v>
      </c>
      <c r="M49" s="10">
        <v>196.60599999999999</v>
      </c>
      <c r="N49" s="8">
        <f t="shared" si="10"/>
        <v>73.48169390726153</v>
      </c>
      <c r="O49" s="8">
        <f t="shared" si="10"/>
        <v>117.0325599140571</v>
      </c>
      <c r="P49" s="8">
        <f t="shared" si="10"/>
        <v>64.407663998875961</v>
      </c>
      <c r="Q49" s="8">
        <f t="shared" si="10"/>
        <v>38.052984140870571</v>
      </c>
      <c r="R49" s="6">
        <v>95</v>
      </c>
      <c r="S49" s="6"/>
      <c r="T49" s="6"/>
      <c r="U49" s="54">
        <f t="shared" ref="U49" si="11">AVERAGE(N42:N49)</f>
        <v>64.658391792702147</v>
      </c>
      <c r="V49" s="6">
        <f>AVERAGE(R42:R49)</f>
        <v>87.5</v>
      </c>
      <c r="W49" s="6"/>
      <c r="X49" s="6"/>
      <c r="Y49" s="6"/>
      <c r="Z49" s="6"/>
    </row>
    <row r="50" spans="1:26" ht="14.25" customHeight="1" x14ac:dyDescent="0.25">
      <c r="A50" s="3">
        <v>23</v>
      </c>
      <c r="B50" s="3" t="s">
        <v>34</v>
      </c>
      <c r="C50" s="3" t="s">
        <v>34</v>
      </c>
      <c r="D50" s="3">
        <v>1</v>
      </c>
      <c r="E50" s="4">
        <v>43937</v>
      </c>
      <c r="F50" s="9"/>
      <c r="G50" s="9"/>
      <c r="H50" s="9"/>
      <c r="I50" s="9"/>
      <c r="J50" s="9"/>
      <c r="K50" s="9"/>
      <c r="L50" s="9"/>
      <c r="M50" s="9"/>
      <c r="N50" s="5"/>
      <c r="O50" s="5"/>
      <c r="P50" s="5"/>
      <c r="Q50" s="5"/>
      <c r="R50" s="3"/>
      <c r="S50" s="3" t="s">
        <v>13</v>
      </c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23</v>
      </c>
      <c r="B51" s="3" t="s">
        <v>34</v>
      </c>
      <c r="C51" s="3" t="s">
        <v>34</v>
      </c>
      <c r="D51" s="3">
        <v>2</v>
      </c>
      <c r="E51" s="4">
        <v>43937</v>
      </c>
      <c r="F51" s="9">
        <v>46.981000000000002</v>
      </c>
      <c r="G51" s="9">
        <v>65.56</v>
      </c>
      <c r="H51" s="9">
        <v>52.965000000000003</v>
      </c>
      <c r="I51" s="9">
        <v>22.44</v>
      </c>
      <c r="J51" s="9">
        <v>170.215</v>
      </c>
      <c r="K51" s="9">
        <v>158.60400000000001</v>
      </c>
      <c r="L51" s="9">
        <v>175.78399999999999</v>
      </c>
      <c r="M51" s="9">
        <v>176.00399999999999</v>
      </c>
      <c r="N51" s="5">
        <f t="shared" ref="N51:Q53" si="12">F51/J51*255</f>
        <v>70.382486854860019</v>
      </c>
      <c r="O51" s="5">
        <f t="shared" si="12"/>
        <v>105.40591662253158</v>
      </c>
      <c r="P51" s="5">
        <f t="shared" si="12"/>
        <v>76.833357984799548</v>
      </c>
      <c r="Q51" s="5">
        <f t="shared" si="12"/>
        <v>32.511761096338724</v>
      </c>
      <c r="R51" s="3">
        <v>60</v>
      </c>
      <c r="S51" s="3"/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23</v>
      </c>
      <c r="B52" s="3" t="s">
        <v>34</v>
      </c>
      <c r="C52" s="3" t="s">
        <v>34</v>
      </c>
      <c r="D52" s="3">
        <v>3</v>
      </c>
      <c r="E52" s="4">
        <v>43937</v>
      </c>
      <c r="F52" s="9">
        <v>53.954000000000001</v>
      </c>
      <c r="G52" s="9">
        <v>73.242000000000004</v>
      </c>
      <c r="H52" s="9">
        <v>60.487000000000002</v>
      </c>
      <c r="I52" s="9">
        <v>28.138999999999999</v>
      </c>
      <c r="J52" s="9">
        <v>188.94300000000001</v>
      </c>
      <c r="K52" s="9">
        <v>178.32900000000001</v>
      </c>
      <c r="L52" s="9">
        <v>194.875</v>
      </c>
      <c r="M52" s="9">
        <v>193.81100000000001</v>
      </c>
      <c r="N52" s="5">
        <f t="shared" si="12"/>
        <v>72.817040059700545</v>
      </c>
      <c r="O52" s="5">
        <f t="shared" si="12"/>
        <v>104.73175983715491</v>
      </c>
      <c r="P52" s="5">
        <f t="shared" si="12"/>
        <v>79.149121231558695</v>
      </c>
      <c r="Q52" s="5">
        <f t="shared" si="12"/>
        <v>37.022898597086851</v>
      </c>
      <c r="R52" s="3">
        <v>100</v>
      </c>
      <c r="S52" s="3"/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23</v>
      </c>
      <c r="B53" s="3" t="s">
        <v>34</v>
      </c>
      <c r="C53" s="3" t="s">
        <v>34</v>
      </c>
      <c r="D53" s="3">
        <v>4</v>
      </c>
      <c r="E53" s="4">
        <v>43937</v>
      </c>
      <c r="F53" s="9">
        <v>58.795000000000002</v>
      </c>
      <c r="G53" s="9">
        <v>75.488</v>
      </c>
      <c r="H53" s="9">
        <v>65.614999999999995</v>
      </c>
      <c r="I53" s="9">
        <v>35.287999999999997</v>
      </c>
      <c r="J53" s="9">
        <v>203.28800000000001</v>
      </c>
      <c r="K53" s="9">
        <v>191.78</v>
      </c>
      <c r="L53" s="9">
        <v>209.67400000000001</v>
      </c>
      <c r="M53" s="9">
        <v>208.489</v>
      </c>
      <c r="N53" s="5">
        <f t="shared" si="12"/>
        <v>73.751155995435056</v>
      </c>
      <c r="O53" s="5">
        <f t="shared" si="12"/>
        <v>100.37251016790071</v>
      </c>
      <c r="P53" s="5">
        <f t="shared" si="12"/>
        <v>79.799235956770985</v>
      </c>
      <c r="Q53" s="5">
        <f t="shared" si="12"/>
        <v>43.160262651746613</v>
      </c>
      <c r="R53" s="3">
        <v>100</v>
      </c>
      <c r="S53" s="3"/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23</v>
      </c>
      <c r="B54" s="3" t="s">
        <v>34</v>
      </c>
      <c r="C54" s="3" t="s">
        <v>34</v>
      </c>
      <c r="D54" s="3">
        <v>5</v>
      </c>
      <c r="E54" s="4">
        <v>43937</v>
      </c>
      <c r="F54" s="9"/>
      <c r="G54" s="9"/>
      <c r="H54" s="9"/>
      <c r="I54" s="9"/>
      <c r="J54" s="9"/>
      <c r="K54" s="9"/>
      <c r="L54" s="9"/>
      <c r="M54" s="9"/>
      <c r="N54" s="5"/>
      <c r="O54" s="5"/>
      <c r="P54" s="5"/>
      <c r="Q54" s="5"/>
      <c r="R54" s="3"/>
      <c r="S54" s="3" t="s">
        <v>13</v>
      </c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23</v>
      </c>
      <c r="B55" s="3" t="s">
        <v>34</v>
      </c>
      <c r="C55" s="3" t="s">
        <v>34</v>
      </c>
      <c r="D55" s="3">
        <v>6</v>
      </c>
      <c r="E55" s="4">
        <v>43937</v>
      </c>
      <c r="F55" s="9">
        <v>44.877000000000002</v>
      </c>
      <c r="G55" s="9">
        <v>59.872</v>
      </c>
      <c r="H55" s="9">
        <v>50.012999999999998</v>
      </c>
      <c r="I55" s="9">
        <v>24.751999999999999</v>
      </c>
      <c r="J55" s="9">
        <v>176.25899999999999</v>
      </c>
      <c r="K55" s="9">
        <v>164.14400000000001</v>
      </c>
      <c r="L55" s="9">
        <v>182.34200000000001</v>
      </c>
      <c r="M55" s="9">
        <v>182.09899999999999</v>
      </c>
      <c r="N55" s="5">
        <f t="shared" ref="N55:Q57" si="13">F55/J55*255</f>
        <v>64.92511020713836</v>
      </c>
      <c r="O55" s="5">
        <f t="shared" si="13"/>
        <v>93.011989472658144</v>
      </c>
      <c r="P55" s="5">
        <f t="shared" si="13"/>
        <v>69.941730374790225</v>
      </c>
      <c r="Q55" s="5">
        <f t="shared" si="13"/>
        <v>34.661145860218895</v>
      </c>
      <c r="R55" s="3">
        <v>100</v>
      </c>
      <c r="S55" s="3"/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23</v>
      </c>
      <c r="B56" s="3" t="s">
        <v>34</v>
      </c>
      <c r="C56" s="3" t="s">
        <v>34</v>
      </c>
      <c r="D56" s="3">
        <v>7</v>
      </c>
      <c r="E56" s="4">
        <v>43937</v>
      </c>
      <c r="F56" s="9">
        <v>49.234000000000002</v>
      </c>
      <c r="G56" s="9">
        <v>65.012</v>
      </c>
      <c r="H56" s="9">
        <v>55.545999999999999</v>
      </c>
      <c r="I56" s="9">
        <v>27.146000000000001</v>
      </c>
      <c r="J56" s="9">
        <v>184.67099999999999</v>
      </c>
      <c r="K56" s="9">
        <v>173.89400000000001</v>
      </c>
      <c r="L56" s="9">
        <v>190.655</v>
      </c>
      <c r="M56" s="9">
        <v>189.72</v>
      </c>
      <c r="N56" s="5">
        <f t="shared" si="13"/>
        <v>67.983982325324504</v>
      </c>
      <c r="O56" s="5">
        <f t="shared" si="13"/>
        <v>95.3342841041094</v>
      </c>
      <c r="P56" s="5">
        <f t="shared" si="13"/>
        <v>74.292465448060639</v>
      </c>
      <c r="Q56" s="5">
        <f t="shared" si="13"/>
        <v>36.486559139784944</v>
      </c>
      <c r="R56" s="3">
        <v>100</v>
      </c>
      <c r="S56" s="3"/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23</v>
      </c>
      <c r="B57" s="3" t="s">
        <v>34</v>
      </c>
      <c r="C57" s="3" t="s">
        <v>34</v>
      </c>
      <c r="D57" s="3">
        <v>8</v>
      </c>
      <c r="E57" s="4">
        <v>43937</v>
      </c>
      <c r="F57" s="9">
        <v>58.155999999999999</v>
      </c>
      <c r="G57" s="9">
        <v>74.727000000000004</v>
      </c>
      <c r="H57" s="9">
        <v>65.180999999999997</v>
      </c>
      <c r="I57" s="9">
        <v>34.569000000000003</v>
      </c>
      <c r="J57" s="9">
        <v>195.179</v>
      </c>
      <c r="K57" s="9">
        <v>184.17599999999999</v>
      </c>
      <c r="L57" s="9">
        <v>201.255</v>
      </c>
      <c r="M57" s="9">
        <v>200.286</v>
      </c>
      <c r="N57" s="5">
        <f t="shared" si="13"/>
        <v>75.98040772829043</v>
      </c>
      <c r="O57" s="5">
        <f t="shared" si="13"/>
        <v>103.46291047693512</v>
      </c>
      <c r="P57" s="5">
        <f t="shared" si="13"/>
        <v>82.58753819780874</v>
      </c>
      <c r="Q57" s="5">
        <f t="shared" si="13"/>
        <v>44.012537071987062</v>
      </c>
      <c r="R57" s="3">
        <v>95</v>
      </c>
      <c r="S57" s="3"/>
      <c r="T57" s="3"/>
      <c r="U57" s="54">
        <f t="shared" ref="U57" si="14">AVERAGE(N50:N57)</f>
        <v>70.973363861791483</v>
      </c>
      <c r="V57" s="6">
        <f>AVERAGE(R50:R57)</f>
        <v>92.5</v>
      </c>
      <c r="W57" s="6"/>
      <c r="X57" s="6"/>
      <c r="Y57" s="6"/>
      <c r="Z57" s="6"/>
    </row>
    <row r="58" spans="1:26" ht="14.25" customHeight="1" x14ac:dyDescent="0.25">
      <c r="A58" s="6">
        <v>23</v>
      </c>
      <c r="B58" s="6" t="s">
        <v>34</v>
      </c>
      <c r="C58" s="6" t="s">
        <v>34</v>
      </c>
      <c r="D58" s="6">
        <v>1</v>
      </c>
      <c r="E58" s="7">
        <v>43944</v>
      </c>
      <c r="F58" s="10"/>
      <c r="G58" s="10"/>
      <c r="H58" s="10"/>
      <c r="I58" s="10"/>
      <c r="J58" s="10"/>
      <c r="K58" s="10"/>
      <c r="L58" s="10"/>
      <c r="M58" s="10"/>
      <c r="N58" s="8"/>
      <c r="O58" s="8"/>
      <c r="P58" s="8"/>
      <c r="Q58" s="8"/>
      <c r="R58" s="6"/>
      <c r="S58" s="6" t="s">
        <v>13</v>
      </c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23</v>
      </c>
      <c r="B59" s="6" t="s">
        <v>34</v>
      </c>
      <c r="C59" s="6" t="s">
        <v>34</v>
      </c>
      <c r="D59" s="6">
        <v>2</v>
      </c>
      <c r="E59" s="7">
        <v>43944</v>
      </c>
      <c r="F59" s="10">
        <v>31.809000000000001</v>
      </c>
      <c r="G59" s="10">
        <v>36.043999999999997</v>
      </c>
      <c r="H59" s="10">
        <v>39.427</v>
      </c>
      <c r="I59" s="10">
        <v>19.968</v>
      </c>
      <c r="J59" s="10">
        <v>160.459</v>
      </c>
      <c r="K59" s="10">
        <v>129.74</v>
      </c>
      <c r="L59" s="10">
        <v>173.43</v>
      </c>
      <c r="M59" s="10">
        <v>178.06299999999999</v>
      </c>
      <c r="N59" s="8">
        <f t="shared" ref="N59:Q61" si="15">F59/J59*255</f>
        <v>50.550576782854186</v>
      </c>
      <c r="O59" s="8">
        <f t="shared" si="15"/>
        <v>70.843379065823953</v>
      </c>
      <c r="P59" s="8">
        <f t="shared" si="15"/>
        <v>57.970852793634315</v>
      </c>
      <c r="Q59" s="8">
        <f t="shared" si="15"/>
        <v>28.595721738935097</v>
      </c>
      <c r="R59" s="6">
        <v>40</v>
      </c>
      <c r="S59" s="6"/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23</v>
      </c>
      <c r="B60" s="6" t="s">
        <v>34</v>
      </c>
      <c r="C60" s="6" t="s">
        <v>34</v>
      </c>
      <c r="D60" s="6">
        <v>3</v>
      </c>
      <c r="E60" s="7">
        <v>43944</v>
      </c>
      <c r="F60" s="10">
        <v>33.686999999999998</v>
      </c>
      <c r="G60" s="10">
        <v>37.322000000000003</v>
      </c>
      <c r="H60" s="10">
        <v>41.524000000000001</v>
      </c>
      <c r="I60" s="10">
        <v>22.238</v>
      </c>
      <c r="J60" s="10">
        <v>182.66499999999999</v>
      </c>
      <c r="K60" s="10">
        <v>153.16399999999999</v>
      </c>
      <c r="L60" s="10">
        <v>194.85400000000001</v>
      </c>
      <c r="M60" s="10">
        <v>199.852</v>
      </c>
      <c r="N60" s="8">
        <f t="shared" si="15"/>
        <v>47.026989297347605</v>
      </c>
      <c r="O60" s="8">
        <f t="shared" si="15"/>
        <v>62.13672925752789</v>
      </c>
      <c r="P60" s="8">
        <f t="shared" si="15"/>
        <v>54.341301692549294</v>
      </c>
      <c r="Q60" s="8">
        <f t="shared" si="15"/>
        <v>28.374447090847223</v>
      </c>
      <c r="R60" s="6">
        <v>95</v>
      </c>
      <c r="S60" s="6"/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23</v>
      </c>
      <c r="B61" s="6" t="s">
        <v>34</v>
      </c>
      <c r="C61" s="6" t="s">
        <v>34</v>
      </c>
      <c r="D61" s="6">
        <v>4</v>
      </c>
      <c r="E61" s="7">
        <v>43944</v>
      </c>
      <c r="F61" s="10">
        <v>30.135999999999999</v>
      </c>
      <c r="G61" s="10">
        <v>32.002000000000002</v>
      </c>
      <c r="H61" s="10">
        <v>36.377000000000002</v>
      </c>
      <c r="I61" s="10">
        <v>21.963999999999999</v>
      </c>
      <c r="J61" s="10">
        <v>167.96199999999999</v>
      </c>
      <c r="K61" s="10">
        <v>137.41200000000001</v>
      </c>
      <c r="L61" s="10">
        <v>179.874</v>
      </c>
      <c r="M61" s="10">
        <v>186.697</v>
      </c>
      <c r="N61" s="8">
        <f t="shared" si="15"/>
        <v>45.752491635012682</v>
      </c>
      <c r="O61" s="8">
        <f t="shared" si="15"/>
        <v>59.387171426076328</v>
      </c>
      <c r="P61" s="8">
        <f t="shared" si="15"/>
        <v>51.570182461056078</v>
      </c>
      <c r="Q61" s="8">
        <f t="shared" si="15"/>
        <v>29.999517935478341</v>
      </c>
      <c r="R61" s="6">
        <v>100</v>
      </c>
      <c r="S61" s="6"/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23</v>
      </c>
      <c r="B62" s="6" t="s">
        <v>34</v>
      </c>
      <c r="C62" s="6" t="s">
        <v>34</v>
      </c>
      <c r="D62" s="6">
        <v>5</v>
      </c>
      <c r="E62" s="7">
        <v>43944</v>
      </c>
      <c r="F62" s="10"/>
      <c r="G62" s="10"/>
      <c r="H62" s="10"/>
      <c r="I62" s="10"/>
      <c r="J62" s="10"/>
      <c r="K62" s="10"/>
      <c r="L62" s="10"/>
      <c r="M62" s="10"/>
      <c r="N62" s="8"/>
      <c r="O62" s="8"/>
      <c r="P62" s="8"/>
      <c r="Q62" s="8"/>
      <c r="R62" s="6"/>
      <c r="S62" s="6" t="s">
        <v>13</v>
      </c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23</v>
      </c>
      <c r="B63" s="6" t="s">
        <v>34</v>
      </c>
      <c r="C63" s="6" t="s">
        <v>34</v>
      </c>
      <c r="D63" s="6">
        <v>6</v>
      </c>
      <c r="E63" s="7">
        <v>43944</v>
      </c>
      <c r="F63" s="10">
        <v>31.638999999999999</v>
      </c>
      <c r="G63" s="10">
        <v>36.311</v>
      </c>
      <c r="H63" s="10">
        <v>38.337000000000003</v>
      </c>
      <c r="I63" s="10">
        <v>20.268999999999998</v>
      </c>
      <c r="J63" s="10">
        <v>178.99199999999999</v>
      </c>
      <c r="K63" s="10">
        <v>147.809</v>
      </c>
      <c r="L63" s="10">
        <v>190.809</v>
      </c>
      <c r="M63" s="10">
        <v>198.62799999999999</v>
      </c>
      <c r="N63" s="8">
        <f t="shared" ref="N63:Q65" si="16">F63/J63*255</f>
        <v>45.074332931080718</v>
      </c>
      <c r="O63" s="8">
        <f t="shared" si="16"/>
        <v>62.64371587657044</v>
      </c>
      <c r="P63" s="8">
        <f t="shared" si="16"/>
        <v>51.234139899061368</v>
      </c>
      <c r="Q63" s="8">
        <f t="shared" si="16"/>
        <v>26.021482369051693</v>
      </c>
      <c r="R63" s="6">
        <v>100</v>
      </c>
      <c r="S63" s="6"/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23</v>
      </c>
      <c r="B64" s="6" t="s">
        <v>34</v>
      </c>
      <c r="C64" s="6" t="s">
        <v>34</v>
      </c>
      <c r="D64" s="6">
        <v>7</v>
      </c>
      <c r="E64" s="7">
        <v>43944</v>
      </c>
      <c r="F64" s="10">
        <v>29.847000000000001</v>
      </c>
      <c r="G64" s="10">
        <v>33.479999999999997</v>
      </c>
      <c r="H64" s="10">
        <v>36.872999999999998</v>
      </c>
      <c r="I64" s="10">
        <v>19.181000000000001</v>
      </c>
      <c r="J64" s="10">
        <v>158.96299999999999</v>
      </c>
      <c r="K64" s="10">
        <v>127.78</v>
      </c>
      <c r="L64" s="10">
        <v>171.291</v>
      </c>
      <c r="M64" s="10">
        <v>177.79</v>
      </c>
      <c r="N64" s="8">
        <f t="shared" si="16"/>
        <v>47.878971836213466</v>
      </c>
      <c r="O64" s="8">
        <f t="shared" si="16"/>
        <v>66.81327281264673</v>
      </c>
      <c r="P64" s="8">
        <f t="shared" si="16"/>
        <v>54.892638842671239</v>
      </c>
      <c r="Q64" s="8">
        <f t="shared" si="16"/>
        <v>27.510855503684127</v>
      </c>
      <c r="R64" s="6">
        <v>85</v>
      </c>
      <c r="S64" s="6"/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23</v>
      </c>
      <c r="B65" s="6" t="s">
        <v>34</v>
      </c>
      <c r="C65" s="6" t="s">
        <v>34</v>
      </c>
      <c r="D65" s="6">
        <v>8</v>
      </c>
      <c r="E65" s="7">
        <v>43944</v>
      </c>
      <c r="F65" s="10">
        <v>29.273</v>
      </c>
      <c r="G65" s="10">
        <v>32.08</v>
      </c>
      <c r="H65" s="10">
        <v>35.206000000000003</v>
      </c>
      <c r="I65" s="10">
        <v>20.489000000000001</v>
      </c>
      <c r="J65" s="10">
        <v>162.304</v>
      </c>
      <c r="K65" s="10">
        <v>130.369</v>
      </c>
      <c r="L65" s="10">
        <v>174.239</v>
      </c>
      <c r="M65" s="10">
        <v>182.483</v>
      </c>
      <c r="N65" s="8">
        <f t="shared" si="16"/>
        <v>45.99156521096215</v>
      </c>
      <c r="O65" s="8">
        <f t="shared" si="16"/>
        <v>62.748045931164619</v>
      </c>
      <c r="P65" s="8">
        <f t="shared" si="16"/>
        <v>51.524228215267541</v>
      </c>
      <c r="Q65" s="8">
        <f t="shared" si="16"/>
        <v>28.631132763051898</v>
      </c>
      <c r="R65" s="6">
        <v>95</v>
      </c>
      <c r="S65" s="6"/>
      <c r="T65" s="6"/>
      <c r="U65" s="54">
        <f t="shared" ref="U65" si="17">AVERAGE(N58:N65)</f>
        <v>47.045821282245136</v>
      </c>
      <c r="V65" s="6">
        <f>AVERAGE(R58:R65)</f>
        <v>85.833333333333329</v>
      </c>
      <c r="W65" s="6"/>
      <c r="X65" s="6"/>
      <c r="Y65" s="6"/>
      <c r="Z65" s="6"/>
    </row>
    <row r="66" spans="1:26" ht="14.25" customHeight="1" x14ac:dyDescent="0.25">
      <c r="A66" s="3">
        <v>23</v>
      </c>
      <c r="B66" s="3" t="s">
        <v>34</v>
      </c>
      <c r="C66" s="3" t="s">
        <v>34</v>
      </c>
      <c r="D66" s="3">
        <v>1</v>
      </c>
      <c r="E66" s="4">
        <v>43952</v>
      </c>
      <c r="F66" s="9"/>
      <c r="G66" s="9"/>
      <c r="H66" s="9"/>
      <c r="I66" s="9"/>
      <c r="J66" s="9"/>
      <c r="K66" s="9"/>
      <c r="L66" s="9"/>
      <c r="M66" s="9"/>
      <c r="N66" s="5"/>
      <c r="O66" s="5"/>
      <c r="P66" s="5"/>
      <c r="Q66" s="5"/>
      <c r="R66" s="3"/>
      <c r="S66" s="3" t="s">
        <v>13</v>
      </c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23</v>
      </c>
      <c r="B67" s="3" t="s">
        <v>34</v>
      </c>
      <c r="C67" s="3" t="s">
        <v>34</v>
      </c>
      <c r="D67" s="3">
        <v>2</v>
      </c>
      <c r="E67" s="4">
        <v>43952</v>
      </c>
      <c r="F67" s="9">
        <v>39.119</v>
      </c>
      <c r="G67" s="9">
        <v>60.441000000000003</v>
      </c>
      <c r="H67" s="9">
        <v>42.216000000000001</v>
      </c>
      <c r="I67" s="9">
        <v>14.704000000000001</v>
      </c>
      <c r="J67" s="9">
        <v>167.41</v>
      </c>
      <c r="K67" s="9">
        <v>167.774</v>
      </c>
      <c r="L67" s="9">
        <v>172.18299999999999</v>
      </c>
      <c r="M67" s="9">
        <v>162.215</v>
      </c>
      <c r="N67" s="5">
        <f t="shared" ref="N67:Q69" si="18">F67/J67*255</f>
        <v>59.58631503494415</v>
      </c>
      <c r="O67" s="5">
        <f t="shared" si="18"/>
        <v>91.86438303908831</v>
      </c>
      <c r="P67" s="5">
        <f t="shared" si="18"/>
        <v>62.521154817839161</v>
      </c>
      <c r="Q67" s="5">
        <f t="shared" si="18"/>
        <v>23.114508522639706</v>
      </c>
      <c r="R67" s="3">
        <v>15</v>
      </c>
      <c r="S67" s="3"/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23</v>
      </c>
      <c r="B68" s="3" t="s">
        <v>34</v>
      </c>
      <c r="C68" s="3" t="s">
        <v>34</v>
      </c>
      <c r="D68" s="3">
        <v>3</v>
      </c>
      <c r="E68" s="4">
        <v>43952</v>
      </c>
      <c r="F68" s="9">
        <v>43.966999999999999</v>
      </c>
      <c r="G68" s="9">
        <v>71.179000000000002</v>
      </c>
      <c r="H68" s="9">
        <v>48.933999999999997</v>
      </c>
      <c r="I68" s="9">
        <v>11.795999999999999</v>
      </c>
      <c r="J68" s="9">
        <v>192.91</v>
      </c>
      <c r="K68" s="9">
        <v>197.22800000000001</v>
      </c>
      <c r="L68" s="9">
        <v>202.05199999999999</v>
      </c>
      <c r="M68" s="9">
        <v>179.58199999999999</v>
      </c>
      <c r="N68" s="5">
        <f t="shared" si="18"/>
        <v>58.118215748276398</v>
      </c>
      <c r="O68" s="5">
        <f t="shared" si="18"/>
        <v>92.028743383292436</v>
      </c>
      <c r="P68" s="5">
        <f t="shared" si="18"/>
        <v>61.757220913428228</v>
      </c>
      <c r="Q68" s="5">
        <f t="shared" si="18"/>
        <v>16.749896982993839</v>
      </c>
      <c r="R68" s="3">
        <v>80</v>
      </c>
      <c r="S68" s="3"/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23</v>
      </c>
      <c r="B69" s="3" t="s">
        <v>34</v>
      </c>
      <c r="C69" s="3" t="s">
        <v>34</v>
      </c>
      <c r="D69" s="3">
        <v>4</v>
      </c>
      <c r="E69" s="4">
        <v>43952</v>
      </c>
      <c r="F69" s="9">
        <v>27.111999999999998</v>
      </c>
      <c r="G69" s="9">
        <v>49.286999999999999</v>
      </c>
      <c r="H69" s="9">
        <v>27.413</v>
      </c>
      <c r="I69" s="9">
        <v>4.66</v>
      </c>
      <c r="J69" s="9">
        <v>149.322</v>
      </c>
      <c r="K69" s="9">
        <v>157.184</v>
      </c>
      <c r="L69" s="9">
        <v>158.45400000000001</v>
      </c>
      <c r="M69" s="9">
        <v>132.43899999999999</v>
      </c>
      <c r="N69" s="5">
        <f t="shared" si="18"/>
        <v>46.29967452887049</v>
      </c>
      <c r="O69" s="5">
        <f t="shared" si="18"/>
        <v>79.958424521579801</v>
      </c>
      <c r="P69" s="5">
        <f t="shared" si="18"/>
        <v>44.115737059335828</v>
      </c>
      <c r="Q69" s="5">
        <f t="shared" si="18"/>
        <v>8.9724325916082126</v>
      </c>
      <c r="R69" s="3">
        <v>95</v>
      </c>
      <c r="S69" s="3"/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23</v>
      </c>
      <c r="B70" s="3" t="s">
        <v>34</v>
      </c>
      <c r="C70" s="3" t="s">
        <v>34</v>
      </c>
      <c r="D70" s="3">
        <v>5</v>
      </c>
      <c r="E70" s="4">
        <v>43952</v>
      </c>
      <c r="F70" s="9"/>
      <c r="G70" s="9"/>
      <c r="H70" s="9"/>
      <c r="I70" s="9"/>
      <c r="J70" s="9"/>
      <c r="K70" s="9"/>
      <c r="L70" s="9"/>
      <c r="M70" s="9"/>
      <c r="N70" s="5"/>
      <c r="O70" s="5"/>
      <c r="P70" s="5"/>
      <c r="Q70" s="5"/>
      <c r="R70" s="3"/>
      <c r="S70" s="3" t="s">
        <v>13</v>
      </c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23</v>
      </c>
      <c r="B71" s="3" t="s">
        <v>34</v>
      </c>
      <c r="C71" s="3" t="s">
        <v>34</v>
      </c>
      <c r="D71" s="3">
        <v>6</v>
      </c>
      <c r="E71" s="4">
        <v>43952</v>
      </c>
      <c r="F71" s="9">
        <v>28.71</v>
      </c>
      <c r="G71" s="9">
        <v>46.741999999999997</v>
      </c>
      <c r="H71" s="9">
        <v>31.024999999999999</v>
      </c>
      <c r="I71" s="9">
        <v>8.391</v>
      </c>
      <c r="J71" s="9">
        <v>166.476</v>
      </c>
      <c r="K71" s="9">
        <v>163.99199999999999</v>
      </c>
      <c r="L71" s="9">
        <v>171.97900000000001</v>
      </c>
      <c r="M71" s="9">
        <v>163.267</v>
      </c>
      <c r="N71" s="5">
        <f t="shared" ref="N71:Q73" si="19">F71/J71*255</f>
        <v>43.976609240971676</v>
      </c>
      <c r="O71" s="5">
        <f t="shared" si="19"/>
        <v>72.681655202692809</v>
      </c>
      <c r="P71" s="5">
        <f t="shared" si="19"/>
        <v>46.001982800225605</v>
      </c>
      <c r="Q71" s="5">
        <f t="shared" si="19"/>
        <v>13.105557154844519</v>
      </c>
      <c r="R71" s="3">
        <v>100</v>
      </c>
      <c r="S71" s="3"/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23</v>
      </c>
      <c r="B72" s="3" t="s">
        <v>34</v>
      </c>
      <c r="C72" s="3" t="s">
        <v>34</v>
      </c>
      <c r="D72" s="3">
        <v>7</v>
      </c>
      <c r="E72" s="4">
        <v>43952</v>
      </c>
      <c r="F72" s="9">
        <v>16.657</v>
      </c>
      <c r="G72" s="9">
        <v>26.225000000000001</v>
      </c>
      <c r="H72" s="9">
        <v>18.527999999999999</v>
      </c>
      <c r="I72" s="9">
        <v>5.2560000000000002</v>
      </c>
      <c r="J72" s="9">
        <v>101.485</v>
      </c>
      <c r="K72" s="9">
        <v>101.705</v>
      </c>
      <c r="L72" s="9">
        <v>107.004</v>
      </c>
      <c r="M72" s="9">
        <v>95.656000000000006</v>
      </c>
      <c r="N72" s="5">
        <f t="shared" si="19"/>
        <v>41.853820761688915</v>
      </c>
      <c r="O72" s="5">
        <f t="shared" si="19"/>
        <v>65.752667027186476</v>
      </c>
      <c r="P72" s="5">
        <f t="shared" si="19"/>
        <v>44.153863406975439</v>
      </c>
      <c r="Q72" s="5">
        <f t="shared" si="19"/>
        <v>14.011457723509242</v>
      </c>
      <c r="R72" s="3">
        <v>85</v>
      </c>
      <c r="S72" s="3"/>
      <c r="T72" s="3"/>
      <c r="V72" s="6"/>
      <c r="W72" s="6"/>
      <c r="X72" s="6"/>
      <c r="Y72" s="6"/>
      <c r="Z72" s="6"/>
    </row>
    <row r="73" spans="1:26" ht="14.25" customHeight="1" x14ac:dyDescent="0.25">
      <c r="A73" s="3">
        <v>23</v>
      </c>
      <c r="B73" s="3" t="s">
        <v>34</v>
      </c>
      <c r="C73" s="3" t="s">
        <v>34</v>
      </c>
      <c r="D73" s="3">
        <v>8</v>
      </c>
      <c r="E73" s="4">
        <v>43952</v>
      </c>
      <c r="F73" s="9">
        <v>30.751999999999999</v>
      </c>
      <c r="G73" s="9">
        <v>48.042999999999999</v>
      </c>
      <c r="H73" s="9">
        <v>33.454000000000001</v>
      </c>
      <c r="I73" s="9">
        <v>10.784000000000001</v>
      </c>
      <c r="J73" s="9">
        <v>172.92500000000001</v>
      </c>
      <c r="K73" s="9">
        <v>172.179</v>
      </c>
      <c r="L73" s="9">
        <v>178.34700000000001</v>
      </c>
      <c r="M73" s="9">
        <v>168.012</v>
      </c>
      <c r="N73" s="5">
        <f t="shared" si="19"/>
        <v>45.347751915570328</v>
      </c>
      <c r="O73" s="5">
        <f t="shared" si="19"/>
        <v>71.152492464237795</v>
      </c>
      <c r="P73" s="5">
        <f t="shared" si="19"/>
        <v>47.832427795253068</v>
      </c>
      <c r="Q73" s="5">
        <f t="shared" si="19"/>
        <v>16.367402328405117</v>
      </c>
      <c r="R73" s="3">
        <v>95</v>
      </c>
      <c r="S73" s="3"/>
      <c r="T73" s="3"/>
      <c r="U73" s="54">
        <f t="shared" ref="U73" si="20">AVERAGE(N66:N73)</f>
        <v>49.197064538386996</v>
      </c>
      <c r="V73" s="6">
        <f>AVERAGE(R66:R73)</f>
        <v>78.333333333333329</v>
      </c>
      <c r="W73" s="6"/>
      <c r="X73" s="6"/>
      <c r="Y73" s="6"/>
      <c r="Z73" s="6"/>
    </row>
    <row r="74" spans="1:26" ht="14.25" customHeight="1" x14ac:dyDescent="0.25">
      <c r="A74" s="6">
        <v>23</v>
      </c>
      <c r="B74" s="6" t="s">
        <v>34</v>
      </c>
      <c r="C74" s="6" t="s">
        <v>34</v>
      </c>
      <c r="D74" s="6">
        <v>1</v>
      </c>
      <c r="E74" s="7">
        <v>43962</v>
      </c>
      <c r="F74" s="10"/>
      <c r="G74" s="10"/>
      <c r="H74" s="10"/>
      <c r="I74" s="10"/>
      <c r="J74" s="10"/>
      <c r="K74" s="10"/>
      <c r="L74" s="10"/>
      <c r="M74" s="10"/>
      <c r="N74" s="8"/>
      <c r="O74" s="8"/>
      <c r="P74" s="8"/>
      <c r="Q74" s="8"/>
      <c r="R74" s="6"/>
      <c r="S74" s="6" t="s">
        <v>13</v>
      </c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23</v>
      </c>
      <c r="B75" s="6" t="s">
        <v>34</v>
      </c>
      <c r="C75" s="6" t="s">
        <v>34</v>
      </c>
      <c r="D75" s="6">
        <v>2</v>
      </c>
      <c r="E75" s="7">
        <v>43962</v>
      </c>
      <c r="F75" s="10">
        <v>68.111999999999995</v>
      </c>
      <c r="G75" s="10">
        <v>103.86</v>
      </c>
      <c r="H75" s="10">
        <v>65.917000000000002</v>
      </c>
      <c r="I75" s="10">
        <v>34.497999999999998</v>
      </c>
      <c r="J75" s="10">
        <v>200.78700000000001</v>
      </c>
      <c r="K75" s="10">
        <v>206.79499999999999</v>
      </c>
      <c r="L75" s="10">
        <v>200.64699999999999</v>
      </c>
      <c r="M75" s="10">
        <v>195.11500000000001</v>
      </c>
      <c r="N75" s="8">
        <f t="shared" ref="N75:Q77" si="21">F75/J75*255</f>
        <v>86.50241300482601</v>
      </c>
      <c r="O75" s="8">
        <f t="shared" si="21"/>
        <v>128.07031117773641</v>
      </c>
      <c r="P75" s="8">
        <f t="shared" si="21"/>
        <v>83.773168798935458</v>
      </c>
      <c r="Q75" s="8">
        <f t="shared" si="21"/>
        <v>45.086179945160538</v>
      </c>
      <c r="R75" s="6">
        <v>40</v>
      </c>
      <c r="S75" s="6"/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23</v>
      </c>
      <c r="B76" s="6" t="s">
        <v>34</v>
      </c>
      <c r="C76" s="6" t="s">
        <v>34</v>
      </c>
      <c r="D76" s="6">
        <v>3</v>
      </c>
      <c r="E76" s="7">
        <v>43962</v>
      </c>
      <c r="F76" s="10">
        <v>71.100999999999999</v>
      </c>
      <c r="G76" s="10">
        <v>104.92100000000001</v>
      </c>
      <c r="H76" s="10">
        <v>68.441000000000003</v>
      </c>
      <c r="I76" s="10">
        <v>39.953000000000003</v>
      </c>
      <c r="J76" s="10">
        <v>219.227</v>
      </c>
      <c r="K76" s="10">
        <v>223.07900000000001</v>
      </c>
      <c r="L76" s="10">
        <v>219.25700000000001</v>
      </c>
      <c r="M76" s="10">
        <v>215.86</v>
      </c>
      <c r="N76" s="8">
        <f t="shared" si="21"/>
        <v>82.703111386827345</v>
      </c>
      <c r="O76" s="8">
        <f t="shared" si="21"/>
        <v>119.93444026555615</v>
      </c>
      <c r="P76" s="8">
        <f t="shared" si="21"/>
        <v>79.598165622990365</v>
      </c>
      <c r="Q76" s="8">
        <f t="shared" si="21"/>
        <v>47.197326971185028</v>
      </c>
      <c r="R76" s="6">
        <v>95</v>
      </c>
      <c r="S76" s="6"/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23</v>
      </c>
      <c r="B77" s="6" t="s">
        <v>34</v>
      </c>
      <c r="C77" s="6" t="s">
        <v>34</v>
      </c>
      <c r="D77" s="6">
        <v>4</v>
      </c>
      <c r="E77" s="7">
        <v>43962</v>
      </c>
      <c r="F77" s="10">
        <v>70.463999999999999</v>
      </c>
      <c r="G77" s="10">
        <v>98.84</v>
      </c>
      <c r="H77" s="10">
        <v>68.540000000000006</v>
      </c>
      <c r="I77" s="10">
        <v>44.061999999999998</v>
      </c>
      <c r="J77" s="10">
        <v>217.387</v>
      </c>
      <c r="K77" s="10">
        <v>221.14099999999999</v>
      </c>
      <c r="L77" s="10">
        <v>217.54300000000001</v>
      </c>
      <c r="M77" s="10">
        <v>213.762</v>
      </c>
      <c r="N77" s="8">
        <f t="shared" si="21"/>
        <v>82.655908586990023</v>
      </c>
      <c r="O77" s="8">
        <f t="shared" si="21"/>
        <v>113.97343776142823</v>
      </c>
      <c r="P77" s="8">
        <f t="shared" si="21"/>
        <v>80.341357800526808</v>
      </c>
      <c r="Q77" s="8">
        <f t="shared" si="21"/>
        <v>52.562242119740645</v>
      </c>
      <c r="R77" s="6">
        <v>100</v>
      </c>
      <c r="S77" s="6"/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23</v>
      </c>
      <c r="B78" s="6" t="s">
        <v>34</v>
      </c>
      <c r="C78" s="6" t="s">
        <v>34</v>
      </c>
      <c r="D78" s="6">
        <v>5</v>
      </c>
      <c r="E78" s="7">
        <v>43962</v>
      </c>
      <c r="F78" s="10"/>
      <c r="G78" s="10"/>
      <c r="H78" s="10"/>
      <c r="I78" s="10"/>
      <c r="J78" s="10"/>
      <c r="K78" s="10"/>
      <c r="L78" s="10"/>
      <c r="M78" s="10"/>
      <c r="N78" s="8"/>
      <c r="O78" s="8"/>
      <c r="P78" s="8"/>
      <c r="Q78" s="8"/>
      <c r="R78" s="6"/>
      <c r="S78" s="6" t="s">
        <v>13</v>
      </c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23</v>
      </c>
      <c r="B79" s="6" t="s">
        <v>34</v>
      </c>
      <c r="C79" s="6" t="s">
        <v>34</v>
      </c>
      <c r="D79" s="6">
        <v>6</v>
      </c>
      <c r="E79" s="7">
        <v>43962</v>
      </c>
      <c r="F79" s="10">
        <v>101.373</v>
      </c>
      <c r="G79" s="10">
        <v>138.191</v>
      </c>
      <c r="H79" s="10">
        <v>98.656999999999996</v>
      </c>
      <c r="I79" s="10">
        <v>67.242000000000004</v>
      </c>
      <c r="J79" s="10">
        <v>237.315</v>
      </c>
      <c r="K79" s="10">
        <v>240.12200000000001</v>
      </c>
      <c r="L79" s="10">
        <v>237.95500000000001</v>
      </c>
      <c r="M79" s="10">
        <v>234.01499999999999</v>
      </c>
      <c r="N79" s="8">
        <f t="shared" ref="N79:Q81" si="22">F79/J79*255</f>
        <v>108.92743821503066</v>
      </c>
      <c r="O79" s="8">
        <f t="shared" si="22"/>
        <v>146.75333788657431</v>
      </c>
      <c r="P79" s="8">
        <f t="shared" si="22"/>
        <v>105.72391838793048</v>
      </c>
      <c r="Q79" s="8">
        <f t="shared" si="22"/>
        <v>73.271841548618681</v>
      </c>
      <c r="R79" s="6">
        <v>100</v>
      </c>
      <c r="S79" s="6"/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23</v>
      </c>
      <c r="B80" s="6" t="s">
        <v>34</v>
      </c>
      <c r="C80" s="6" t="s">
        <v>34</v>
      </c>
      <c r="D80" s="6">
        <v>7</v>
      </c>
      <c r="E80" s="7">
        <v>43962</v>
      </c>
      <c r="F80" s="10">
        <v>63.75</v>
      </c>
      <c r="G80" s="10">
        <v>97.367999999999995</v>
      </c>
      <c r="H80" s="10">
        <v>60.847999999999999</v>
      </c>
      <c r="I80" s="10">
        <v>33.018999999999998</v>
      </c>
      <c r="J80" s="10">
        <v>209.011</v>
      </c>
      <c r="K80" s="10">
        <v>213.74199999999999</v>
      </c>
      <c r="L80" s="10">
        <v>208.59299999999999</v>
      </c>
      <c r="M80" s="10">
        <v>204.92400000000001</v>
      </c>
      <c r="N80" s="8">
        <f t="shared" si="22"/>
        <v>77.777006951787229</v>
      </c>
      <c r="O80" s="8">
        <f t="shared" si="22"/>
        <v>116.16266339792834</v>
      </c>
      <c r="P80" s="8">
        <f t="shared" si="22"/>
        <v>74.385238239058836</v>
      </c>
      <c r="Q80" s="8">
        <f t="shared" si="22"/>
        <v>41.087647127715641</v>
      </c>
      <c r="R80" s="6">
        <v>100</v>
      </c>
      <c r="S80" s="6"/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23</v>
      </c>
      <c r="B81" s="6" t="s">
        <v>34</v>
      </c>
      <c r="C81" s="6" t="s">
        <v>34</v>
      </c>
      <c r="D81" s="6">
        <v>8</v>
      </c>
      <c r="E81" s="7">
        <v>43962</v>
      </c>
      <c r="F81" s="10">
        <v>72.400000000000006</v>
      </c>
      <c r="G81" s="10">
        <v>102.334</v>
      </c>
      <c r="H81" s="10">
        <v>69.731999999999999</v>
      </c>
      <c r="I81" s="10">
        <v>45.174999999999997</v>
      </c>
      <c r="J81" s="10">
        <v>221.60400000000001</v>
      </c>
      <c r="K81" s="10">
        <v>225.09700000000001</v>
      </c>
      <c r="L81" s="10">
        <v>221.82499999999999</v>
      </c>
      <c r="M81" s="10">
        <v>218.43600000000001</v>
      </c>
      <c r="N81" s="8">
        <f t="shared" si="22"/>
        <v>83.310770563708232</v>
      </c>
      <c r="O81" s="8">
        <f t="shared" si="22"/>
        <v>115.92855524507212</v>
      </c>
      <c r="P81" s="8">
        <f t="shared" si="22"/>
        <v>80.160757353769867</v>
      </c>
      <c r="Q81" s="8">
        <f t="shared" si="22"/>
        <v>52.736842828105253</v>
      </c>
      <c r="R81" s="6">
        <v>100</v>
      </c>
      <c r="S81" s="6"/>
      <c r="T81" s="6"/>
      <c r="U81" s="54">
        <f t="shared" ref="U81" si="23">AVERAGE(N74:N81)</f>
        <v>86.97944145152826</v>
      </c>
      <c r="V81" s="6">
        <f>AVERAGE(R74:R81)</f>
        <v>89.166666666666671</v>
      </c>
      <c r="W81" s="6"/>
      <c r="X81" s="6"/>
      <c r="Y81" s="6"/>
      <c r="Z81" s="6"/>
    </row>
    <row r="82" spans="1:26" ht="14.25" customHeight="1" x14ac:dyDescent="0.25">
      <c r="A82" s="3">
        <v>23</v>
      </c>
      <c r="B82" s="3" t="s">
        <v>34</v>
      </c>
      <c r="C82" s="3" t="s">
        <v>34</v>
      </c>
      <c r="D82" s="3">
        <v>1</v>
      </c>
      <c r="E82" s="4">
        <v>43981</v>
      </c>
      <c r="F82" s="9"/>
      <c r="G82" s="9"/>
      <c r="H82" s="9"/>
      <c r="I82" s="9"/>
      <c r="J82" s="9"/>
      <c r="K82" s="9"/>
      <c r="L82" s="9"/>
      <c r="M82" s="9"/>
      <c r="N82" s="5"/>
      <c r="O82" s="5"/>
      <c r="P82" s="5"/>
      <c r="Q82" s="5"/>
      <c r="R82" s="3"/>
      <c r="S82" s="3" t="s">
        <v>13</v>
      </c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23</v>
      </c>
      <c r="B83" s="3" t="s">
        <v>34</v>
      </c>
      <c r="C83" s="3" t="s">
        <v>34</v>
      </c>
      <c r="D83" s="3">
        <v>2</v>
      </c>
      <c r="E83" s="4">
        <v>43981</v>
      </c>
      <c r="F83" s="9">
        <v>55.975000000000001</v>
      </c>
      <c r="G83" s="9">
        <v>70.045000000000002</v>
      </c>
      <c r="H83" s="9">
        <v>57.869</v>
      </c>
      <c r="I83" s="9">
        <v>39.997999999999998</v>
      </c>
      <c r="J83" s="9">
        <v>169.97499999999999</v>
      </c>
      <c r="K83" s="9">
        <v>155.93899999999999</v>
      </c>
      <c r="L83" s="9">
        <v>170.21100000000001</v>
      </c>
      <c r="M83" s="9">
        <v>183.40199999999999</v>
      </c>
      <c r="N83" s="5">
        <f t="shared" ref="N83:Q85" si="24">F83/J83*255</f>
        <v>83.974849242535683</v>
      </c>
      <c r="O83" s="5">
        <f t="shared" si="24"/>
        <v>114.54142324883449</v>
      </c>
      <c r="P83" s="5">
        <f t="shared" si="24"/>
        <v>86.695895094911606</v>
      </c>
      <c r="Q83" s="5">
        <f t="shared" si="24"/>
        <v>55.612752314587624</v>
      </c>
      <c r="R83" s="3">
        <v>40</v>
      </c>
      <c r="S83" s="3"/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23</v>
      </c>
      <c r="B84" s="3" t="s">
        <v>34</v>
      </c>
      <c r="C84" s="3" t="s">
        <v>34</v>
      </c>
      <c r="D84" s="3">
        <v>3</v>
      </c>
      <c r="E84" s="4">
        <v>43981</v>
      </c>
      <c r="F84" s="9">
        <v>71.397000000000006</v>
      </c>
      <c r="G84" s="9">
        <v>89.814999999999998</v>
      </c>
      <c r="H84" s="9">
        <v>68.308999999999997</v>
      </c>
      <c r="I84" s="9">
        <v>56.030999999999999</v>
      </c>
      <c r="J84" s="9">
        <v>219.25200000000001</v>
      </c>
      <c r="K84" s="9">
        <v>210.279</v>
      </c>
      <c r="L84" s="9">
        <v>217.46100000000001</v>
      </c>
      <c r="M84" s="9">
        <v>229.66499999999999</v>
      </c>
      <c r="N84" s="5">
        <f t="shared" si="24"/>
        <v>83.037942641344216</v>
      </c>
      <c r="O84" s="5">
        <f t="shared" si="24"/>
        <v>108.91636825360592</v>
      </c>
      <c r="P84" s="5">
        <f t="shared" si="24"/>
        <v>80.100776690992859</v>
      </c>
      <c r="Q84" s="5">
        <f t="shared" si="24"/>
        <v>62.211939128730975</v>
      </c>
      <c r="R84" s="3">
        <v>95</v>
      </c>
      <c r="S84" s="3"/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23</v>
      </c>
      <c r="B85" s="3" t="s">
        <v>34</v>
      </c>
      <c r="C85" s="3" t="s">
        <v>34</v>
      </c>
      <c r="D85" s="3">
        <v>4</v>
      </c>
      <c r="E85" s="4">
        <v>43981</v>
      </c>
      <c r="F85" s="9">
        <v>71.858999999999995</v>
      </c>
      <c r="G85" s="9">
        <v>90.89</v>
      </c>
      <c r="H85" s="9">
        <v>69.563000000000002</v>
      </c>
      <c r="I85" s="9">
        <v>55.112000000000002</v>
      </c>
      <c r="J85" s="9">
        <v>210.46600000000001</v>
      </c>
      <c r="K85" s="9">
        <v>200.38399999999999</v>
      </c>
      <c r="L85" s="9">
        <v>209.17599999999999</v>
      </c>
      <c r="M85" s="9">
        <v>221.42</v>
      </c>
      <c r="N85" s="5">
        <f t="shared" si="24"/>
        <v>87.064157631161308</v>
      </c>
      <c r="O85" s="5">
        <f t="shared" si="24"/>
        <v>115.66267765889494</v>
      </c>
      <c r="P85" s="5">
        <f t="shared" si="24"/>
        <v>84.802104447929025</v>
      </c>
      <c r="Q85" s="5">
        <f t="shared" si="24"/>
        <v>63.470147231505742</v>
      </c>
      <c r="R85" s="3">
        <v>100</v>
      </c>
      <c r="S85" s="3"/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23</v>
      </c>
      <c r="B86" s="3" t="s">
        <v>34</v>
      </c>
      <c r="C86" s="3" t="s">
        <v>34</v>
      </c>
      <c r="D86" s="3">
        <v>5</v>
      </c>
      <c r="E86" s="4">
        <v>43981</v>
      </c>
      <c r="F86" s="9"/>
      <c r="G86" s="9"/>
      <c r="H86" s="9"/>
      <c r="I86" s="9"/>
      <c r="J86" s="9"/>
      <c r="K86" s="9"/>
      <c r="L86" s="9"/>
      <c r="M86" s="9"/>
      <c r="N86" s="5"/>
      <c r="O86" s="5"/>
      <c r="P86" s="5"/>
      <c r="Q86" s="5"/>
      <c r="R86" s="3"/>
      <c r="S86" s="3" t="s">
        <v>13</v>
      </c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23</v>
      </c>
      <c r="B87" s="3" t="s">
        <v>34</v>
      </c>
      <c r="C87" s="3" t="s">
        <v>34</v>
      </c>
      <c r="D87" s="3">
        <v>6</v>
      </c>
      <c r="E87" s="4">
        <v>43981</v>
      </c>
      <c r="F87" s="9">
        <v>67.638999999999996</v>
      </c>
      <c r="G87" s="9">
        <v>82.83</v>
      </c>
      <c r="H87" s="9">
        <v>66.635999999999996</v>
      </c>
      <c r="I87" s="9">
        <v>53.478999999999999</v>
      </c>
      <c r="J87" s="9">
        <v>211.46100000000001</v>
      </c>
      <c r="K87" s="9">
        <v>199.529</v>
      </c>
      <c r="L87" s="9">
        <v>211.273</v>
      </c>
      <c r="M87" s="9">
        <v>223.16200000000001</v>
      </c>
      <c r="N87" s="5">
        <f t="shared" ref="N87:Q89" si="25">F87/J87*255</f>
        <v>81.565607842580889</v>
      </c>
      <c r="O87" s="5">
        <f t="shared" si="25"/>
        <v>105.85754451733834</v>
      </c>
      <c r="P87" s="5">
        <f t="shared" si="25"/>
        <v>80.42759841532046</v>
      </c>
      <c r="Q87" s="5">
        <f t="shared" si="25"/>
        <v>61.108723707441229</v>
      </c>
      <c r="R87" s="3">
        <v>100</v>
      </c>
      <c r="S87" s="3"/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23</v>
      </c>
      <c r="B88" s="3" t="s">
        <v>34</v>
      </c>
      <c r="C88" s="3" t="s">
        <v>34</v>
      </c>
      <c r="D88" s="3">
        <v>7</v>
      </c>
      <c r="E88" s="4">
        <v>43981</v>
      </c>
      <c r="F88" s="9">
        <v>59.557000000000002</v>
      </c>
      <c r="G88" s="9">
        <v>72.771000000000001</v>
      </c>
      <c r="H88" s="9">
        <v>59.115000000000002</v>
      </c>
      <c r="I88" s="9">
        <v>46.816000000000003</v>
      </c>
      <c r="J88" s="9">
        <v>196.65700000000001</v>
      </c>
      <c r="K88" s="9">
        <v>183.65299999999999</v>
      </c>
      <c r="L88" s="9">
        <v>197.05199999999999</v>
      </c>
      <c r="M88" s="9">
        <v>208.91900000000001</v>
      </c>
      <c r="N88" s="5">
        <f t="shared" si="25"/>
        <v>77.226007719023471</v>
      </c>
      <c r="O88" s="5">
        <f t="shared" si="25"/>
        <v>101.041665532281</v>
      </c>
      <c r="P88" s="5">
        <f t="shared" si="25"/>
        <v>76.499223555203713</v>
      </c>
      <c r="Q88" s="5">
        <f t="shared" si="25"/>
        <v>57.142145999167141</v>
      </c>
      <c r="R88" s="3">
        <v>90</v>
      </c>
      <c r="S88" s="3"/>
      <c r="T88" s="3"/>
      <c r="V88" s="6"/>
      <c r="W88" s="6"/>
      <c r="X88" s="6"/>
      <c r="Y88" s="6"/>
      <c r="Z88" s="6"/>
    </row>
    <row r="89" spans="1:26" ht="14.25" customHeight="1" x14ac:dyDescent="0.25">
      <c r="A89" s="3">
        <v>23</v>
      </c>
      <c r="B89" s="3" t="s">
        <v>34</v>
      </c>
      <c r="C89" s="3" t="s">
        <v>34</v>
      </c>
      <c r="D89" s="3">
        <v>8</v>
      </c>
      <c r="E89" s="4">
        <v>43981</v>
      </c>
      <c r="F89" s="9">
        <v>56.408999999999999</v>
      </c>
      <c r="G89" s="9">
        <v>71.164000000000001</v>
      </c>
      <c r="H89" s="9">
        <v>54.951999999999998</v>
      </c>
      <c r="I89" s="9">
        <v>43.116999999999997</v>
      </c>
      <c r="J89" s="9">
        <v>201.82900000000001</v>
      </c>
      <c r="K89" s="9">
        <v>189.876</v>
      </c>
      <c r="L89" s="9">
        <v>201.483</v>
      </c>
      <c r="M89" s="9">
        <v>213.702</v>
      </c>
      <c r="N89" s="5">
        <f t="shared" si="25"/>
        <v>71.269713470313974</v>
      </c>
      <c r="O89" s="5">
        <f t="shared" si="25"/>
        <v>95.571952221449777</v>
      </c>
      <c r="P89" s="5">
        <f t="shared" si="25"/>
        <v>69.548100832328288</v>
      </c>
      <c r="Q89" s="5">
        <f t="shared" si="25"/>
        <v>51.449378105960633</v>
      </c>
      <c r="R89" s="3">
        <v>100</v>
      </c>
      <c r="S89" s="3"/>
      <c r="T89" s="3"/>
      <c r="U89" s="54">
        <f t="shared" ref="U89" si="26">AVERAGE(N82:N89)</f>
        <v>80.689713091159931</v>
      </c>
      <c r="V89" s="6">
        <f>AVERAGE(R82:R89)</f>
        <v>87.5</v>
      </c>
      <c r="W89" s="6"/>
      <c r="X89" s="6"/>
      <c r="Y89" s="6"/>
      <c r="Z89" s="6"/>
    </row>
    <row r="90" spans="1:26" ht="14.25" customHeight="1" x14ac:dyDescent="0.25">
      <c r="A90" s="6">
        <v>23</v>
      </c>
      <c r="B90" s="6" t="s">
        <v>34</v>
      </c>
      <c r="C90" s="6" t="s">
        <v>34</v>
      </c>
      <c r="D90" s="6">
        <v>1</v>
      </c>
      <c r="E90" s="7">
        <v>43992</v>
      </c>
      <c r="F90" s="10"/>
      <c r="G90" s="10"/>
      <c r="H90" s="10"/>
      <c r="I90" s="10"/>
      <c r="J90" s="10"/>
      <c r="K90" s="10"/>
      <c r="L90" s="10"/>
      <c r="M90" s="10"/>
      <c r="N90" s="8"/>
      <c r="O90" s="8"/>
      <c r="P90" s="8"/>
      <c r="Q90" s="8"/>
      <c r="R90" s="6"/>
      <c r="S90" s="6" t="s">
        <v>13</v>
      </c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23</v>
      </c>
      <c r="B91" s="6" t="s">
        <v>34</v>
      </c>
      <c r="C91" s="6" t="s">
        <v>34</v>
      </c>
      <c r="D91" s="6">
        <v>2</v>
      </c>
      <c r="E91" s="7">
        <v>43992</v>
      </c>
      <c r="F91" s="10">
        <v>76.331999999999994</v>
      </c>
      <c r="G91" s="10">
        <v>103.83</v>
      </c>
      <c r="H91" s="10">
        <v>76.963999999999999</v>
      </c>
      <c r="I91" s="10">
        <v>48.195999999999998</v>
      </c>
      <c r="J91" s="10">
        <v>187.36500000000001</v>
      </c>
      <c r="K91" s="10">
        <v>183.143</v>
      </c>
      <c r="L91" s="10">
        <v>187.05699999999999</v>
      </c>
      <c r="M91" s="10">
        <v>191.40700000000001</v>
      </c>
      <c r="N91" s="8">
        <f t="shared" ref="N91:Q93" si="27">F91/J91*255</f>
        <v>103.88631814906732</v>
      </c>
      <c r="O91" s="8">
        <f t="shared" si="27"/>
        <v>144.56817896397897</v>
      </c>
      <c r="P91" s="8">
        <f t="shared" si="27"/>
        <v>104.91892845496294</v>
      </c>
      <c r="Q91" s="8">
        <f t="shared" si="27"/>
        <v>64.208623509067053</v>
      </c>
      <c r="R91" s="6">
        <v>35</v>
      </c>
      <c r="S91" s="6"/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23</v>
      </c>
      <c r="B92" s="6" t="s">
        <v>34</v>
      </c>
      <c r="C92" s="6" t="s">
        <v>34</v>
      </c>
      <c r="D92" s="6">
        <v>3</v>
      </c>
      <c r="E92" s="7">
        <v>43992</v>
      </c>
      <c r="F92" s="10">
        <v>32.043999999999997</v>
      </c>
      <c r="G92" s="10">
        <v>50.244999999999997</v>
      </c>
      <c r="H92" s="10">
        <v>31.67</v>
      </c>
      <c r="I92" s="10">
        <v>14.224</v>
      </c>
      <c r="J92" s="10">
        <v>158.97300000000001</v>
      </c>
      <c r="K92" s="10">
        <v>153.22</v>
      </c>
      <c r="L92" s="10">
        <v>159.858</v>
      </c>
      <c r="M92" s="10">
        <v>163.828</v>
      </c>
      <c r="N92" s="8">
        <f t="shared" si="27"/>
        <v>51.400049064935544</v>
      </c>
      <c r="O92" s="8">
        <f t="shared" si="27"/>
        <v>83.621426706696255</v>
      </c>
      <c r="P92" s="8">
        <f t="shared" si="27"/>
        <v>50.518898021994524</v>
      </c>
      <c r="Q92" s="8">
        <f t="shared" si="27"/>
        <v>22.139805161510854</v>
      </c>
      <c r="R92" s="6">
        <v>90</v>
      </c>
      <c r="S92" s="6"/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23</v>
      </c>
      <c r="B93" s="6" t="s">
        <v>34</v>
      </c>
      <c r="C93" s="6" t="s">
        <v>34</v>
      </c>
      <c r="D93" s="6">
        <v>4</v>
      </c>
      <c r="E93" s="7">
        <v>43992</v>
      </c>
      <c r="F93" s="10">
        <v>42.777000000000001</v>
      </c>
      <c r="G93" s="10">
        <v>61.533999999999999</v>
      </c>
      <c r="H93" s="10">
        <v>41.561999999999998</v>
      </c>
      <c r="I93" s="10">
        <v>25.216000000000001</v>
      </c>
      <c r="J93" s="10">
        <v>181.24</v>
      </c>
      <c r="K93" s="10">
        <v>174.828</v>
      </c>
      <c r="L93" s="10">
        <v>181.00299999999999</v>
      </c>
      <c r="M93" s="10">
        <v>188.083</v>
      </c>
      <c r="N93" s="8">
        <f t="shared" si="27"/>
        <v>60.18613440741558</v>
      </c>
      <c r="O93" s="8">
        <f t="shared" si="27"/>
        <v>89.752042007001165</v>
      </c>
      <c r="P93" s="8">
        <f t="shared" si="27"/>
        <v>58.553228399529296</v>
      </c>
      <c r="Q93" s="8">
        <f t="shared" si="27"/>
        <v>34.187459791687715</v>
      </c>
      <c r="R93" s="6">
        <v>95</v>
      </c>
      <c r="S93" s="6"/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23</v>
      </c>
      <c r="B94" s="6" t="s">
        <v>34</v>
      </c>
      <c r="C94" s="6" t="s">
        <v>34</v>
      </c>
      <c r="D94" s="6">
        <v>5</v>
      </c>
      <c r="E94" s="7">
        <v>43992</v>
      </c>
      <c r="F94" s="10"/>
      <c r="G94" s="10"/>
      <c r="H94" s="10"/>
      <c r="I94" s="10"/>
      <c r="J94" s="10"/>
      <c r="K94" s="10"/>
      <c r="L94" s="10"/>
      <c r="M94" s="10"/>
      <c r="N94" s="8"/>
      <c r="O94" s="8"/>
      <c r="P94" s="8"/>
      <c r="Q94" s="8"/>
      <c r="R94" s="6"/>
      <c r="S94" s="6" t="s">
        <v>13</v>
      </c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23</v>
      </c>
      <c r="B95" s="6" t="s">
        <v>34</v>
      </c>
      <c r="C95" s="6" t="s">
        <v>34</v>
      </c>
      <c r="D95" s="6">
        <v>6</v>
      </c>
      <c r="E95" s="7">
        <v>43992</v>
      </c>
      <c r="F95" s="10">
        <v>42.570999999999998</v>
      </c>
      <c r="G95" s="10">
        <v>62.131</v>
      </c>
      <c r="H95" s="10">
        <v>42.43</v>
      </c>
      <c r="I95" s="10">
        <v>23.154</v>
      </c>
      <c r="J95" s="10">
        <v>169.797</v>
      </c>
      <c r="K95" s="10">
        <v>161.45699999999999</v>
      </c>
      <c r="L95" s="10">
        <v>171.09399999999999</v>
      </c>
      <c r="M95" s="10">
        <v>176.77600000000001</v>
      </c>
      <c r="N95" s="8">
        <f t="shared" ref="N95:Q97" si="28">F95/J95*255</f>
        <v>63.93284333645471</v>
      </c>
      <c r="O95" s="8">
        <f t="shared" si="28"/>
        <v>98.127705828796522</v>
      </c>
      <c r="P95" s="8">
        <f t="shared" si="28"/>
        <v>63.238044583679148</v>
      </c>
      <c r="Q95" s="8">
        <f t="shared" si="28"/>
        <v>33.399726207177444</v>
      </c>
      <c r="R95" s="6">
        <v>100</v>
      </c>
      <c r="S95" s="6"/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23</v>
      </c>
      <c r="B96" s="6" t="s">
        <v>34</v>
      </c>
      <c r="C96" s="6" t="s">
        <v>34</v>
      </c>
      <c r="D96" s="6">
        <v>7</v>
      </c>
      <c r="E96" s="7">
        <v>43992</v>
      </c>
      <c r="F96" s="10">
        <v>47.337000000000003</v>
      </c>
      <c r="G96" s="10">
        <v>73.426000000000002</v>
      </c>
      <c r="H96" s="10">
        <v>47.395000000000003</v>
      </c>
      <c r="I96" s="10">
        <v>21.18</v>
      </c>
      <c r="J96" s="10">
        <v>174.012</v>
      </c>
      <c r="K96" s="10">
        <v>169.316</v>
      </c>
      <c r="L96" s="10">
        <v>174.68799999999999</v>
      </c>
      <c r="M96" s="10">
        <v>177.78700000000001</v>
      </c>
      <c r="N96" s="8">
        <f t="shared" si="28"/>
        <v>69.368405627198129</v>
      </c>
      <c r="O96" s="8">
        <f t="shared" si="28"/>
        <v>110.58393772590895</v>
      </c>
      <c r="P96" s="8">
        <f t="shared" si="28"/>
        <v>69.184632029675782</v>
      </c>
      <c r="Q96" s="8">
        <f t="shared" si="28"/>
        <v>30.378486616006793</v>
      </c>
      <c r="R96" s="6">
        <v>80</v>
      </c>
      <c r="S96" s="6"/>
      <c r="T96" s="6"/>
      <c r="V96" s="6"/>
      <c r="W96" s="6"/>
      <c r="X96" s="6"/>
      <c r="Y96" s="6"/>
      <c r="Z96" s="6"/>
    </row>
    <row r="97" spans="1:26" ht="14.25" customHeight="1" x14ac:dyDescent="0.25">
      <c r="A97" s="6">
        <v>23</v>
      </c>
      <c r="B97" s="6" t="s">
        <v>34</v>
      </c>
      <c r="C97" s="6" t="s">
        <v>34</v>
      </c>
      <c r="D97" s="6">
        <v>8</v>
      </c>
      <c r="E97" s="7">
        <v>43992</v>
      </c>
      <c r="F97" s="10">
        <v>53.665999999999997</v>
      </c>
      <c r="G97" s="10">
        <v>75.394000000000005</v>
      </c>
      <c r="H97" s="10">
        <v>52.121000000000002</v>
      </c>
      <c r="I97" s="10">
        <v>33.473999999999997</v>
      </c>
      <c r="J97" s="10">
        <v>193.86699999999999</v>
      </c>
      <c r="K97" s="10">
        <v>186.21199999999999</v>
      </c>
      <c r="L97" s="10">
        <v>193.661</v>
      </c>
      <c r="M97" s="10">
        <v>201.804</v>
      </c>
      <c r="N97" s="8">
        <f t="shared" si="28"/>
        <v>70.588754145883513</v>
      </c>
      <c r="O97" s="8">
        <f t="shared" si="28"/>
        <v>103.24506476489164</v>
      </c>
      <c r="P97" s="8">
        <f t="shared" si="28"/>
        <v>68.629486577059922</v>
      </c>
      <c r="Q97" s="8">
        <f t="shared" si="28"/>
        <v>42.297823630849734</v>
      </c>
      <c r="R97" s="6">
        <v>100</v>
      </c>
      <c r="S97" s="6"/>
      <c r="T97" s="6"/>
      <c r="U97" s="54">
        <f t="shared" ref="U97" si="29">AVERAGE(N90:N97)</f>
        <v>69.893750788492454</v>
      </c>
      <c r="V97" s="6">
        <f>AVERAGE(R90:R97)</f>
        <v>83.333333333333329</v>
      </c>
      <c r="W97" s="6"/>
      <c r="X97" s="6"/>
      <c r="Y97" s="6"/>
      <c r="Z97" s="6"/>
    </row>
    <row r="98" spans="1:26" ht="14.25" customHeight="1" x14ac:dyDescent="0.25">
      <c r="A98" s="3">
        <v>23</v>
      </c>
      <c r="B98" s="3" t="s">
        <v>34</v>
      </c>
      <c r="C98" s="3" t="s">
        <v>34</v>
      </c>
      <c r="D98" s="3">
        <v>1</v>
      </c>
      <c r="E98" s="4">
        <v>44021</v>
      </c>
      <c r="F98" s="9"/>
      <c r="G98" s="9"/>
      <c r="H98" s="9"/>
      <c r="I98" s="9"/>
      <c r="J98" s="9"/>
      <c r="K98" s="9"/>
      <c r="L98" s="9"/>
      <c r="M98" s="9"/>
      <c r="N98" s="5"/>
      <c r="O98" s="5"/>
      <c r="P98" s="5"/>
      <c r="Q98" s="5"/>
      <c r="R98" s="3"/>
      <c r="S98" s="3" t="s">
        <v>13</v>
      </c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23</v>
      </c>
      <c r="B99" s="3" t="s">
        <v>34</v>
      </c>
      <c r="C99" s="3" t="s">
        <v>34</v>
      </c>
      <c r="D99" s="3">
        <v>2</v>
      </c>
      <c r="E99" s="4">
        <v>44021</v>
      </c>
      <c r="F99" s="9">
        <v>67.016000000000005</v>
      </c>
      <c r="G99" s="9">
        <v>88.009</v>
      </c>
      <c r="H99" s="9">
        <v>63.988999999999997</v>
      </c>
      <c r="I99" s="9">
        <v>49.04</v>
      </c>
      <c r="J99" s="9">
        <v>191.51300000000001</v>
      </c>
      <c r="K99" s="9">
        <v>182.49700000000001</v>
      </c>
      <c r="L99" s="9">
        <v>185.59</v>
      </c>
      <c r="M99" s="9">
        <v>206.61199999999999</v>
      </c>
      <c r="N99" s="5">
        <f t="shared" ref="N99:Q101" si="30">F99/J99*255</f>
        <v>89.23195814383358</v>
      </c>
      <c r="O99" s="5">
        <f t="shared" si="30"/>
        <v>122.97350093426192</v>
      </c>
      <c r="P99" s="5">
        <f t="shared" si="30"/>
        <v>87.920658440648737</v>
      </c>
      <c r="Q99" s="5">
        <f t="shared" si="30"/>
        <v>60.525042107912412</v>
      </c>
      <c r="R99" s="3">
        <v>10</v>
      </c>
      <c r="S99" s="3"/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23</v>
      </c>
      <c r="B100" s="3" t="s">
        <v>34</v>
      </c>
      <c r="C100" s="3" t="s">
        <v>34</v>
      </c>
      <c r="D100" s="3">
        <v>3</v>
      </c>
      <c r="E100" s="4">
        <v>44021</v>
      </c>
      <c r="F100" s="9">
        <v>37.115000000000002</v>
      </c>
      <c r="G100" s="9">
        <v>58.719000000000001</v>
      </c>
      <c r="H100" s="9">
        <v>31.472999999999999</v>
      </c>
      <c r="I100" s="9">
        <v>21.202000000000002</v>
      </c>
      <c r="J100" s="9">
        <v>197.226</v>
      </c>
      <c r="K100" s="9">
        <v>188.911</v>
      </c>
      <c r="L100" s="9">
        <v>189.643</v>
      </c>
      <c r="M100" s="9">
        <v>212.77</v>
      </c>
      <c r="N100" s="5">
        <f t="shared" si="30"/>
        <v>47.987207568981781</v>
      </c>
      <c r="O100" s="5">
        <f t="shared" si="30"/>
        <v>79.261371757070791</v>
      </c>
      <c r="P100" s="5">
        <f t="shared" si="30"/>
        <v>42.319595239476271</v>
      </c>
      <c r="Q100" s="5">
        <f t="shared" si="30"/>
        <v>25.410114207830052</v>
      </c>
      <c r="R100" s="3">
        <v>100</v>
      </c>
      <c r="S100" s="3"/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23</v>
      </c>
      <c r="B101" s="3" t="s">
        <v>34</v>
      </c>
      <c r="C101" s="3" t="s">
        <v>34</v>
      </c>
      <c r="D101" s="3">
        <v>4</v>
      </c>
      <c r="E101" s="4">
        <v>44021</v>
      </c>
      <c r="F101" s="9">
        <v>42.143000000000001</v>
      </c>
      <c r="G101" s="9">
        <v>61.863</v>
      </c>
      <c r="H101" s="9">
        <v>36.933</v>
      </c>
      <c r="I101" s="9">
        <v>27.645</v>
      </c>
      <c r="J101" s="9">
        <v>198.42</v>
      </c>
      <c r="K101" s="9">
        <v>187.363</v>
      </c>
      <c r="L101" s="9">
        <v>192.304</v>
      </c>
      <c r="M101" s="9">
        <v>215.55799999999999</v>
      </c>
      <c r="N101" s="5">
        <f t="shared" si="30"/>
        <v>54.160190504989416</v>
      </c>
      <c r="O101" s="5">
        <f t="shared" si="30"/>
        <v>84.195198625128754</v>
      </c>
      <c r="P101" s="5">
        <f t="shared" si="30"/>
        <v>48.974098302687409</v>
      </c>
      <c r="Q101" s="5">
        <f t="shared" si="30"/>
        <v>32.70337913693762</v>
      </c>
      <c r="R101" s="3">
        <v>100</v>
      </c>
      <c r="S101" s="3"/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23</v>
      </c>
      <c r="B102" s="3" t="s">
        <v>34</v>
      </c>
      <c r="C102" s="3" t="s">
        <v>34</v>
      </c>
      <c r="D102" s="3">
        <v>5</v>
      </c>
      <c r="E102" s="4">
        <v>44021</v>
      </c>
      <c r="F102" s="9"/>
      <c r="G102" s="9"/>
      <c r="H102" s="9"/>
      <c r="I102" s="9"/>
      <c r="J102" s="9"/>
      <c r="K102" s="9"/>
      <c r="L102" s="9"/>
      <c r="M102" s="9"/>
      <c r="N102" s="5"/>
      <c r="O102" s="5"/>
      <c r="P102" s="5"/>
      <c r="Q102" s="5"/>
      <c r="R102" s="3"/>
      <c r="S102" s="3" t="s">
        <v>13</v>
      </c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23</v>
      </c>
      <c r="B103" s="3" t="s">
        <v>34</v>
      </c>
      <c r="C103" s="3" t="s">
        <v>34</v>
      </c>
      <c r="D103" s="3">
        <v>6</v>
      </c>
      <c r="E103" s="4">
        <v>44021</v>
      </c>
      <c r="F103" s="9">
        <v>61.274999999999999</v>
      </c>
      <c r="G103" s="9">
        <v>85.186000000000007</v>
      </c>
      <c r="H103" s="9">
        <v>56.851999999999997</v>
      </c>
      <c r="I103" s="9">
        <v>41.805999999999997</v>
      </c>
      <c r="J103" s="9">
        <v>196.096</v>
      </c>
      <c r="K103" s="9">
        <v>184.084</v>
      </c>
      <c r="L103" s="9">
        <v>189.53</v>
      </c>
      <c r="M103" s="9">
        <v>214.39400000000001</v>
      </c>
      <c r="N103" s="5">
        <f t="shared" ref="N103:Q105" si="31">F103/J103*255</f>
        <v>79.68099808257179</v>
      </c>
      <c r="O103" s="5">
        <f t="shared" si="31"/>
        <v>118.00281393276983</v>
      </c>
      <c r="P103" s="5">
        <f t="shared" si="31"/>
        <v>76.490581965915695</v>
      </c>
      <c r="Q103" s="5">
        <f t="shared" si="31"/>
        <v>49.724012798865637</v>
      </c>
      <c r="R103" s="3">
        <v>35</v>
      </c>
      <c r="S103" s="3"/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23</v>
      </c>
      <c r="B104" s="3" t="s">
        <v>34</v>
      </c>
      <c r="C104" s="3" t="s">
        <v>34</v>
      </c>
      <c r="D104" s="3">
        <v>7</v>
      </c>
      <c r="E104" s="4">
        <v>44021</v>
      </c>
      <c r="F104" s="9">
        <v>57.301000000000002</v>
      </c>
      <c r="G104" s="9">
        <v>73.600999999999999</v>
      </c>
      <c r="H104" s="9">
        <v>52.423000000000002</v>
      </c>
      <c r="I104" s="9">
        <v>45.886000000000003</v>
      </c>
      <c r="J104" s="9">
        <v>185.77500000000001</v>
      </c>
      <c r="K104" s="9">
        <v>173.67500000000001</v>
      </c>
      <c r="L104" s="9">
        <v>178.86</v>
      </c>
      <c r="M104" s="9">
        <v>204.48</v>
      </c>
      <c r="N104" s="5">
        <f t="shared" si="31"/>
        <v>78.652967299152195</v>
      </c>
      <c r="O104" s="5">
        <f t="shared" si="31"/>
        <v>108.06538073988771</v>
      </c>
      <c r="P104" s="5">
        <f t="shared" si="31"/>
        <v>74.739265347198923</v>
      </c>
      <c r="Q104" s="5">
        <f t="shared" si="31"/>
        <v>57.222857981220663</v>
      </c>
      <c r="R104" s="3">
        <v>10</v>
      </c>
      <c r="S104" s="3"/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23</v>
      </c>
      <c r="B105" s="3" t="s">
        <v>34</v>
      </c>
      <c r="C105" s="3" t="s">
        <v>34</v>
      </c>
      <c r="D105" s="3">
        <v>8</v>
      </c>
      <c r="E105" s="4">
        <v>44021</v>
      </c>
      <c r="F105" s="9">
        <v>39.625</v>
      </c>
      <c r="G105" s="9">
        <v>59.331000000000003</v>
      </c>
      <c r="H105" s="9">
        <v>35.040999999999997</v>
      </c>
      <c r="I105" s="9">
        <v>24.533000000000001</v>
      </c>
      <c r="J105" s="9">
        <v>182.697</v>
      </c>
      <c r="K105" s="9">
        <v>171.55199999999999</v>
      </c>
      <c r="L105" s="9">
        <v>175.42699999999999</v>
      </c>
      <c r="M105" s="9">
        <v>200.78</v>
      </c>
      <c r="N105" s="5">
        <f t="shared" si="31"/>
        <v>55.306737384850329</v>
      </c>
      <c r="O105" s="5">
        <f t="shared" si="31"/>
        <v>88.191364717403474</v>
      </c>
      <c r="P105" s="5">
        <f t="shared" si="31"/>
        <v>50.93546033392807</v>
      </c>
      <c r="Q105" s="5">
        <f t="shared" si="31"/>
        <v>31.158058571570873</v>
      </c>
      <c r="R105" s="3">
        <v>70</v>
      </c>
      <c r="S105" s="3"/>
      <c r="T105" s="3"/>
      <c r="U105" s="54">
        <f t="shared" ref="U105" si="32">AVERAGE(N98:N105)</f>
        <v>67.503343164063196</v>
      </c>
      <c r="V105" s="6">
        <f>AVERAGE(R98:R105)</f>
        <v>54.166666666666664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A7083-AB93-4647-B840-3C31DDB18D09}">
  <dimension ref="A1:Z1000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2.625" defaultRowHeight="15" customHeight="1" x14ac:dyDescent="0.25"/>
  <cols>
    <col min="1" max="1" width="10.125" style="1" customWidth="1"/>
    <col min="2" max="3" width="10.125" style="12" customWidth="1"/>
    <col min="4" max="4" width="10.125" style="1" customWidth="1"/>
    <col min="5" max="5" width="9.375" style="13" bestFit="1" customWidth="1"/>
    <col min="6" max="6" width="25.5" style="1" customWidth="1"/>
    <col min="7" max="9" width="6.625" style="1" customWidth="1"/>
    <col min="10" max="10" width="21.5" style="1" customWidth="1"/>
    <col min="11" max="13" width="6.625" style="1" customWidth="1"/>
    <col min="14" max="14" width="25.125" style="1" customWidth="1"/>
    <col min="15" max="15" width="6.625" style="1" customWidth="1"/>
    <col min="16" max="17" width="6.625" style="1" bestFit="1" customWidth="1"/>
    <col min="18" max="18" width="12.375" style="1" customWidth="1"/>
    <col min="19" max="19" width="14.875" style="1" customWidth="1"/>
    <col min="20" max="20" width="20.625" style="1" customWidth="1"/>
    <col min="21" max="21" width="7.625" style="53" customWidth="1"/>
    <col min="22" max="26" width="7.625" style="1" customWidth="1"/>
    <col min="27" max="16384" width="12.625" style="1"/>
  </cols>
  <sheetData>
    <row r="1" spans="1:26" ht="14.25" customHeight="1" x14ac:dyDescent="0.25">
      <c r="A1" s="2" t="s">
        <v>0</v>
      </c>
      <c r="B1" s="2" t="s">
        <v>32</v>
      </c>
      <c r="C1" s="2" t="s">
        <v>33</v>
      </c>
      <c r="D1" s="2" t="s">
        <v>1</v>
      </c>
      <c r="E1" s="14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4</v>
      </c>
      <c r="L1" s="2" t="s">
        <v>5</v>
      </c>
      <c r="M1" s="2" t="s">
        <v>6</v>
      </c>
      <c r="N1" s="2" t="s">
        <v>8</v>
      </c>
      <c r="O1" s="2" t="s">
        <v>4</v>
      </c>
      <c r="P1" s="2" t="s">
        <v>5</v>
      </c>
      <c r="Q1" s="2" t="s">
        <v>6</v>
      </c>
      <c r="R1" s="2" t="s">
        <v>9</v>
      </c>
      <c r="S1" s="2" t="s">
        <v>10</v>
      </c>
      <c r="T1" s="2" t="s">
        <v>11</v>
      </c>
      <c r="U1" s="52" t="s">
        <v>31</v>
      </c>
      <c r="V1" s="2" t="s">
        <v>30</v>
      </c>
      <c r="W1" s="2"/>
      <c r="X1" s="2"/>
      <c r="Y1" s="2"/>
      <c r="Z1" s="2"/>
    </row>
    <row r="2" spans="1:26" ht="14.25" customHeight="1" x14ac:dyDescent="0.25">
      <c r="A2" s="3">
        <v>24</v>
      </c>
      <c r="B2" s="3" t="s">
        <v>34</v>
      </c>
      <c r="C2" s="3" t="s">
        <v>35</v>
      </c>
      <c r="D2" s="3">
        <v>1</v>
      </c>
      <c r="E2" s="4">
        <v>43868</v>
      </c>
      <c r="F2" s="9">
        <v>26.456</v>
      </c>
      <c r="G2" s="9">
        <v>27.140999999999998</v>
      </c>
      <c r="H2" s="9">
        <v>42.811999999999998</v>
      </c>
      <c r="I2" s="9">
        <v>9.3979999999999997</v>
      </c>
      <c r="J2" s="9">
        <v>176.072</v>
      </c>
      <c r="K2" s="9">
        <v>128.98400000000001</v>
      </c>
      <c r="L2" s="9">
        <v>202.72</v>
      </c>
      <c r="M2" s="9">
        <v>196.74799999999999</v>
      </c>
      <c r="N2" s="5">
        <f>F2/J2*255</f>
        <v>38.315461856513245</v>
      </c>
      <c r="O2" s="5">
        <f t="shared" ref="O2:Q2" si="0">G2/K2*255</f>
        <v>53.657469143459643</v>
      </c>
      <c r="P2" s="5">
        <f t="shared" si="0"/>
        <v>53.852900552486183</v>
      </c>
      <c r="Q2" s="5">
        <f t="shared" si="0"/>
        <v>12.180505011486776</v>
      </c>
      <c r="R2" s="28">
        <v>95</v>
      </c>
      <c r="S2" s="28"/>
      <c r="T2" s="3"/>
      <c r="V2" s="43"/>
      <c r="W2" s="6"/>
      <c r="X2" s="6"/>
      <c r="Y2" s="6"/>
      <c r="Z2" s="6"/>
    </row>
    <row r="3" spans="1:26" ht="14.25" customHeight="1" x14ac:dyDescent="0.25">
      <c r="A3" s="3">
        <v>24</v>
      </c>
      <c r="B3" s="3" t="s">
        <v>34</v>
      </c>
      <c r="C3" s="3" t="s">
        <v>35</v>
      </c>
      <c r="D3" s="3">
        <v>2</v>
      </c>
      <c r="E3" s="4">
        <v>43868</v>
      </c>
      <c r="F3" s="11"/>
      <c r="G3" s="11"/>
      <c r="H3" s="11"/>
      <c r="I3" s="11"/>
      <c r="J3" s="11"/>
      <c r="K3" s="11"/>
      <c r="L3" s="11"/>
      <c r="M3" s="11"/>
      <c r="N3" s="5"/>
      <c r="O3" s="5"/>
      <c r="P3" s="5"/>
      <c r="Q3" s="5"/>
      <c r="R3" s="28">
        <v>0</v>
      </c>
      <c r="S3" s="28" t="s">
        <v>12</v>
      </c>
      <c r="T3" s="3"/>
      <c r="V3" s="43"/>
      <c r="W3" s="6"/>
      <c r="X3" s="6"/>
      <c r="Y3" s="6"/>
      <c r="Z3" s="6"/>
    </row>
    <row r="4" spans="1:26" ht="14.25" customHeight="1" x14ac:dyDescent="0.25">
      <c r="A4" s="3">
        <v>24</v>
      </c>
      <c r="B4" s="3" t="s">
        <v>34</v>
      </c>
      <c r="C4" s="3" t="s">
        <v>35</v>
      </c>
      <c r="D4" s="3">
        <v>3</v>
      </c>
      <c r="E4" s="4">
        <v>43868</v>
      </c>
      <c r="F4" s="11"/>
      <c r="G4" s="11"/>
      <c r="H4" s="11"/>
      <c r="I4" s="11"/>
      <c r="J4" s="11"/>
      <c r="K4" s="11"/>
      <c r="L4" s="11"/>
      <c r="M4" s="11"/>
      <c r="N4" s="5"/>
      <c r="O4" s="5"/>
      <c r="P4" s="5"/>
      <c r="Q4" s="5"/>
      <c r="R4" s="28">
        <v>0</v>
      </c>
      <c r="S4" s="28" t="s">
        <v>12</v>
      </c>
      <c r="T4" s="3"/>
      <c r="V4" s="43"/>
      <c r="W4" s="6"/>
      <c r="X4" s="6"/>
      <c r="Y4" s="6"/>
      <c r="Z4" s="6"/>
    </row>
    <row r="5" spans="1:26" ht="14.25" customHeight="1" x14ac:dyDescent="0.25">
      <c r="A5" s="3">
        <v>24</v>
      </c>
      <c r="B5" s="3" t="s">
        <v>34</v>
      </c>
      <c r="C5" s="3" t="s">
        <v>35</v>
      </c>
      <c r="D5" s="3">
        <v>4</v>
      </c>
      <c r="E5" s="4">
        <v>43868</v>
      </c>
      <c r="F5" s="11"/>
      <c r="G5" s="11"/>
      <c r="H5" s="11"/>
      <c r="I5" s="11"/>
      <c r="J5" s="11"/>
      <c r="K5" s="11"/>
      <c r="L5" s="11"/>
      <c r="M5" s="11"/>
      <c r="N5" s="5"/>
      <c r="O5" s="5"/>
      <c r="P5" s="5"/>
      <c r="Q5" s="5"/>
      <c r="R5" s="28">
        <v>0</v>
      </c>
      <c r="S5" s="28" t="s">
        <v>12</v>
      </c>
      <c r="T5" s="3"/>
      <c r="V5" s="43"/>
      <c r="W5" s="6"/>
      <c r="X5" s="6"/>
      <c r="Y5" s="6"/>
      <c r="Z5" s="6"/>
    </row>
    <row r="6" spans="1:26" ht="14.25" customHeight="1" x14ac:dyDescent="0.25">
      <c r="A6" s="3">
        <v>24</v>
      </c>
      <c r="B6" s="3" t="s">
        <v>34</v>
      </c>
      <c r="C6" s="3" t="s">
        <v>35</v>
      </c>
      <c r="D6" s="3">
        <v>5</v>
      </c>
      <c r="E6" s="4">
        <v>43868</v>
      </c>
      <c r="F6" s="9">
        <v>22.687999999999999</v>
      </c>
      <c r="G6" s="9">
        <v>23.228999999999999</v>
      </c>
      <c r="H6" s="9">
        <v>34.755000000000003</v>
      </c>
      <c r="I6" s="9">
        <v>10.054</v>
      </c>
      <c r="J6" s="9">
        <v>172.28700000000001</v>
      </c>
      <c r="K6" s="9">
        <v>125.134</v>
      </c>
      <c r="L6" s="9">
        <v>195.619</v>
      </c>
      <c r="M6" s="9">
        <v>195.63399999999999</v>
      </c>
      <c r="N6" s="5">
        <f t="shared" ref="N6:Q18" si="1">F6/J6*255</f>
        <v>33.58024691358024</v>
      </c>
      <c r="O6" s="5">
        <f t="shared" si="1"/>
        <v>47.336415362731152</v>
      </c>
      <c r="P6" s="5">
        <f t="shared" si="1"/>
        <v>45.305031719822722</v>
      </c>
      <c r="Q6" s="5">
        <f t="shared" si="1"/>
        <v>13.104930635779059</v>
      </c>
      <c r="R6" s="28">
        <v>95</v>
      </c>
      <c r="S6" s="28"/>
      <c r="T6" s="3"/>
      <c r="V6" s="43"/>
      <c r="W6" s="6"/>
      <c r="X6" s="6"/>
      <c r="Y6" s="6"/>
      <c r="Z6" s="6"/>
    </row>
    <row r="7" spans="1:26" ht="14.25" customHeight="1" x14ac:dyDescent="0.25">
      <c r="A7" s="3">
        <v>24</v>
      </c>
      <c r="B7" s="3" t="s">
        <v>34</v>
      </c>
      <c r="C7" s="3" t="s">
        <v>35</v>
      </c>
      <c r="D7" s="3">
        <v>6</v>
      </c>
      <c r="E7" s="4">
        <v>43868</v>
      </c>
      <c r="F7" s="11"/>
      <c r="G7" s="11"/>
      <c r="H7" s="11"/>
      <c r="I7" s="11"/>
      <c r="J7" s="11"/>
      <c r="K7" s="11"/>
      <c r="L7" s="11"/>
      <c r="M7" s="11"/>
      <c r="N7" s="5"/>
      <c r="O7" s="5"/>
      <c r="P7" s="5"/>
      <c r="Q7" s="5"/>
      <c r="R7" s="28">
        <v>0</v>
      </c>
      <c r="S7" s="28" t="s">
        <v>12</v>
      </c>
      <c r="T7" s="3"/>
      <c r="V7" s="43"/>
      <c r="W7" s="6"/>
      <c r="X7" s="6"/>
      <c r="Y7" s="6"/>
      <c r="Z7" s="6"/>
    </row>
    <row r="8" spans="1:26" ht="14.25" customHeight="1" x14ac:dyDescent="0.25">
      <c r="A8" s="3">
        <v>24</v>
      </c>
      <c r="B8" s="3" t="s">
        <v>34</v>
      </c>
      <c r="C8" s="3" t="s">
        <v>35</v>
      </c>
      <c r="D8" s="3">
        <v>7</v>
      </c>
      <c r="E8" s="4">
        <v>43868</v>
      </c>
      <c r="F8" s="11"/>
      <c r="G8" s="11"/>
      <c r="H8" s="11"/>
      <c r="I8" s="11"/>
      <c r="J8" s="11"/>
      <c r="K8" s="11"/>
      <c r="L8" s="11"/>
      <c r="M8" s="11"/>
      <c r="N8" s="5"/>
      <c r="O8" s="5"/>
      <c r="P8" s="5"/>
      <c r="Q8" s="5"/>
      <c r="R8" s="28">
        <v>0</v>
      </c>
      <c r="S8" s="28" t="s">
        <v>12</v>
      </c>
      <c r="T8" s="3"/>
      <c r="V8" s="6"/>
      <c r="W8" s="6"/>
      <c r="X8" s="6"/>
      <c r="Y8" s="6"/>
      <c r="Z8" s="6"/>
    </row>
    <row r="9" spans="1:26" ht="14.25" customHeight="1" x14ac:dyDescent="0.25">
      <c r="A9" s="3">
        <v>24</v>
      </c>
      <c r="B9" s="3" t="s">
        <v>34</v>
      </c>
      <c r="C9" s="3" t="s">
        <v>35</v>
      </c>
      <c r="D9" s="3">
        <v>8</v>
      </c>
      <c r="E9" s="4">
        <v>43868</v>
      </c>
      <c r="F9" s="9">
        <v>23.731000000000002</v>
      </c>
      <c r="G9" s="9">
        <v>24.297000000000001</v>
      </c>
      <c r="H9" s="9">
        <v>36.911000000000001</v>
      </c>
      <c r="I9" s="9">
        <v>9.9600000000000009</v>
      </c>
      <c r="J9" s="9">
        <v>174.16499999999999</v>
      </c>
      <c r="K9" s="9">
        <v>128.95699999999999</v>
      </c>
      <c r="L9" s="9">
        <v>197.208</v>
      </c>
      <c r="M9" s="9">
        <v>196.05199999999999</v>
      </c>
      <c r="N9" s="5">
        <f t="shared" si="1"/>
        <v>34.745241581259158</v>
      </c>
      <c r="O9" s="5">
        <f t="shared" si="1"/>
        <v>48.044968477864721</v>
      </c>
      <c r="P9" s="5">
        <f t="shared" si="1"/>
        <v>47.727805160034073</v>
      </c>
      <c r="Q9" s="5">
        <f t="shared" si="1"/>
        <v>12.954726297104852</v>
      </c>
      <c r="R9" s="28">
        <v>90</v>
      </c>
      <c r="S9" s="28"/>
      <c r="T9" s="3"/>
      <c r="U9" s="54">
        <f>AVERAGE(N2:N9)</f>
        <v>35.546983450450881</v>
      </c>
      <c r="V9" s="6">
        <f>AVERAGE(R2:R9)</f>
        <v>35</v>
      </c>
      <c r="W9" s="6"/>
      <c r="X9" s="6"/>
      <c r="Y9" s="6"/>
      <c r="Z9" s="6"/>
    </row>
    <row r="10" spans="1:26" ht="14.25" customHeight="1" x14ac:dyDescent="0.25">
      <c r="A10" s="6">
        <v>24</v>
      </c>
      <c r="B10" s="6" t="s">
        <v>34</v>
      </c>
      <c r="C10" s="6" t="s">
        <v>35</v>
      </c>
      <c r="D10" s="6">
        <v>1</v>
      </c>
      <c r="E10" s="7">
        <v>43902</v>
      </c>
      <c r="F10" s="10">
        <v>30.282</v>
      </c>
      <c r="G10" s="10">
        <v>44.536000000000001</v>
      </c>
      <c r="H10" s="10">
        <v>27.690999999999999</v>
      </c>
      <c r="I10" s="10">
        <v>18.565000000000001</v>
      </c>
      <c r="J10" s="10">
        <v>141.779</v>
      </c>
      <c r="K10" s="10">
        <v>133.934</v>
      </c>
      <c r="L10" s="10">
        <v>136.43700000000001</v>
      </c>
      <c r="M10" s="10">
        <v>155.00899999999999</v>
      </c>
      <c r="N10" s="8">
        <f t="shared" si="1"/>
        <v>54.464412924339996</v>
      </c>
      <c r="O10" s="8">
        <f t="shared" si="1"/>
        <v>84.793107052727464</v>
      </c>
      <c r="P10" s="8">
        <f t="shared" si="1"/>
        <v>51.754326172519178</v>
      </c>
      <c r="Q10" s="8">
        <f t="shared" si="1"/>
        <v>30.54064602700489</v>
      </c>
      <c r="R10" s="6">
        <v>85</v>
      </c>
      <c r="S10" s="6"/>
      <c r="T10" s="6"/>
      <c r="V10" s="43"/>
      <c r="W10" s="6"/>
      <c r="X10" s="6"/>
      <c r="Y10" s="6"/>
      <c r="Z10" s="6"/>
    </row>
    <row r="11" spans="1:26" ht="14.25" customHeight="1" x14ac:dyDescent="0.25">
      <c r="A11" s="6">
        <v>24</v>
      </c>
      <c r="B11" s="6" t="s">
        <v>34</v>
      </c>
      <c r="C11" s="6" t="s">
        <v>35</v>
      </c>
      <c r="D11" s="6">
        <v>2</v>
      </c>
      <c r="E11" s="7">
        <v>43902</v>
      </c>
      <c r="F11" s="10"/>
      <c r="G11" s="10"/>
      <c r="H11" s="10"/>
      <c r="I11" s="10"/>
      <c r="J11" s="10"/>
      <c r="K11" s="10"/>
      <c r="L11" s="10"/>
      <c r="M11" s="10"/>
      <c r="N11" s="8"/>
      <c r="O11" s="8"/>
      <c r="P11" s="8"/>
      <c r="Q11" s="8"/>
      <c r="R11" s="6">
        <v>0</v>
      </c>
      <c r="S11" s="6" t="s">
        <v>12</v>
      </c>
      <c r="T11" s="6"/>
      <c r="V11" s="43"/>
      <c r="W11" s="6"/>
      <c r="X11" s="6"/>
      <c r="Y11" s="6"/>
      <c r="Z11" s="6"/>
    </row>
    <row r="12" spans="1:26" ht="14.25" customHeight="1" x14ac:dyDescent="0.25">
      <c r="A12" s="6">
        <v>24</v>
      </c>
      <c r="B12" s="6" t="s">
        <v>34</v>
      </c>
      <c r="C12" s="6" t="s">
        <v>35</v>
      </c>
      <c r="D12" s="6">
        <v>3</v>
      </c>
      <c r="E12" s="7">
        <v>43902</v>
      </c>
      <c r="F12" s="10"/>
      <c r="G12" s="10"/>
      <c r="H12" s="10"/>
      <c r="I12" s="10"/>
      <c r="J12" s="10"/>
      <c r="K12" s="10"/>
      <c r="L12" s="10"/>
      <c r="M12" s="10"/>
      <c r="N12" s="8"/>
      <c r="O12" s="8"/>
      <c r="P12" s="8"/>
      <c r="Q12" s="8"/>
      <c r="R12" s="6">
        <v>0</v>
      </c>
      <c r="S12" s="6" t="s">
        <v>12</v>
      </c>
      <c r="T12" s="6"/>
      <c r="V12" s="43"/>
      <c r="W12" s="6"/>
      <c r="X12" s="6"/>
      <c r="Y12" s="6"/>
      <c r="Z12" s="6"/>
    </row>
    <row r="13" spans="1:26" ht="14.25" customHeight="1" x14ac:dyDescent="0.25">
      <c r="A13" s="6">
        <v>24</v>
      </c>
      <c r="B13" s="6" t="s">
        <v>34</v>
      </c>
      <c r="C13" s="6" t="s">
        <v>35</v>
      </c>
      <c r="D13" s="6">
        <v>4</v>
      </c>
      <c r="E13" s="7">
        <v>43902</v>
      </c>
      <c r="F13" s="10"/>
      <c r="G13" s="10"/>
      <c r="H13" s="10"/>
      <c r="I13" s="10"/>
      <c r="J13" s="10"/>
      <c r="K13" s="10"/>
      <c r="L13" s="10"/>
      <c r="M13" s="10"/>
      <c r="N13" s="8"/>
      <c r="O13" s="8"/>
      <c r="P13" s="8"/>
      <c r="Q13" s="8"/>
      <c r="R13" s="6">
        <v>0</v>
      </c>
      <c r="S13" s="6" t="s">
        <v>12</v>
      </c>
      <c r="T13" s="6"/>
      <c r="V13" s="43"/>
      <c r="W13" s="6"/>
      <c r="X13" s="6"/>
      <c r="Y13" s="6"/>
      <c r="Z13" s="6"/>
    </row>
    <row r="14" spans="1:26" ht="14.25" customHeight="1" x14ac:dyDescent="0.25">
      <c r="A14" s="6">
        <v>24</v>
      </c>
      <c r="B14" s="6" t="s">
        <v>34</v>
      </c>
      <c r="C14" s="6" t="s">
        <v>35</v>
      </c>
      <c r="D14" s="6">
        <v>5</v>
      </c>
      <c r="E14" s="7">
        <v>43902</v>
      </c>
      <c r="F14" s="10">
        <v>54.094999999999999</v>
      </c>
      <c r="G14" s="10">
        <v>75.994</v>
      </c>
      <c r="H14" s="10">
        <v>49.625</v>
      </c>
      <c r="I14" s="10">
        <v>36.683</v>
      </c>
      <c r="J14" s="10">
        <v>190.37700000000001</v>
      </c>
      <c r="K14" s="10">
        <v>184.941</v>
      </c>
      <c r="L14" s="10">
        <v>184.60400000000001</v>
      </c>
      <c r="M14" s="10">
        <v>201.45</v>
      </c>
      <c r="N14" s="8">
        <f t="shared" si="1"/>
        <v>72.45741344805306</v>
      </c>
      <c r="O14" s="8">
        <f t="shared" si="1"/>
        <v>104.78190341784676</v>
      </c>
      <c r="P14" s="8">
        <f t="shared" si="1"/>
        <v>68.548758423436112</v>
      </c>
      <c r="Q14" s="8">
        <f t="shared" si="1"/>
        <v>46.434177215189877</v>
      </c>
      <c r="R14" s="6">
        <v>95</v>
      </c>
      <c r="S14" s="6"/>
      <c r="T14" s="6"/>
      <c r="V14" s="43"/>
      <c r="W14" s="6"/>
      <c r="X14" s="6"/>
      <c r="Y14" s="6"/>
      <c r="Z14" s="6"/>
    </row>
    <row r="15" spans="1:26" ht="14.25" customHeight="1" x14ac:dyDescent="0.25">
      <c r="A15" s="6">
        <v>24</v>
      </c>
      <c r="B15" s="6" t="s">
        <v>34</v>
      </c>
      <c r="C15" s="6" t="s">
        <v>35</v>
      </c>
      <c r="D15" s="6">
        <v>6</v>
      </c>
      <c r="E15" s="7">
        <v>43902</v>
      </c>
      <c r="F15" s="10"/>
      <c r="G15" s="10"/>
      <c r="H15" s="10"/>
      <c r="I15" s="10"/>
      <c r="J15" s="10"/>
      <c r="K15" s="10"/>
      <c r="L15" s="10"/>
      <c r="M15" s="10"/>
      <c r="N15" s="8"/>
      <c r="O15" s="8"/>
      <c r="P15" s="8"/>
      <c r="Q15" s="8"/>
      <c r="R15" s="6">
        <v>0</v>
      </c>
      <c r="S15" s="6" t="s">
        <v>12</v>
      </c>
      <c r="T15" s="6"/>
      <c r="V15" s="43"/>
      <c r="W15" s="6"/>
      <c r="X15" s="6"/>
      <c r="Y15" s="6"/>
      <c r="Z15" s="6"/>
    </row>
    <row r="16" spans="1:26" ht="14.25" customHeight="1" x14ac:dyDescent="0.25">
      <c r="A16" s="6">
        <v>24</v>
      </c>
      <c r="B16" s="6" t="s">
        <v>34</v>
      </c>
      <c r="C16" s="6" t="s">
        <v>35</v>
      </c>
      <c r="D16" s="6">
        <v>7</v>
      </c>
      <c r="E16" s="7">
        <v>43902</v>
      </c>
      <c r="F16" s="10"/>
      <c r="G16" s="10"/>
      <c r="H16" s="10"/>
      <c r="I16" s="10"/>
      <c r="J16" s="10"/>
      <c r="K16" s="10"/>
      <c r="L16" s="10"/>
      <c r="M16" s="10"/>
      <c r="N16" s="8"/>
      <c r="O16" s="8"/>
      <c r="P16" s="8"/>
      <c r="Q16" s="8"/>
      <c r="R16" s="6">
        <v>0</v>
      </c>
      <c r="S16" s="6" t="s">
        <v>12</v>
      </c>
      <c r="T16" s="6"/>
      <c r="V16" s="6"/>
      <c r="W16" s="6"/>
      <c r="X16" s="6"/>
      <c r="Y16" s="6"/>
      <c r="Z16" s="6"/>
    </row>
    <row r="17" spans="1:26" ht="14.25" customHeight="1" x14ac:dyDescent="0.25">
      <c r="A17" s="6">
        <v>24</v>
      </c>
      <c r="B17" s="6" t="s">
        <v>34</v>
      </c>
      <c r="C17" s="6" t="s">
        <v>35</v>
      </c>
      <c r="D17" s="6">
        <v>8</v>
      </c>
      <c r="E17" s="7">
        <v>43902</v>
      </c>
      <c r="F17" s="10">
        <v>49.082999999999998</v>
      </c>
      <c r="G17" s="10">
        <v>72.397999999999996</v>
      </c>
      <c r="H17" s="10">
        <v>45.829000000000001</v>
      </c>
      <c r="I17" s="10">
        <v>29.018000000000001</v>
      </c>
      <c r="J17" s="10">
        <v>187.92699999999999</v>
      </c>
      <c r="K17" s="10">
        <v>181.36099999999999</v>
      </c>
      <c r="L17" s="10">
        <v>183.38499999999999</v>
      </c>
      <c r="M17" s="10">
        <v>198.953</v>
      </c>
      <c r="N17" s="8">
        <f t="shared" si="1"/>
        <v>66.601206851596643</v>
      </c>
      <c r="O17" s="8">
        <f t="shared" si="1"/>
        <v>101.79415640628361</v>
      </c>
      <c r="P17" s="8">
        <f t="shared" si="1"/>
        <v>63.726013577991658</v>
      </c>
      <c r="Q17" s="8">
        <f t="shared" si="1"/>
        <v>37.192653541288649</v>
      </c>
      <c r="R17" s="6">
        <v>85</v>
      </c>
      <c r="S17" s="6"/>
      <c r="T17" s="6"/>
      <c r="U17" s="54">
        <f t="shared" ref="U17" si="2">AVERAGE(N10:N17)</f>
        <v>64.5076777413299</v>
      </c>
      <c r="V17" s="6">
        <f>AVERAGE(R10:R17)</f>
        <v>33.125</v>
      </c>
      <c r="W17" s="6"/>
      <c r="X17" s="6"/>
      <c r="Y17" s="6"/>
      <c r="Z17" s="6"/>
    </row>
    <row r="18" spans="1:26" ht="14.25" customHeight="1" x14ac:dyDescent="0.25">
      <c r="A18" s="3">
        <v>24</v>
      </c>
      <c r="B18" s="3" t="s">
        <v>34</v>
      </c>
      <c r="C18" s="3" t="s">
        <v>35</v>
      </c>
      <c r="D18" s="3">
        <v>1</v>
      </c>
      <c r="E18" s="4">
        <v>43909</v>
      </c>
      <c r="F18" s="9">
        <v>43.104999999999997</v>
      </c>
      <c r="G18" s="9">
        <v>60.502000000000002</v>
      </c>
      <c r="H18" s="9">
        <v>48.764000000000003</v>
      </c>
      <c r="I18" s="9">
        <v>20.061</v>
      </c>
      <c r="J18" s="9">
        <v>173.52699999999999</v>
      </c>
      <c r="K18" s="9">
        <v>160.32300000000001</v>
      </c>
      <c r="L18" s="9">
        <v>181.328</v>
      </c>
      <c r="M18" s="9">
        <v>178.81100000000001</v>
      </c>
      <c r="N18" s="5">
        <f>F18/J18*255</f>
        <v>63.343312568072982</v>
      </c>
      <c r="O18" s="5">
        <f t="shared" si="1"/>
        <v>96.230796579405322</v>
      </c>
      <c r="P18" s="5">
        <f t="shared" si="1"/>
        <v>68.576391952704498</v>
      </c>
      <c r="Q18" s="5">
        <f t="shared" si="1"/>
        <v>28.608726532484017</v>
      </c>
      <c r="R18" s="3">
        <v>80</v>
      </c>
      <c r="S18" s="3"/>
      <c r="T18" s="3"/>
      <c r="V18" s="43"/>
      <c r="W18" s="6"/>
      <c r="X18" s="6"/>
      <c r="Y18" s="6"/>
      <c r="Z18" s="6"/>
    </row>
    <row r="19" spans="1:26" ht="14.25" customHeight="1" x14ac:dyDescent="0.25">
      <c r="A19" s="3">
        <v>24</v>
      </c>
      <c r="B19" s="3" t="s">
        <v>34</v>
      </c>
      <c r="C19" s="3" t="s">
        <v>35</v>
      </c>
      <c r="D19" s="3">
        <v>2</v>
      </c>
      <c r="E19" s="4">
        <v>43909</v>
      </c>
      <c r="F19" s="9"/>
      <c r="G19" s="9"/>
      <c r="H19" s="9"/>
      <c r="I19" s="9"/>
      <c r="J19" s="9"/>
      <c r="K19" s="9"/>
      <c r="L19" s="9"/>
      <c r="M19" s="9"/>
      <c r="N19" s="5"/>
      <c r="O19" s="5"/>
      <c r="P19" s="5"/>
      <c r="Q19" s="5"/>
      <c r="R19" s="3">
        <v>0</v>
      </c>
      <c r="S19" s="3" t="s">
        <v>12</v>
      </c>
      <c r="T19" s="3"/>
      <c r="V19" s="43"/>
      <c r="W19" s="6"/>
      <c r="X19" s="6"/>
      <c r="Y19" s="6"/>
      <c r="Z19" s="6"/>
    </row>
    <row r="20" spans="1:26" ht="14.25" customHeight="1" x14ac:dyDescent="0.25">
      <c r="A20" s="3">
        <v>24</v>
      </c>
      <c r="B20" s="3" t="s">
        <v>34</v>
      </c>
      <c r="C20" s="3" t="s">
        <v>35</v>
      </c>
      <c r="D20" s="3">
        <v>3</v>
      </c>
      <c r="E20" s="4">
        <v>43909</v>
      </c>
      <c r="F20" s="9"/>
      <c r="G20" s="9"/>
      <c r="H20" s="9"/>
      <c r="I20" s="9"/>
      <c r="J20" s="9"/>
      <c r="K20" s="9"/>
      <c r="L20" s="9"/>
      <c r="M20" s="9"/>
      <c r="N20" s="5"/>
      <c r="O20" s="5"/>
      <c r="P20" s="5"/>
      <c r="Q20" s="5"/>
      <c r="R20" s="3">
        <v>0</v>
      </c>
      <c r="S20" s="3" t="s">
        <v>12</v>
      </c>
      <c r="T20" s="3"/>
      <c r="V20" s="43"/>
      <c r="W20" s="6"/>
      <c r="X20" s="6"/>
      <c r="Y20" s="6"/>
      <c r="Z20" s="6"/>
    </row>
    <row r="21" spans="1:26" ht="14.25" customHeight="1" x14ac:dyDescent="0.25">
      <c r="A21" s="3">
        <v>24</v>
      </c>
      <c r="B21" s="3" t="s">
        <v>34</v>
      </c>
      <c r="C21" s="3" t="s">
        <v>35</v>
      </c>
      <c r="D21" s="3">
        <v>4</v>
      </c>
      <c r="E21" s="4">
        <v>43909</v>
      </c>
      <c r="F21" s="9"/>
      <c r="G21" s="9"/>
      <c r="H21" s="9"/>
      <c r="I21" s="9"/>
      <c r="J21" s="9"/>
      <c r="K21" s="9"/>
      <c r="L21" s="9"/>
      <c r="M21" s="9"/>
      <c r="N21" s="5"/>
      <c r="O21" s="5"/>
      <c r="P21" s="5"/>
      <c r="Q21" s="5"/>
      <c r="R21" s="3">
        <v>0</v>
      </c>
      <c r="S21" s="3" t="s">
        <v>12</v>
      </c>
      <c r="T21" s="3"/>
      <c r="V21" s="43"/>
      <c r="W21" s="6"/>
      <c r="X21" s="6"/>
      <c r="Y21" s="6"/>
      <c r="Z21" s="6"/>
    </row>
    <row r="22" spans="1:26" ht="14.25" customHeight="1" x14ac:dyDescent="0.25">
      <c r="A22" s="3">
        <v>24</v>
      </c>
      <c r="B22" s="3" t="s">
        <v>34</v>
      </c>
      <c r="C22" s="3" t="s">
        <v>35</v>
      </c>
      <c r="D22" s="3">
        <v>5</v>
      </c>
      <c r="E22" s="4">
        <v>43909</v>
      </c>
      <c r="F22" s="9">
        <v>43.381999999999998</v>
      </c>
      <c r="G22" s="9">
        <v>53.213999999999999</v>
      </c>
      <c r="H22" s="9">
        <v>49.158999999999999</v>
      </c>
      <c r="I22" s="9">
        <v>27.751999999999999</v>
      </c>
      <c r="J22" s="9">
        <v>213.43899999999999</v>
      </c>
      <c r="K22" s="9">
        <v>201.059</v>
      </c>
      <c r="L22" s="9">
        <v>220.55199999999999</v>
      </c>
      <c r="M22" s="9">
        <v>218.834</v>
      </c>
      <c r="N22" s="5">
        <f t="shared" ref="N22:Q22" si="3">F22/J22*255</f>
        <v>51.829375137627139</v>
      </c>
      <c r="O22" s="5">
        <f t="shared" si="3"/>
        <v>67.490487866745582</v>
      </c>
      <c r="P22" s="5">
        <f t="shared" si="3"/>
        <v>56.837140447604192</v>
      </c>
      <c r="Q22" s="5">
        <f t="shared" si="3"/>
        <v>32.338484878949338</v>
      </c>
      <c r="R22" s="3">
        <v>90</v>
      </c>
      <c r="S22" s="3"/>
      <c r="T22" s="3"/>
      <c r="V22" s="43"/>
      <c r="W22" s="6"/>
      <c r="X22" s="6"/>
      <c r="Y22" s="6"/>
      <c r="Z22" s="6"/>
    </row>
    <row r="23" spans="1:26" ht="14.25" customHeight="1" x14ac:dyDescent="0.25">
      <c r="A23" s="3">
        <v>24</v>
      </c>
      <c r="B23" s="3" t="s">
        <v>34</v>
      </c>
      <c r="C23" s="3" t="s">
        <v>35</v>
      </c>
      <c r="D23" s="3">
        <v>6</v>
      </c>
      <c r="E23" s="4">
        <v>43909</v>
      </c>
      <c r="F23" s="9"/>
      <c r="G23" s="9"/>
      <c r="H23" s="9"/>
      <c r="I23" s="9"/>
      <c r="J23" s="9"/>
      <c r="K23" s="9"/>
      <c r="L23" s="9"/>
      <c r="M23" s="9"/>
      <c r="N23" s="5"/>
      <c r="O23" s="5"/>
      <c r="P23" s="5"/>
      <c r="Q23" s="5"/>
      <c r="R23" s="3">
        <v>0</v>
      </c>
      <c r="S23" s="3" t="s">
        <v>12</v>
      </c>
      <c r="T23" s="3"/>
      <c r="V23" s="43"/>
      <c r="W23" s="6"/>
      <c r="X23" s="6"/>
      <c r="Y23" s="6"/>
      <c r="Z23" s="6"/>
    </row>
    <row r="24" spans="1:26" ht="14.25" customHeight="1" x14ac:dyDescent="0.25">
      <c r="A24" s="3">
        <v>24</v>
      </c>
      <c r="B24" s="3" t="s">
        <v>34</v>
      </c>
      <c r="C24" s="3" t="s">
        <v>35</v>
      </c>
      <c r="D24" s="3">
        <v>7</v>
      </c>
      <c r="E24" s="4">
        <v>43909</v>
      </c>
      <c r="F24" s="9"/>
      <c r="G24" s="9"/>
      <c r="H24" s="9"/>
      <c r="I24" s="9"/>
      <c r="J24" s="9"/>
      <c r="K24" s="9"/>
      <c r="L24" s="9"/>
      <c r="M24" s="9"/>
      <c r="N24" s="5"/>
      <c r="O24" s="5"/>
      <c r="P24" s="5"/>
      <c r="Q24" s="5"/>
      <c r="R24" s="3">
        <v>0</v>
      </c>
      <c r="S24" s="3" t="s">
        <v>12</v>
      </c>
      <c r="T24" s="3"/>
      <c r="V24" s="6"/>
      <c r="W24" s="6"/>
      <c r="X24" s="6"/>
      <c r="Y24" s="6"/>
      <c r="Z24" s="6"/>
    </row>
    <row r="25" spans="1:26" ht="14.25" customHeight="1" x14ac:dyDescent="0.25">
      <c r="A25" s="3">
        <v>24</v>
      </c>
      <c r="B25" s="3" t="s">
        <v>34</v>
      </c>
      <c r="C25" s="3" t="s">
        <v>35</v>
      </c>
      <c r="D25" s="3">
        <v>8</v>
      </c>
      <c r="E25" s="4">
        <v>43909</v>
      </c>
      <c r="F25" s="9">
        <v>73.488</v>
      </c>
      <c r="G25" s="9">
        <v>93.108000000000004</v>
      </c>
      <c r="H25" s="9">
        <v>80.686000000000007</v>
      </c>
      <c r="I25" s="9">
        <v>46.670999999999999</v>
      </c>
      <c r="J25" s="9">
        <v>213.07900000000001</v>
      </c>
      <c r="K25" s="9">
        <v>201.86600000000001</v>
      </c>
      <c r="L25" s="9">
        <v>220.733</v>
      </c>
      <c r="M25" s="9">
        <v>216.833</v>
      </c>
      <c r="N25" s="5">
        <f t="shared" ref="N25:Q26" si="4">F25/J25*255</f>
        <v>87.945973089792986</v>
      </c>
      <c r="O25" s="5">
        <f t="shared" si="4"/>
        <v>117.61534879573578</v>
      </c>
      <c r="P25" s="5">
        <f t="shared" si="4"/>
        <v>93.21184417373027</v>
      </c>
      <c r="Q25" s="5">
        <f t="shared" si="4"/>
        <v>54.886041331347165</v>
      </c>
      <c r="R25" s="3">
        <v>65</v>
      </c>
      <c r="S25" s="3"/>
      <c r="T25" s="3"/>
      <c r="U25" s="54">
        <f t="shared" ref="U25" si="5">AVERAGE(N18:N25)</f>
        <v>67.706220265164362</v>
      </c>
      <c r="V25" s="6">
        <f>AVERAGE(R18:R25)</f>
        <v>29.375</v>
      </c>
      <c r="W25" s="6"/>
      <c r="X25" s="6"/>
      <c r="Y25" s="6"/>
      <c r="Z25" s="6"/>
    </row>
    <row r="26" spans="1:26" ht="14.25" customHeight="1" x14ac:dyDescent="0.25">
      <c r="A26" s="6">
        <v>24</v>
      </c>
      <c r="B26" s="6" t="s">
        <v>34</v>
      </c>
      <c r="C26" s="6" t="s">
        <v>35</v>
      </c>
      <c r="D26" s="6">
        <v>1</v>
      </c>
      <c r="E26" s="7">
        <v>43916</v>
      </c>
      <c r="F26" s="10">
        <v>36.701000000000001</v>
      </c>
      <c r="G26" s="10">
        <v>70.741</v>
      </c>
      <c r="H26" s="10">
        <v>29.454999999999998</v>
      </c>
      <c r="I26" s="10">
        <v>9.9280000000000008</v>
      </c>
      <c r="J26" s="10">
        <v>183.38200000000001</v>
      </c>
      <c r="K26" s="10">
        <v>187.03399999999999</v>
      </c>
      <c r="L26" s="10">
        <v>177.39</v>
      </c>
      <c r="M26" s="10">
        <v>186.11099999999999</v>
      </c>
      <c r="N26" s="8">
        <f t="shared" si="4"/>
        <v>51.034207283157556</v>
      </c>
      <c r="O26" s="8">
        <f t="shared" si="4"/>
        <v>96.447464097436836</v>
      </c>
      <c r="P26" s="8">
        <f t="shared" si="4"/>
        <v>42.341873837307624</v>
      </c>
      <c r="Q26" s="8">
        <f t="shared" si="4"/>
        <v>13.602849912149203</v>
      </c>
      <c r="R26" s="6">
        <v>90</v>
      </c>
      <c r="S26" s="6"/>
      <c r="T26" s="6"/>
      <c r="V26" s="43"/>
      <c r="W26" s="6"/>
      <c r="X26" s="6"/>
      <c r="Y26" s="6"/>
      <c r="Z26" s="6"/>
    </row>
    <row r="27" spans="1:26" ht="14.25" customHeight="1" x14ac:dyDescent="0.25">
      <c r="A27" s="6">
        <v>24</v>
      </c>
      <c r="B27" s="6" t="s">
        <v>34</v>
      </c>
      <c r="C27" s="6" t="s">
        <v>35</v>
      </c>
      <c r="D27" s="6">
        <v>2</v>
      </c>
      <c r="E27" s="7">
        <v>43916</v>
      </c>
      <c r="F27" s="10"/>
      <c r="G27" s="10"/>
      <c r="H27" s="10"/>
      <c r="I27" s="10"/>
      <c r="J27" s="10"/>
      <c r="K27" s="10"/>
      <c r="L27" s="10"/>
      <c r="M27" s="10"/>
      <c r="N27" s="8"/>
      <c r="O27" s="8"/>
      <c r="P27" s="8"/>
      <c r="Q27" s="8"/>
      <c r="R27" s="6">
        <v>0</v>
      </c>
      <c r="S27" s="6" t="s">
        <v>12</v>
      </c>
      <c r="T27" s="6"/>
      <c r="V27" s="43"/>
      <c r="W27" s="6"/>
      <c r="X27" s="6"/>
      <c r="Y27" s="6"/>
      <c r="Z27" s="6"/>
    </row>
    <row r="28" spans="1:26" ht="14.25" customHeight="1" x14ac:dyDescent="0.25">
      <c r="A28" s="6">
        <v>24</v>
      </c>
      <c r="B28" s="6" t="s">
        <v>34</v>
      </c>
      <c r="C28" s="6" t="s">
        <v>35</v>
      </c>
      <c r="D28" s="6">
        <v>3</v>
      </c>
      <c r="E28" s="7">
        <v>43916</v>
      </c>
      <c r="F28" s="10"/>
      <c r="G28" s="10"/>
      <c r="H28" s="10"/>
      <c r="I28" s="10"/>
      <c r="J28" s="10"/>
      <c r="K28" s="10"/>
      <c r="L28" s="10"/>
      <c r="M28" s="10"/>
      <c r="N28" s="8"/>
      <c r="O28" s="8"/>
      <c r="P28" s="8"/>
      <c r="Q28" s="8"/>
      <c r="R28" s="6">
        <v>0</v>
      </c>
      <c r="S28" s="6" t="s">
        <v>12</v>
      </c>
      <c r="T28" s="6"/>
      <c r="V28" s="43"/>
      <c r="W28" s="6"/>
      <c r="X28" s="6"/>
      <c r="Y28" s="6"/>
      <c r="Z28" s="6"/>
    </row>
    <row r="29" spans="1:26" ht="14.25" customHeight="1" x14ac:dyDescent="0.25">
      <c r="A29" s="6">
        <v>24</v>
      </c>
      <c r="B29" s="6" t="s">
        <v>34</v>
      </c>
      <c r="C29" s="6" t="s">
        <v>35</v>
      </c>
      <c r="D29" s="6">
        <v>4</v>
      </c>
      <c r="E29" s="7">
        <v>43916</v>
      </c>
      <c r="F29" s="10"/>
      <c r="G29" s="10"/>
      <c r="H29" s="10"/>
      <c r="I29" s="10"/>
      <c r="J29" s="10"/>
      <c r="K29" s="10"/>
      <c r="L29" s="10"/>
      <c r="M29" s="10"/>
      <c r="N29" s="8"/>
      <c r="O29" s="8"/>
      <c r="P29" s="8"/>
      <c r="Q29" s="8"/>
      <c r="R29" s="6">
        <v>0</v>
      </c>
      <c r="S29" s="6" t="s">
        <v>12</v>
      </c>
      <c r="T29" s="6"/>
      <c r="V29" s="43"/>
      <c r="W29" s="6"/>
      <c r="X29" s="6"/>
      <c r="Y29" s="6"/>
      <c r="Z29" s="6"/>
    </row>
    <row r="30" spans="1:26" ht="14.25" customHeight="1" x14ac:dyDescent="0.25">
      <c r="A30" s="6">
        <v>24</v>
      </c>
      <c r="B30" s="6" t="s">
        <v>34</v>
      </c>
      <c r="C30" s="6" t="s">
        <v>35</v>
      </c>
      <c r="D30" s="6">
        <v>5</v>
      </c>
      <c r="E30" s="7">
        <v>43916</v>
      </c>
      <c r="F30" s="10">
        <v>30.683</v>
      </c>
      <c r="G30" s="10">
        <v>59.234000000000002</v>
      </c>
      <c r="H30" s="10">
        <v>24.382999999999999</v>
      </c>
      <c r="I30" s="10">
        <v>8.4369999999999994</v>
      </c>
      <c r="J30" s="10">
        <v>193.51</v>
      </c>
      <c r="K30" s="10">
        <v>197.096</v>
      </c>
      <c r="L30" s="10">
        <v>188.00200000000001</v>
      </c>
      <c r="M30" s="10">
        <v>195.24600000000001</v>
      </c>
      <c r="N30" s="8">
        <f t="shared" ref="N30:Q30" si="6">F30/J30*255</f>
        <v>40.432871686217773</v>
      </c>
      <c r="O30" s="8">
        <f t="shared" si="6"/>
        <v>76.636106262937858</v>
      </c>
      <c r="P30" s="8">
        <f t="shared" si="6"/>
        <v>33.072334336868757</v>
      </c>
      <c r="Q30" s="8">
        <f t="shared" si="6"/>
        <v>11.019098982821671</v>
      </c>
      <c r="R30" s="6">
        <v>100</v>
      </c>
      <c r="S30" s="6"/>
      <c r="T30" s="6"/>
      <c r="V30" s="43"/>
      <c r="W30" s="6"/>
      <c r="X30" s="6"/>
      <c r="Y30" s="6"/>
      <c r="Z30" s="6"/>
    </row>
    <row r="31" spans="1:26" ht="14.25" customHeight="1" x14ac:dyDescent="0.25">
      <c r="A31" s="6">
        <v>24</v>
      </c>
      <c r="B31" s="6" t="s">
        <v>34</v>
      </c>
      <c r="C31" s="6" t="s">
        <v>35</v>
      </c>
      <c r="D31" s="6">
        <v>6</v>
      </c>
      <c r="E31" s="7">
        <v>43916</v>
      </c>
      <c r="F31" s="10"/>
      <c r="G31" s="10"/>
      <c r="H31" s="10"/>
      <c r="I31" s="10"/>
      <c r="J31" s="10"/>
      <c r="K31" s="10"/>
      <c r="L31" s="10"/>
      <c r="M31" s="10"/>
      <c r="N31" s="8"/>
      <c r="O31" s="8"/>
      <c r="P31" s="8"/>
      <c r="Q31" s="8"/>
      <c r="R31" s="6">
        <v>0</v>
      </c>
      <c r="S31" s="6" t="s">
        <v>12</v>
      </c>
      <c r="T31" s="6"/>
      <c r="V31" s="43"/>
      <c r="W31" s="6"/>
      <c r="X31" s="6"/>
      <c r="Y31" s="6"/>
      <c r="Z31" s="6"/>
    </row>
    <row r="32" spans="1:26" ht="14.25" customHeight="1" x14ac:dyDescent="0.25">
      <c r="A32" s="6">
        <v>24</v>
      </c>
      <c r="B32" s="6" t="s">
        <v>34</v>
      </c>
      <c r="C32" s="6" t="s">
        <v>35</v>
      </c>
      <c r="D32" s="6">
        <v>7</v>
      </c>
      <c r="E32" s="7">
        <v>43916</v>
      </c>
      <c r="F32" s="10"/>
      <c r="G32" s="10"/>
      <c r="H32" s="10"/>
      <c r="I32" s="10"/>
      <c r="J32" s="10"/>
      <c r="K32" s="10"/>
      <c r="L32" s="10"/>
      <c r="M32" s="10"/>
      <c r="N32" s="8"/>
      <c r="O32" s="8"/>
      <c r="P32" s="8"/>
      <c r="Q32" s="8"/>
      <c r="R32" s="6">
        <v>0</v>
      </c>
      <c r="S32" s="6" t="s">
        <v>12</v>
      </c>
      <c r="T32" s="6"/>
      <c r="V32" s="6"/>
      <c r="W32" s="6"/>
      <c r="X32" s="6"/>
      <c r="Y32" s="6"/>
      <c r="Z32" s="6"/>
    </row>
    <row r="33" spans="1:26" ht="14.25" customHeight="1" x14ac:dyDescent="0.25">
      <c r="A33" s="6">
        <v>24</v>
      </c>
      <c r="B33" s="6" t="s">
        <v>34</v>
      </c>
      <c r="C33" s="6" t="s">
        <v>35</v>
      </c>
      <c r="D33" s="6">
        <v>8</v>
      </c>
      <c r="E33" s="7">
        <v>43916</v>
      </c>
      <c r="F33" s="10">
        <v>41.216999999999999</v>
      </c>
      <c r="G33" s="10">
        <v>61.43</v>
      </c>
      <c r="H33" s="10">
        <v>52.122999999999998</v>
      </c>
      <c r="I33" s="10">
        <v>10.093999999999999</v>
      </c>
      <c r="J33" s="10">
        <v>197.68700000000001</v>
      </c>
      <c r="K33" s="10">
        <v>184.09</v>
      </c>
      <c r="L33" s="10">
        <v>212.09200000000001</v>
      </c>
      <c r="M33" s="10">
        <v>196.75299999999999</v>
      </c>
      <c r="N33" s="8">
        <f t="shared" ref="N33:Q34" si="7">F33/J33*255</f>
        <v>53.166546105712563</v>
      </c>
      <c r="O33" s="8">
        <f t="shared" si="7"/>
        <v>85.092346135042646</v>
      </c>
      <c r="P33" s="8">
        <f t="shared" si="7"/>
        <v>62.667922411029167</v>
      </c>
      <c r="Q33" s="8">
        <f t="shared" si="7"/>
        <v>13.082240169146088</v>
      </c>
      <c r="R33" s="6">
        <v>75</v>
      </c>
      <c r="S33" s="6"/>
      <c r="T33" s="6"/>
      <c r="U33" s="54">
        <f t="shared" ref="U33" si="8">AVERAGE(N26:N33)</f>
        <v>48.211208358362633</v>
      </c>
      <c r="V33" s="6">
        <f>AVERAGE(R26:R33)</f>
        <v>33.125</v>
      </c>
      <c r="W33" s="6"/>
      <c r="X33" s="6"/>
      <c r="Y33" s="6"/>
      <c r="Z33" s="6"/>
    </row>
    <row r="34" spans="1:26" ht="14.25" customHeight="1" x14ac:dyDescent="0.25">
      <c r="A34" s="3">
        <v>24</v>
      </c>
      <c r="B34" s="3" t="s">
        <v>34</v>
      </c>
      <c r="C34" s="3" t="s">
        <v>35</v>
      </c>
      <c r="D34" s="3">
        <v>1</v>
      </c>
      <c r="E34" s="4">
        <v>43923</v>
      </c>
      <c r="F34" s="9">
        <v>26.420999999999999</v>
      </c>
      <c r="G34" s="9">
        <v>44.6</v>
      </c>
      <c r="H34" s="9">
        <v>27.623000000000001</v>
      </c>
      <c r="I34" s="9">
        <v>7.0839999999999996</v>
      </c>
      <c r="J34" s="9">
        <v>165.96799999999999</v>
      </c>
      <c r="K34" s="9">
        <v>158.56</v>
      </c>
      <c r="L34" s="9">
        <v>168.43799999999999</v>
      </c>
      <c r="M34" s="9">
        <v>171.05500000000001</v>
      </c>
      <c r="N34" s="5">
        <f>F34/J34*255</f>
        <v>40.594301311096118</v>
      </c>
      <c r="O34" s="5">
        <f t="shared" si="7"/>
        <v>71.726791120080733</v>
      </c>
      <c r="P34" s="5">
        <f t="shared" si="7"/>
        <v>41.818740426744561</v>
      </c>
      <c r="Q34" s="5">
        <f t="shared" si="7"/>
        <v>10.560463008973722</v>
      </c>
      <c r="R34" s="3">
        <v>85</v>
      </c>
      <c r="S34" s="3"/>
      <c r="T34" s="3"/>
      <c r="V34" s="43"/>
      <c r="W34" s="6"/>
      <c r="X34" s="6"/>
      <c r="Y34" s="6"/>
      <c r="Z34" s="6"/>
    </row>
    <row r="35" spans="1:26" ht="14.25" customHeight="1" x14ac:dyDescent="0.25">
      <c r="A35" s="3">
        <v>24</v>
      </c>
      <c r="B35" s="3" t="s">
        <v>34</v>
      </c>
      <c r="C35" s="3" t="s">
        <v>35</v>
      </c>
      <c r="D35" s="3">
        <v>2</v>
      </c>
      <c r="E35" s="4">
        <v>43923</v>
      </c>
      <c r="F35" s="9"/>
      <c r="G35" s="9"/>
      <c r="H35" s="9"/>
      <c r="I35" s="9"/>
      <c r="J35" s="9"/>
      <c r="K35" s="9"/>
      <c r="L35" s="9"/>
      <c r="M35" s="9"/>
      <c r="N35" s="5"/>
      <c r="O35" s="5"/>
      <c r="P35" s="5"/>
      <c r="Q35" s="5"/>
      <c r="R35" s="3">
        <v>0</v>
      </c>
      <c r="S35" s="3" t="s">
        <v>12</v>
      </c>
      <c r="T35" s="3"/>
      <c r="V35" s="43"/>
      <c r="W35" s="6"/>
      <c r="X35" s="6"/>
      <c r="Y35" s="6"/>
      <c r="Z35" s="6"/>
    </row>
    <row r="36" spans="1:26" ht="14.25" customHeight="1" x14ac:dyDescent="0.25">
      <c r="A36" s="3">
        <v>24</v>
      </c>
      <c r="B36" s="3" t="s">
        <v>34</v>
      </c>
      <c r="C36" s="3" t="s">
        <v>35</v>
      </c>
      <c r="D36" s="3">
        <v>3</v>
      </c>
      <c r="E36" s="4">
        <v>43923</v>
      </c>
      <c r="F36" s="9"/>
      <c r="G36" s="9"/>
      <c r="H36" s="9"/>
      <c r="I36" s="9"/>
      <c r="J36" s="9"/>
      <c r="K36" s="9"/>
      <c r="L36" s="9"/>
      <c r="M36" s="9"/>
      <c r="N36" s="5"/>
      <c r="O36" s="5"/>
      <c r="P36" s="5"/>
      <c r="Q36" s="5"/>
      <c r="R36" s="3">
        <v>0</v>
      </c>
      <c r="S36" s="3" t="s">
        <v>12</v>
      </c>
      <c r="T36" s="3"/>
      <c r="V36" s="43"/>
      <c r="W36" s="6"/>
      <c r="X36" s="6"/>
      <c r="Y36" s="6"/>
      <c r="Z36" s="6"/>
    </row>
    <row r="37" spans="1:26" ht="14.25" customHeight="1" x14ac:dyDescent="0.25">
      <c r="A37" s="3">
        <v>24</v>
      </c>
      <c r="B37" s="3" t="s">
        <v>34</v>
      </c>
      <c r="C37" s="3" t="s">
        <v>35</v>
      </c>
      <c r="D37" s="3">
        <v>4</v>
      </c>
      <c r="E37" s="4">
        <v>43923</v>
      </c>
      <c r="F37" s="9"/>
      <c r="G37" s="9"/>
      <c r="H37" s="9"/>
      <c r="I37" s="9"/>
      <c r="J37" s="9"/>
      <c r="K37" s="9"/>
      <c r="L37" s="9"/>
      <c r="M37" s="9"/>
      <c r="N37" s="5"/>
      <c r="O37" s="5"/>
      <c r="P37" s="5"/>
      <c r="Q37" s="5"/>
      <c r="R37" s="3">
        <v>0</v>
      </c>
      <c r="S37" s="3" t="s">
        <v>12</v>
      </c>
      <c r="T37" s="3"/>
      <c r="V37" s="43"/>
      <c r="W37" s="6"/>
      <c r="X37" s="6"/>
      <c r="Y37" s="6"/>
      <c r="Z37" s="6"/>
    </row>
    <row r="38" spans="1:26" ht="14.25" customHeight="1" x14ac:dyDescent="0.25">
      <c r="A38" s="3">
        <v>24</v>
      </c>
      <c r="B38" s="3" t="s">
        <v>34</v>
      </c>
      <c r="C38" s="3" t="s">
        <v>35</v>
      </c>
      <c r="D38" s="3">
        <v>5</v>
      </c>
      <c r="E38" s="4">
        <v>43923</v>
      </c>
      <c r="F38" s="9">
        <v>46.805</v>
      </c>
      <c r="G38" s="9">
        <v>76.438999999999993</v>
      </c>
      <c r="H38" s="9">
        <v>46.387999999999998</v>
      </c>
      <c r="I38" s="9">
        <v>17.597999999999999</v>
      </c>
      <c r="J38" s="9">
        <v>206.30600000000001</v>
      </c>
      <c r="K38" s="9">
        <v>200.11199999999999</v>
      </c>
      <c r="L38" s="9">
        <v>208.00700000000001</v>
      </c>
      <c r="M38" s="9">
        <v>211.047</v>
      </c>
      <c r="N38" s="5">
        <f t="shared" ref="N38:Q38" si="9">F38/J38*255</f>
        <v>57.852292226110727</v>
      </c>
      <c r="O38" s="5">
        <f t="shared" si="9"/>
        <v>97.405178100263853</v>
      </c>
      <c r="P38" s="5">
        <f t="shared" si="9"/>
        <v>56.867990019566648</v>
      </c>
      <c r="Q38" s="5">
        <f t="shared" si="9"/>
        <v>21.262988812918447</v>
      </c>
      <c r="R38" s="3">
        <v>100</v>
      </c>
      <c r="S38" s="3"/>
      <c r="T38" s="3"/>
      <c r="V38" s="43"/>
      <c r="W38" s="6"/>
      <c r="X38" s="6"/>
      <c r="Y38" s="6"/>
      <c r="Z38" s="6"/>
    </row>
    <row r="39" spans="1:26" ht="14.25" customHeight="1" x14ac:dyDescent="0.25">
      <c r="A39" s="3">
        <v>24</v>
      </c>
      <c r="B39" s="3" t="s">
        <v>34</v>
      </c>
      <c r="C39" s="3" t="s">
        <v>35</v>
      </c>
      <c r="D39" s="3">
        <v>6</v>
      </c>
      <c r="E39" s="4">
        <v>43923</v>
      </c>
      <c r="F39" s="9"/>
      <c r="G39" s="9"/>
      <c r="H39" s="9"/>
      <c r="I39" s="9"/>
      <c r="J39" s="9"/>
      <c r="K39" s="9"/>
      <c r="L39" s="9"/>
      <c r="M39" s="9"/>
      <c r="N39" s="5"/>
      <c r="O39" s="5"/>
      <c r="P39" s="5"/>
      <c r="Q39" s="5"/>
      <c r="R39" s="3">
        <v>0</v>
      </c>
      <c r="S39" s="3" t="s">
        <v>12</v>
      </c>
      <c r="T39" s="3"/>
      <c r="V39" s="43"/>
      <c r="W39" s="6"/>
      <c r="X39" s="6"/>
      <c r="Y39" s="6"/>
      <c r="Z39" s="6"/>
    </row>
    <row r="40" spans="1:26" ht="14.25" customHeight="1" x14ac:dyDescent="0.25">
      <c r="A40" s="3">
        <v>24</v>
      </c>
      <c r="B40" s="3" t="s">
        <v>34</v>
      </c>
      <c r="C40" s="3" t="s">
        <v>35</v>
      </c>
      <c r="D40" s="3">
        <v>7</v>
      </c>
      <c r="E40" s="4">
        <v>43923</v>
      </c>
      <c r="F40" s="9"/>
      <c r="G40" s="9"/>
      <c r="H40" s="9"/>
      <c r="I40" s="9"/>
      <c r="J40" s="9"/>
      <c r="K40" s="9"/>
      <c r="L40" s="9"/>
      <c r="M40" s="9"/>
      <c r="N40" s="5"/>
      <c r="O40" s="5"/>
      <c r="P40" s="5"/>
      <c r="Q40" s="5"/>
      <c r="R40" s="3">
        <v>0</v>
      </c>
      <c r="S40" s="3" t="s">
        <v>12</v>
      </c>
      <c r="T40" s="3"/>
      <c r="V40" s="6"/>
      <c r="W40" s="6"/>
      <c r="X40" s="6"/>
      <c r="Y40" s="6"/>
      <c r="Z40" s="6"/>
    </row>
    <row r="41" spans="1:26" ht="14.25" customHeight="1" x14ac:dyDescent="0.25">
      <c r="A41" s="3">
        <v>24</v>
      </c>
      <c r="B41" s="3" t="s">
        <v>34</v>
      </c>
      <c r="C41" s="3" t="s">
        <v>35</v>
      </c>
      <c r="D41" s="3">
        <v>8</v>
      </c>
      <c r="E41" s="4">
        <v>43923</v>
      </c>
      <c r="F41" s="9">
        <v>31.587</v>
      </c>
      <c r="G41" s="9">
        <v>53.762999999999998</v>
      </c>
      <c r="H41" s="9">
        <v>32.462000000000003</v>
      </c>
      <c r="I41" s="9">
        <v>8.5500000000000007</v>
      </c>
      <c r="J41" s="9">
        <v>177.869</v>
      </c>
      <c r="K41" s="9">
        <v>167.82599999999999</v>
      </c>
      <c r="L41" s="9">
        <v>180.655</v>
      </c>
      <c r="M41" s="9">
        <v>185.04300000000001</v>
      </c>
      <c r="N41" s="5">
        <f t="shared" ref="N41:Q42" si="10">F41/J41*255</f>
        <v>45.284366584396388</v>
      </c>
      <c r="O41" s="5">
        <f t="shared" si="10"/>
        <v>81.689160201637421</v>
      </c>
      <c r="P41" s="5">
        <f t="shared" si="10"/>
        <v>45.821095458193795</v>
      </c>
      <c r="Q41" s="5">
        <f t="shared" si="10"/>
        <v>11.782396524051167</v>
      </c>
      <c r="R41" s="3">
        <v>90</v>
      </c>
      <c r="S41" s="3"/>
      <c r="T41" s="3"/>
      <c r="U41" s="54">
        <f t="shared" ref="U41" si="11">AVERAGE(N34:N41)</f>
        <v>47.910320040534408</v>
      </c>
      <c r="V41" s="6">
        <f>AVERAGE(R34:R41)</f>
        <v>34.375</v>
      </c>
      <c r="W41" s="6"/>
      <c r="X41" s="6"/>
      <c r="Y41" s="6"/>
      <c r="Z41" s="6"/>
    </row>
    <row r="42" spans="1:26" ht="14.25" customHeight="1" x14ac:dyDescent="0.25">
      <c r="A42" s="6">
        <v>24</v>
      </c>
      <c r="B42" s="6" t="s">
        <v>34</v>
      </c>
      <c r="C42" s="6" t="s">
        <v>35</v>
      </c>
      <c r="D42" s="6">
        <v>1</v>
      </c>
      <c r="E42" s="7">
        <v>43930</v>
      </c>
      <c r="F42" s="10">
        <v>39.463000000000001</v>
      </c>
      <c r="G42" s="10">
        <v>71.150999999999996</v>
      </c>
      <c r="H42" s="10">
        <v>31.672999999999998</v>
      </c>
      <c r="I42" s="10">
        <v>15.613</v>
      </c>
      <c r="J42" s="10">
        <v>183.947</v>
      </c>
      <c r="K42" s="10">
        <v>185.52199999999999</v>
      </c>
      <c r="L42" s="10">
        <v>175.13399999999999</v>
      </c>
      <c r="M42" s="10">
        <v>191.19300000000001</v>
      </c>
      <c r="N42" s="8">
        <f t="shared" si="10"/>
        <v>54.706328453304479</v>
      </c>
      <c r="O42" s="8">
        <f t="shared" si="10"/>
        <v>97.797053718696432</v>
      </c>
      <c r="P42" s="8">
        <f t="shared" si="10"/>
        <v>46.116773442050089</v>
      </c>
      <c r="Q42" s="8">
        <f t="shared" si="10"/>
        <v>20.823539564733018</v>
      </c>
      <c r="R42" s="6">
        <v>85</v>
      </c>
      <c r="S42" s="6"/>
      <c r="T42" s="6"/>
      <c r="V42" s="43"/>
      <c r="W42" s="6"/>
      <c r="X42" s="6"/>
      <c r="Y42" s="6"/>
      <c r="Z42" s="6"/>
    </row>
    <row r="43" spans="1:26" ht="14.25" customHeight="1" x14ac:dyDescent="0.25">
      <c r="A43" s="6">
        <v>24</v>
      </c>
      <c r="B43" s="6" t="s">
        <v>34</v>
      </c>
      <c r="C43" s="6" t="s">
        <v>35</v>
      </c>
      <c r="D43" s="6">
        <v>2</v>
      </c>
      <c r="E43" s="7">
        <v>43930</v>
      </c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6">
        <v>0</v>
      </c>
      <c r="S43" s="6" t="s">
        <v>12</v>
      </c>
      <c r="T43" s="6"/>
      <c r="V43" s="43"/>
      <c r="W43" s="6"/>
      <c r="X43" s="6"/>
      <c r="Y43" s="6"/>
      <c r="Z43" s="6"/>
    </row>
    <row r="44" spans="1:26" ht="14.25" customHeight="1" x14ac:dyDescent="0.25">
      <c r="A44" s="6">
        <v>24</v>
      </c>
      <c r="B44" s="6" t="s">
        <v>34</v>
      </c>
      <c r="C44" s="6" t="s">
        <v>35</v>
      </c>
      <c r="D44" s="6">
        <v>3</v>
      </c>
      <c r="E44" s="7">
        <v>43930</v>
      </c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6">
        <v>0</v>
      </c>
      <c r="S44" s="6" t="s">
        <v>12</v>
      </c>
      <c r="T44" s="6"/>
      <c r="V44" s="43"/>
      <c r="W44" s="6"/>
      <c r="X44" s="6"/>
      <c r="Y44" s="6"/>
      <c r="Z44" s="6"/>
    </row>
    <row r="45" spans="1:26" ht="14.25" customHeight="1" x14ac:dyDescent="0.25">
      <c r="A45" s="6">
        <v>24</v>
      </c>
      <c r="B45" s="6" t="s">
        <v>34</v>
      </c>
      <c r="C45" s="6" t="s">
        <v>35</v>
      </c>
      <c r="D45" s="6">
        <v>4</v>
      </c>
      <c r="E45" s="7">
        <v>43930</v>
      </c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6">
        <v>0</v>
      </c>
      <c r="S45" s="6" t="s">
        <v>12</v>
      </c>
      <c r="T45" s="6"/>
      <c r="V45" s="43"/>
      <c r="W45" s="6"/>
      <c r="X45" s="6"/>
      <c r="Y45" s="6"/>
      <c r="Z45" s="6"/>
    </row>
    <row r="46" spans="1:26" ht="14.25" customHeight="1" x14ac:dyDescent="0.25">
      <c r="A46" s="6">
        <v>24</v>
      </c>
      <c r="B46" s="6" t="s">
        <v>34</v>
      </c>
      <c r="C46" s="6" t="s">
        <v>35</v>
      </c>
      <c r="D46" s="6">
        <v>5</v>
      </c>
      <c r="E46" s="7">
        <v>43930</v>
      </c>
      <c r="F46" s="10">
        <v>47.787999999999997</v>
      </c>
      <c r="G46" s="10">
        <v>84.245000000000005</v>
      </c>
      <c r="H46" s="10">
        <v>38.83</v>
      </c>
      <c r="I46" s="10">
        <v>20.341000000000001</v>
      </c>
      <c r="J46" s="10">
        <v>203.953</v>
      </c>
      <c r="K46" s="10">
        <v>206.84399999999999</v>
      </c>
      <c r="L46" s="10">
        <v>195.739</v>
      </c>
      <c r="M46" s="10">
        <v>209.20699999999999</v>
      </c>
      <c r="N46" s="8">
        <f t="shared" ref="N46:Q46" si="12">F46/J46*255</f>
        <v>59.748765646987287</v>
      </c>
      <c r="O46" s="8">
        <f t="shared" si="12"/>
        <v>103.85834251899983</v>
      </c>
      <c r="P46" s="8">
        <f t="shared" si="12"/>
        <v>50.585984397590671</v>
      </c>
      <c r="Q46" s="8">
        <f t="shared" si="12"/>
        <v>24.79341035433805</v>
      </c>
      <c r="R46" s="6">
        <v>100</v>
      </c>
      <c r="S46" s="6"/>
      <c r="T46" s="6"/>
      <c r="V46" s="43"/>
      <c r="W46" s="6"/>
      <c r="X46" s="6"/>
      <c r="Y46" s="6"/>
      <c r="Z46" s="6"/>
    </row>
    <row r="47" spans="1:26" ht="14.25" customHeight="1" x14ac:dyDescent="0.25">
      <c r="A47" s="6">
        <v>24</v>
      </c>
      <c r="B47" s="6" t="s">
        <v>34</v>
      </c>
      <c r="C47" s="6" t="s">
        <v>35</v>
      </c>
      <c r="D47" s="6">
        <v>6</v>
      </c>
      <c r="E47" s="7">
        <v>43930</v>
      </c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6">
        <v>0</v>
      </c>
      <c r="S47" s="6" t="s">
        <v>12</v>
      </c>
      <c r="T47" s="6"/>
      <c r="V47" s="43"/>
      <c r="W47" s="6"/>
      <c r="X47" s="6"/>
      <c r="Y47" s="6"/>
      <c r="Z47" s="6"/>
    </row>
    <row r="48" spans="1:26" ht="14.25" customHeight="1" x14ac:dyDescent="0.25">
      <c r="A48" s="6">
        <v>24</v>
      </c>
      <c r="B48" s="6" t="s">
        <v>34</v>
      </c>
      <c r="C48" s="6" t="s">
        <v>35</v>
      </c>
      <c r="D48" s="6">
        <v>7</v>
      </c>
      <c r="E48" s="7">
        <v>43930</v>
      </c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6">
        <v>0</v>
      </c>
      <c r="S48" s="6" t="s">
        <v>12</v>
      </c>
      <c r="T48" s="6"/>
      <c r="V48" s="6"/>
      <c r="W48" s="6"/>
      <c r="X48" s="6"/>
      <c r="Y48" s="6"/>
      <c r="Z48" s="6"/>
    </row>
    <row r="49" spans="1:26" ht="14.25" customHeight="1" x14ac:dyDescent="0.25">
      <c r="A49" s="6">
        <v>24</v>
      </c>
      <c r="B49" s="6" t="s">
        <v>34</v>
      </c>
      <c r="C49" s="6" t="s">
        <v>35</v>
      </c>
      <c r="D49" s="6">
        <v>8</v>
      </c>
      <c r="E49" s="7">
        <v>43930</v>
      </c>
      <c r="F49" s="10">
        <v>47.301000000000002</v>
      </c>
      <c r="G49" s="10">
        <v>79.298000000000002</v>
      </c>
      <c r="H49" s="10">
        <v>39.24</v>
      </c>
      <c r="I49" s="10">
        <v>23.420999999999999</v>
      </c>
      <c r="J49" s="10">
        <v>196.429</v>
      </c>
      <c r="K49" s="10">
        <v>196.46799999999999</v>
      </c>
      <c r="L49" s="10">
        <v>187.94499999999999</v>
      </c>
      <c r="M49" s="10">
        <v>204.785</v>
      </c>
      <c r="N49" s="8">
        <f t="shared" ref="N49:Q50" si="13">F49/J49*255</f>
        <v>61.405164206914463</v>
      </c>
      <c r="O49" s="8">
        <f t="shared" si="13"/>
        <v>102.92256245291854</v>
      </c>
      <c r="P49" s="8">
        <f t="shared" si="13"/>
        <v>53.240043629785312</v>
      </c>
      <c r="Q49" s="8">
        <f t="shared" si="13"/>
        <v>29.164025685475011</v>
      </c>
      <c r="R49" s="6">
        <v>95</v>
      </c>
      <c r="S49" s="6"/>
      <c r="T49" s="6"/>
      <c r="U49" s="54">
        <f t="shared" ref="U49" si="14">AVERAGE(N42:N49)</f>
        <v>58.620086102402077</v>
      </c>
      <c r="V49" s="6">
        <f>AVERAGE(R42:R49)</f>
        <v>35</v>
      </c>
      <c r="W49" s="6"/>
      <c r="X49" s="6"/>
      <c r="Y49" s="6"/>
      <c r="Z49" s="6"/>
    </row>
    <row r="50" spans="1:26" ht="14.25" customHeight="1" x14ac:dyDescent="0.25">
      <c r="A50" s="3">
        <v>24</v>
      </c>
      <c r="B50" s="3" t="s">
        <v>34</v>
      </c>
      <c r="C50" s="3" t="s">
        <v>35</v>
      </c>
      <c r="D50" s="3">
        <v>1</v>
      </c>
      <c r="E50" s="4">
        <v>43937</v>
      </c>
      <c r="F50" s="9">
        <v>33.152999999999999</v>
      </c>
      <c r="G50" s="9">
        <v>45.314999999999998</v>
      </c>
      <c r="H50" s="9">
        <v>38.991</v>
      </c>
      <c r="I50" s="9">
        <v>15.182</v>
      </c>
      <c r="J50" s="9">
        <v>161.27699999999999</v>
      </c>
      <c r="K50" s="9">
        <v>147.09399999999999</v>
      </c>
      <c r="L50" s="9">
        <v>168.744</v>
      </c>
      <c r="M50" s="9">
        <v>167.834</v>
      </c>
      <c r="N50" s="5">
        <f>F50/J50*255</f>
        <v>52.419222827805584</v>
      </c>
      <c r="O50" s="5">
        <f t="shared" si="13"/>
        <v>78.557419065359568</v>
      </c>
      <c r="P50" s="5">
        <f t="shared" si="13"/>
        <v>58.921828331674014</v>
      </c>
      <c r="Q50" s="5">
        <f t="shared" si="13"/>
        <v>23.066899436347821</v>
      </c>
      <c r="R50" s="3">
        <v>70</v>
      </c>
      <c r="S50" s="3"/>
      <c r="T50" s="3"/>
      <c r="V50" s="43"/>
      <c r="W50" s="6"/>
      <c r="X50" s="6"/>
      <c r="Y50" s="6"/>
      <c r="Z50" s="6"/>
    </row>
    <row r="51" spans="1:26" ht="14.25" customHeight="1" x14ac:dyDescent="0.25">
      <c r="A51" s="3">
        <v>24</v>
      </c>
      <c r="B51" s="3" t="s">
        <v>34</v>
      </c>
      <c r="C51" s="3" t="s">
        <v>35</v>
      </c>
      <c r="D51" s="3">
        <v>2</v>
      </c>
      <c r="E51" s="4">
        <v>43937</v>
      </c>
      <c r="F51" s="9"/>
      <c r="G51" s="9"/>
      <c r="H51" s="9"/>
      <c r="I51" s="9"/>
      <c r="J51" s="9"/>
      <c r="K51" s="9"/>
      <c r="L51" s="9"/>
      <c r="M51" s="9"/>
      <c r="N51" s="5"/>
      <c r="O51" s="5"/>
      <c r="P51" s="5"/>
      <c r="Q51" s="5"/>
      <c r="R51" s="3">
        <v>0</v>
      </c>
      <c r="S51" s="3" t="s">
        <v>12</v>
      </c>
      <c r="T51" s="3"/>
      <c r="V51" s="43"/>
      <c r="W51" s="6"/>
      <c r="X51" s="6"/>
      <c r="Y51" s="6"/>
      <c r="Z51" s="6"/>
    </row>
    <row r="52" spans="1:26" ht="14.25" customHeight="1" x14ac:dyDescent="0.25">
      <c r="A52" s="3">
        <v>24</v>
      </c>
      <c r="B52" s="3" t="s">
        <v>34</v>
      </c>
      <c r="C52" s="3" t="s">
        <v>35</v>
      </c>
      <c r="D52" s="3">
        <v>3</v>
      </c>
      <c r="E52" s="4">
        <v>43937</v>
      </c>
      <c r="F52" s="9"/>
      <c r="G52" s="9"/>
      <c r="H52" s="9"/>
      <c r="I52" s="9"/>
      <c r="J52" s="9"/>
      <c r="K52" s="9"/>
      <c r="L52" s="9"/>
      <c r="M52" s="9"/>
      <c r="N52" s="5"/>
      <c r="O52" s="5"/>
      <c r="P52" s="5"/>
      <c r="Q52" s="5"/>
      <c r="R52" s="3">
        <v>0</v>
      </c>
      <c r="S52" s="3" t="s">
        <v>12</v>
      </c>
      <c r="T52" s="3"/>
      <c r="V52" s="43"/>
      <c r="W52" s="6"/>
      <c r="X52" s="6"/>
      <c r="Y52" s="6"/>
      <c r="Z52" s="6"/>
    </row>
    <row r="53" spans="1:26" ht="14.25" customHeight="1" x14ac:dyDescent="0.25">
      <c r="A53" s="3">
        <v>24</v>
      </c>
      <c r="B53" s="3" t="s">
        <v>34</v>
      </c>
      <c r="C53" s="3" t="s">
        <v>35</v>
      </c>
      <c r="D53" s="3">
        <v>4</v>
      </c>
      <c r="E53" s="4">
        <v>43937</v>
      </c>
      <c r="F53" s="9"/>
      <c r="G53" s="9"/>
      <c r="H53" s="9"/>
      <c r="I53" s="9"/>
      <c r="J53" s="9"/>
      <c r="K53" s="9"/>
      <c r="L53" s="9"/>
      <c r="M53" s="9"/>
      <c r="N53" s="5"/>
      <c r="O53" s="5"/>
      <c r="P53" s="5"/>
      <c r="Q53" s="5"/>
      <c r="R53" s="3">
        <v>0</v>
      </c>
      <c r="S53" s="3" t="s">
        <v>12</v>
      </c>
      <c r="T53" s="3"/>
      <c r="V53" s="43"/>
      <c r="W53" s="6"/>
      <c r="X53" s="6"/>
      <c r="Y53" s="6"/>
      <c r="Z53" s="6"/>
    </row>
    <row r="54" spans="1:26" ht="14.25" customHeight="1" x14ac:dyDescent="0.25">
      <c r="A54" s="3">
        <v>24</v>
      </c>
      <c r="B54" s="3" t="s">
        <v>34</v>
      </c>
      <c r="C54" s="3" t="s">
        <v>35</v>
      </c>
      <c r="D54" s="3">
        <v>5</v>
      </c>
      <c r="E54" s="4">
        <v>43937</v>
      </c>
      <c r="F54" s="9">
        <v>38.588999999999999</v>
      </c>
      <c r="G54" s="9">
        <v>51.89</v>
      </c>
      <c r="H54" s="9">
        <v>43.951999999999998</v>
      </c>
      <c r="I54" s="9">
        <v>19.937000000000001</v>
      </c>
      <c r="J54" s="9">
        <v>184.75399999999999</v>
      </c>
      <c r="K54" s="9">
        <v>171.273</v>
      </c>
      <c r="L54" s="9">
        <v>191.845</v>
      </c>
      <c r="M54" s="9">
        <v>191.02600000000001</v>
      </c>
      <c r="N54" s="5">
        <f t="shared" ref="N54:Q54" si="15">F54/J54*255</f>
        <v>53.261066066228608</v>
      </c>
      <c r="O54" s="5">
        <f t="shared" si="15"/>
        <v>77.256485260373793</v>
      </c>
      <c r="P54" s="5">
        <f t="shared" si="15"/>
        <v>58.420912715994682</v>
      </c>
      <c r="Q54" s="5">
        <f t="shared" si="15"/>
        <v>26.613837906881784</v>
      </c>
      <c r="R54" s="3">
        <v>100</v>
      </c>
      <c r="S54" s="3"/>
      <c r="T54" s="3"/>
      <c r="V54" s="43"/>
      <c r="W54" s="6"/>
      <c r="X54" s="6"/>
      <c r="Y54" s="6"/>
      <c r="Z54" s="6"/>
    </row>
    <row r="55" spans="1:26" ht="14.25" customHeight="1" x14ac:dyDescent="0.25">
      <c r="A55" s="3">
        <v>24</v>
      </c>
      <c r="B55" s="3" t="s">
        <v>34</v>
      </c>
      <c r="C55" s="3" t="s">
        <v>35</v>
      </c>
      <c r="D55" s="3">
        <v>6</v>
      </c>
      <c r="E55" s="4">
        <v>43937</v>
      </c>
      <c r="F55" s="9"/>
      <c r="G55" s="9"/>
      <c r="H55" s="9"/>
      <c r="I55" s="9"/>
      <c r="J55" s="9"/>
      <c r="K55" s="9"/>
      <c r="L55" s="9"/>
      <c r="M55" s="9"/>
      <c r="N55" s="5"/>
      <c r="O55" s="5"/>
      <c r="P55" s="5"/>
      <c r="Q55" s="5"/>
      <c r="R55" s="3">
        <v>0</v>
      </c>
      <c r="S55" s="3" t="s">
        <v>12</v>
      </c>
      <c r="T55" s="3"/>
      <c r="V55" s="43"/>
      <c r="W55" s="6"/>
      <c r="X55" s="6"/>
      <c r="Y55" s="6"/>
      <c r="Z55" s="6"/>
    </row>
    <row r="56" spans="1:26" ht="14.25" customHeight="1" x14ac:dyDescent="0.25">
      <c r="A56" s="3">
        <v>24</v>
      </c>
      <c r="B56" s="3" t="s">
        <v>34</v>
      </c>
      <c r="C56" s="3" t="s">
        <v>35</v>
      </c>
      <c r="D56" s="3">
        <v>7</v>
      </c>
      <c r="E56" s="4">
        <v>43937</v>
      </c>
      <c r="F56" s="9"/>
      <c r="G56" s="9"/>
      <c r="H56" s="9"/>
      <c r="I56" s="9"/>
      <c r="J56" s="9"/>
      <c r="K56" s="9"/>
      <c r="L56" s="9"/>
      <c r="M56" s="9"/>
      <c r="N56" s="5"/>
      <c r="O56" s="5"/>
      <c r="P56" s="5"/>
      <c r="Q56" s="5"/>
      <c r="R56" s="3">
        <v>0</v>
      </c>
      <c r="S56" s="3" t="s">
        <v>12</v>
      </c>
      <c r="T56" s="3"/>
      <c r="V56" s="6"/>
      <c r="W56" s="6"/>
      <c r="X56" s="6"/>
      <c r="Y56" s="6"/>
      <c r="Z56" s="6"/>
    </row>
    <row r="57" spans="1:26" ht="14.25" customHeight="1" x14ac:dyDescent="0.25">
      <c r="A57" s="3">
        <v>24</v>
      </c>
      <c r="B57" s="3" t="s">
        <v>34</v>
      </c>
      <c r="C57" s="3" t="s">
        <v>35</v>
      </c>
      <c r="D57" s="3">
        <v>8</v>
      </c>
      <c r="E57" s="4">
        <v>43937</v>
      </c>
      <c r="F57" s="9">
        <v>43.009</v>
      </c>
      <c r="G57" s="9">
        <v>57.91</v>
      </c>
      <c r="H57" s="9">
        <v>48.994</v>
      </c>
      <c r="I57" s="9">
        <v>22.117000000000001</v>
      </c>
      <c r="J57" s="9">
        <v>184.55699999999999</v>
      </c>
      <c r="K57" s="9">
        <v>171.37</v>
      </c>
      <c r="L57" s="9">
        <v>191.202</v>
      </c>
      <c r="M57" s="9">
        <v>190.90700000000001</v>
      </c>
      <c r="N57" s="5">
        <f t="shared" ref="N57:Q58" si="16">F57/J57*255</f>
        <v>59.424974398153417</v>
      </c>
      <c r="O57" s="5">
        <f t="shared" si="16"/>
        <v>86.17056661025849</v>
      </c>
      <c r="P57" s="5">
        <f t="shared" si="16"/>
        <v>65.341732827062472</v>
      </c>
      <c r="Q57" s="5">
        <f t="shared" si="16"/>
        <v>29.542316415846457</v>
      </c>
      <c r="R57" s="3">
        <v>90</v>
      </c>
      <c r="S57" s="3"/>
      <c r="T57" s="3"/>
      <c r="U57" s="54">
        <f t="shared" ref="U57" si="17">AVERAGE(N50:N57)</f>
        <v>55.035087764062531</v>
      </c>
      <c r="V57" s="6">
        <f>AVERAGE(R50:R57)</f>
        <v>32.5</v>
      </c>
      <c r="W57" s="6"/>
      <c r="X57" s="6"/>
      <c r="Y57" s="6"/>
      <c r="Z57" s="6"/>
    </row>
    <row r="58" spans="1:26" ht="14.25" customHeight="1" x14ac:dyDescent="0.25">
      <c r="A58" s="6">
        <v>24</v>
      </c>
      <c r="B58" s="6" t="s">
        <v>34</v>
      </c>
      <c r="C58" s="6" t="s">
        <v>35</v>
      </c>
      <c r="D58" s="6">
        <v>1</v>
      </c>
      <c r="E58" s="7">
        <v>43944</v>
      </c>
      <c r="F58" s="10">
        <v>17.236000000000001</v>
      </c>
      <c r="G58" s="10">
        <v>19.411000000000001</v>
      </c>
      <c r="H58" s="10">
        <v>20.64</v>
      </c>
      <c r="I58" s="10">
        <v>11.561</v>
      </c>
      <c r="J58" s="10">
        <v>159.69800000000001</v>
      </c>
      <c r="K58" s="10">
        <v>119.224</v>
      </c>
      <c r="L58" s="10">
        <v>169.506</v>
      </c>
      <c r="M58" s="10">
        <v>190.37200000000001</v>
      </c>
      <c r="N58" s="8">
        <f t="shared" si="16"/>
        <v>27.521822439855224</v>
      </c>
      <c r="O58" s="8">
        <f t="shared" si="16"/>
        <v>41.516850634100521</v>
      </c>
      <c r="P58" s="8">
        <f t="shared" si="16"/>
        <v>31.050228310502284</v>
      </c>
      <c r="Q58" s="8">
        <f t="shared" si="16"/>
        <v>15.485759460424852</v>
      </c>
      <c r="R58" s="6">
        <v>70</v>
      </c>
      <c r="S58" s="6"/>
      <c r="T58" s="6"/>
      <c r="V58" s="43"/>
      <c r="W58" s="6"/>
      <c r="X58" s="6"/>
      <c r="Y58" s="6"/>
      <c r="Z58" s="6"/>
    </row>
    <row r="59" spans="1:26" ht="14.25" customHeight="1" x14ac:dyDescent="0.25">
      <c r="A59" s="6">
        <v>24</v>
      </c>
      <c r="B59" s="6" t="s">
        <v>34</v>
      </c>
      <c r="C59" s="6" t="s">
        <v>35</v>
      </c>
      <c r="D59" s="6">
        <v>2</v>
      </c>
      <c r="E59" s="7">
        <v>43944</v>
      </c>
      <c r="F59" s="10"/>
      <c r="G59" s="10"/>
      <c r="H59" s="10"/>
      <c r="I59" s="10"/>
      <c r="J59" s="10"/>
      <c r="K59" s="10"/>
      <c r="L59" s="10"/>
      <c r="M59" s="10"/>
      <c r="N59" s="8"/>
      <c r="O59" s="8"/>
      <c r="P59" s="8"/>
      <c r="Q59" s="8"/>
      <c r="R59" s="6">
        <v>0</v>
      </c>
      <c r="S59" s="6" t="s">
        <v>12</v>
      </c>
      <c r="T59" s="6"/>
      <c r="V59" s="43"/>
      <c r="W59" s="6"/>
      <c r="X59" s="6"/>
      <c r="Y59" s="6"/>
      <c r="Z59" s="6"/>
    </row>
    <row r="60" spans="1:26" ht="14.25" customHeight="1" x14ac:dyDescent="0.25">
      <c r="A60" s="6">
        <v>24</v>
      </c>
      <c r="B60" s="6" t="s">
        <v>34</v>
      </c>
      <c r="C60" s="6" t="s">
        <v>35</v>
      </c>
      <c r="D60" s="6">
        <v>3</v>
      </c>
      <c r="E60" s="7">
        <v>43944</v>
      </c>
      <c r="F60" s="10"/>
      <c r="G60" s="10"/>
      <c r="H60" s="10"/>
      <c r="I60" s="10"/>
      <c r="J60" s="10"/>
      <c r="K60" s="10"/>
      <c r="L60" s="10"/>
      <c r="M60" s="10"/>
      <c r="N60" s="8"/>
      <c r="O60" s="8"/>
      <c r="P60" s="8"/>
      <c r="Q60" s="8"/>
      <c r="R60" s="6">
        <v>0</v>
      </c>
      <c r="S60" s="6" t="s">
        <v>12</v>
      </c>
      <c r="T60" s="6"/>
      <c r="V60" s="43"/>
      <c r="W60" s="6"/>
      <c r="X60" s="6"/>
      <c r="Y60" s="6"/>
      <c r="Z60" s="6"/>
    </row>
    <row r="61" spans="1:26" ht="14.25" customHeight="1" x14ac:dyDescent="0.25">
      <c r="A61" s="6">
        <v>24</v>
      </c>
      <c r="B61" s="6" t="s">
        <v>34</v>
      </c>
      <c r="C61" s="6" t="s">
        <v>35</v>
      </c>
      <c r="D61" s="6">
        <v>4</v>
      </c>
      <c r="E61" s="7">
        <v>43944</v>
      </c>
      <c r="F61" s="10"/>
      <c r="G61" s="10"/>
      <c r="H61" s="10"/>
      <c r="I61" s="10"/>
      <c r="J61" s="10"/>
      <c r="K61" s="10"/>
      <c r="L61" s="10"/>
      <c r="M61" s="10"/>
      <c r="N61" s="8"/>
      <c r="O61" s="8"/>
      <c r="P61" s="8"/>
      <c r="Q61" s="8"/>
      <c r="R61" s="6">
        <v>0</v>
      </c>
      <c r="S61" s="6" t="s">
        <v>12</v>
      </c>
      <c r="T61" s="6"/>
      <c r="V61" s="43"/>
      <c r="W61" s="6"/>
      <c r="X61" s="6"/>
      <c r="Y61" s="6"/>
      <c r="Z61" s="6"/>
    </row>
    <row r="62" spans="1:26" ht="14.25" customHeight="1" x14ac:dyDescent="0.25">
      <c r="A62" s="6">
        <v>24</v>
      </c>
      <c r="B62" s="6" t="s">
        <v>34</v>
      </c>
      <c r="C62" s="6" t="s">
        <v>35</v>
      </c>
      <c r="D62" s="6">
        <v>5</v>
      </c>
      <c r="E62" s="7">
        <v>43944</v>
      </c>
      <c r="F62" s="10">
        <v>26.402000000000001</v>
      </c>
      <c r="G62" s="10">
        <v>29.82</v>
      </c>
      <c r="H62" s="10">
        <v>31.36</v>
      </c>
      <c r="I62" s="10">
        <v>17.963999999999999</v>
      </c>
      <c r="J62" s="10">
        <v>196.27099999999999</v>
      </c>
      <c r="K62" s="10">
        <v>158.27600000000001</v>
      </c>
      <c r="L62" s="10">
        <v>206.28</v>
      </c>
      <c r="M62" s="10">
        <v>224.50899999999999</v>
      </c>
      <c r="N62" s="8">
        <f t="shared" ref="N62:Q62" si="18">F62/J62*255</f>
        <v>34.302112894925898</v>
      </c>
      <c r="O62" s="8">
        <f t="shared" si="18"/>
        <v>48.043291465541202</v>
      </c>
      <c r="P62" s="8">
        <f t="shared" si="18"/>
        <v>38.766724840023272</v>
      </c>
      <c r="Q62" s="8">
        <f t="shared" si="18"/>
        <v>20.403725463121745</v>
      </c>
      <c r="R62" s="6">
        <v>100</v>
      </c>
      <c r="S62" s="6"/>
      <c r="T62" s="6"/>
      <c r="V62" s="43"/>
      <c r="W62" s="6"/>
      <c r="X62" s="6"/>
      <c r="Y62" s="6"/>
      <c r="Z62" s="6"/>
    </row>
    <row r="63" spans="1:26" ht="14.25" customHeight="1" x14ac:dyDescent="0.25">
      <c r="A63" s="6">
        <v>24</v>
      </c>
      <c r="B63" s="6" t="s">
        <v>34</v>
      </c>
      <c r="C63" s="6" t="s">
        <v>35</v>
      </c>
      <c r="D63" s="6">
        <v>6</v>
      </c>
      <c r="E63" s="7">
        <v>43944</v>
      </c>
      <c r="F63" s="10"/>
      <c r="G63" s="10"/>
      <c r="H63" s="10"/>
      <c r="I63" s="10"/>
      <c r="J63" s="10"/>
      <c r="K63" s="10"/>
      <c r="L63" s="10"/>
      <c r="M63" s="10"/>
      <c r="N63" s="8"/>
      <c r="O63" s="8"/>
      <c r="P63" s="8"/>
      <c r="Q63" s="8"/>
      <c r="R63" s="6">
        <v>0</v>
      </c>
      <c r="S63" s="6" t="s">
        <v>12</v>
      </c>
      <c r="T63" s="6"/>
      <c r="V63" s="43"/>
      <c r="W63" s="6"/>
      <c r="X63" s="6"/>
      <c r="Y63" s="6"/>
      <c r="Z63" s="6"/>
    </row>
    <row r="64" spans="1:26" ht="14.25" customHeight="1" x14ac:dyDescent="0.25">
      <c r="A64" s="6">
        <v>24</v>
      </c>
      <c r="B64" s="6" t="s">
        <v>34</v>
      </c>
      <c r="C64" s="6" t="s">
        <v>35</v>
      </c>
      <c r="D64" s="6">
        <v>7</v>
      </c>
      <c r="E64" s="7">
        <v>43944</v>
      </c>
      <c r="F64" s="10"/>
      <c r="G64" s="10"/>
      <c r="H64" s="10"/>
      <c r="I64" s="10"/>
      <c r="J64" s="10"/>
      <c r="K64" s="10"/>
      <c r="L64" s="10"/>
      <c r="M64" s="10"/>
      <c r="N64" s="8"/>
      <c r="O64" s="8"/>
      <c r="P64" s="8"/>
      <c r="Q64" s="8"/>
      <c r="R64" s="6">
        <v>0</v>
      </c>
      <c r="S64" s="6" t="s">
        <v>12</v>
      </c>
      <c r="T64" s="6"/>
      <c r="V64" s="6"/>
      <c r="W64" s="6"/>
      <c r="X64" s="6"/>
      <c r="Y64" s="6"/>
      <c r="Z64" s="6"/>
    </row>
    <row r="65" spans="1:26" ht="14.25" customHeight="1" x14ac:dyDescent="0.25">
      <c r="A65" s="6">
        <v>24</v>
      </c>
      <c r="B65" s="6" t="s">
        <v>34</v>
      </c>
      <c r="C65" s="6" t="s">
        <v>35</v>
      </c>
      <c r="D65" s="6">
        <v>8</v>
      </c>
      <c r="E65" s="7">
        <v>43944</v>
      </c>
      <c r="F65" s="10">
        <v>23.468</v>
      </c>
      <c r="G65" s="10">
        <v>27.54</v>
      </c>
      <c r="H65" s="10">
        <v>28.236999999999998</v>
      </c>
      <c r="I65" s="10">
        <v>14.576000000000001</v>
      </c>
      <c r="J65" s="10">
        <v>186.61099999999999</v>
      </c>
      <c r="K65" s="10">
        <v>147.00299999999999</v>
      </c>
      <c r="L65" s="10">
        <v>196.43799999999999</v>
      </c>
      <c r="M65" s="10">
        <v>216.506</v>
      </c>
      <c r="N65" s="8">
        <f t="shared" ref="N65:Q66" si="19">F65/J65*255</f>
        <v>32.068527578760097</v>
      </c>
      <c r="O65" s="8">
        <f t="shared" si="19"/>
        <v>47.772494438889005</v>
      </c>
      <c r="P65" s="8">
        <f t="shared" si="19"/>
        <v>36.655000559973125</v>
      </c>
      <c r="Q65" s="8">
        <f t="shared" si="19"/>
        <v>17.167561176133688</v>
      </c>
      <c r="R65" s="6">
        <v>90</v>
      </c>
      <c r="S65" s="6"/>
      <c r="T65" s="6"/>
      <c r="U65" s="54">
        <f t="shared" ref="U65" si="20">AVERAGE(N58:N65)</f>
        <v>31.297487637847073</v>
      </c>
      <c r="V65" s="6">
        <f>AVERAGE(R58:R65)</f>
        <v>32.5</v>
      </c>
      <c r="W65" s="6"/>
      <c r="X65" s="6"/>
      <c r="Y65" s="6"/>
      <c r="Z65" s="6"/>
    </row>
    <row r="66" spans="1:26" ht="14.25" customHeight="1" x14ac:dyDescent="0.25">
      <c r="A66" s="3">
        <v>24</v>
      </c>
      <c r="B66" s="3" t="s">
        <v>34</v>
      </c>
      <c r="C66" s="3" t="s">
        <v>35</v>
      </c>
      <c r="D66" s="3">
        <v>1</v>
      </c>
      <c r="E66" s="4">
        <v>43952</v>
      </c>
      <c r="F66" s="9">
        <v>34.201999999999998</v>
      </c>
      <c r="G66" s="9">
        <v>52.628999999999998</v>
      </c>
      <c r="H66" s="9">
        <v>38.35</v>
      </c>
      <c r="I66" s="9">
        <v>11.657</v>
      </c>
      <c r="J66" s="9">
        <v>168.73</v>
      </c>
      <c r="K66" s="9">
        <v>163.77600000000001</v>
      </c>
      <c r="L66" s="9">
        <v>175.82</v>
      </c>
      <c r="M66" s="9">
        <v>166.35400000000001</v>
      </c>
      <c r="N66" s="5">
        <f>F66/J66*255</f>
        <v>51.689148343507377</v>
      </c>
      <c r="O66" s="5">
        <f t="shared" si="19"/>
        <v>81.943599794841731</v>
      </c>
      <c r="P66" s="5">
        <f t="shared" si="19"/>
        <v>55.620805369127524</v>
      </c>
      <c r="Q66" s="5">
        <f t="shared" si="19"/>
        <v>17.868731740745638</v>
      </c>
      <c r="R66" s="3">
        <v>65</v>
      </c>
      <c r="S66" s="3"/>
      <c r="T66" s="3"/>
      <c r="V66" s="43"/>
      <c r="W66" s="6"/>
      <c r="X66" s="6"/>
      <c r="Y66" s="6"/>
      <c r="Z66" s="6"/>
    </row>
    <row r="67" spans="1:26" ht="14.25" customHeight="1" x14ac:dyDescent="0.25">
      <c r="A67" s="3">
        <v>24</v>
      </c>
      <c r="B67" s="3" t="s">
        <v>34</v>
      </c>
      <c r="C67" s="3" t="s">
        <v>35</v>
      </c>
      <c r="D67" s="3">
        <v>2</v>
      </c>
      <c r="E67" s="4">
        <v>43952</v>
      </c>
      <c r="F67" s="9"/>
      <c r="G67" s="9"/>
      <c r="H67" s="9"/>
      <c r="I67" s="9"/>
      <c r="J67" s="9"/>
      <c r="K67" s="9"/>
      <c r="L67" s="9"/>
      <c r="M67" s="9"/>
      <c r="N67" s="5"/>
      <c r="O67" s="5"/>
      <c r="P67" s="5"/>
      <c r="Q67" s="5"/>
      <c r="R67" s="3">
        <v>0</v>
      </c>
      <c r="S67" s="3" t="s">
        <v>12</v>
      </c>
      <c r="T67" s="3"/>
      <c r="V67" s="43"/>
      <c r="W67" s="6"/>
      <c r="X67" s="6"/>
      <c r="Y67" s="6"/>
      <c r="Z67" s="6"/>
    </row>
    <row r="68" spans="1:26" ht="14.25" customHeight="1" x14ac:dyDescent="0.25">
      <c r="A68" s="3">
        <v>24</v>
      </c>
      <c r="B68" s="3" t="s">
        <v>34</v>
      </c>
      <c r="C68" s="3" t="s">
        <v>35</v>
      </c>
      <c r="D68" s="3">
        <v>3</v>
      </c>
      <c r="E68" s="4">
        <v>43952</v>
      </c>
      <c r="F68" s="9"/>
      <c r="G68" s="9"/>
      <c r="H68" s="9"/>
      <c r="I68" s="9"/>
      <c r="J68" s="9"/>
      <c r="K68" s="9"/>
      <c r="L68" s="9"/>
      <c r="M68" s="9"/>
      <c r="N68" s="5"/>
      <c r="O68" s="5"/>
      <c r="P68" s="5"/>
      <c r="Q68" s="5"/>
      <c r="R68" s="3">
        <v>0</v>
      </c>
      <c r="S68" s="3" t="s">
        <v>12</v>
      </c>
      <c r="T68" s="3"/>
      <c r="V68" s="43"/>
      <c r="W68" s="6"/>
      <c r="X68" s="6"/>
      <c r="Y68" s="6"/>
      <c r="Z68" s="6"/>
    </row>
    <row r="69" spans="1:26" ht="14.25" customHeight="1" x14ac:dyDescent="0.25">
      <c r="A69" s="3">
        <v>24</v>
      </c>
      <c r="B69" s="3" t="s">
        <v>34</v>
      </c>
      <c r="C69" s="3" t="s">
        <v>35</v>
      </c>
      <c r="D69" s="3">
        <v>4</v>
      </c>
      <c r="E69" s="4">
        <v>43952</v>
      </c>
      <c r="F69" s="9"/>
      <c r="G69" s="9"/>
      <c r="H69" s="9"/>
      <c r="I69" s="9"/>
      <c r="J69" s="9"/>
      <c r="K69" s="9"/>
      <c r="L69" s="9"/>
      <c r="M69" s="9"/>
      <c r="N69" s="5"/>
      <c r="O69" s="5"/>
      <c r="P69" s="5"/>
      <c r="Q69" s="5"/>
      <c r="R69" s="3">
        <v>0</v>
      </c>
      <c r="S69" s="3" t="s">
        <v>12</v>
      </c>
      <c r="T69" s="3"/>
      <c r="V69" s="43"/>
      <c r="W69" s="6"/>
      <c r="X69" s="6"/>
      <c r="Y69" s="6"/>
      <c r="Z69" s="6"/>
    </row>
    <row r="70" spans="1:26" ht="14.25" customHeight="1" x14ac:dyDescent="0.25">
      <c r="A70" s="3">
        <v>24</v>
      </c>
      <c r="B70" s="3" t="s">
        <v>34</v>
      </c>
      <c r="C70" s="3" t="s">
        <v>35</v>
      </c>
      <c r="D70" s="3">
        <v>5</v>
      </c>
      <c r="E70" s="4">
        <v>43952</v>
      </c>
      <c r="F70" s="9">
        <v>35.164000000000001</v>
      </c>
      <c r="G70" s="9">
        <v>58.718000000000004</v>
      </c>
      <c r="H70" s="9">
        <v>37.216999999999999</v>
      </c>
      <c r="I70" s="9">
        <v>9.5719999999999992</v>
      </c>
      <c r="J70" s="9">
        <v>200.696</v>
      </c>
      <c r="K70" s="9">
        <v>200.482</v>
      </c>
      <c r="L70" s="9">
        <v>206.80199999999999</v>
      </c>
      <c r="M70" s="9">
        <v>194.732</v>
      </c>
      <c r="N70" s="5">
        <f t="shared" ref="N70:Q70" si="21">F70/J70*255</f>
        <v>44.67861840794037</v>
      </c>
      <c r="O70" s="5">
        <f t="shared" si="21"/>
        <v>74.685458046108877</v>
      </c>
      <c r="P70" s="5">
        <f t="shared" si="21"/>
        <v>45.89092465256622</v>
      </c>
      <c r="Q70" s="5">
        <f t="shared" si="21"/>
        <v>12.53445761354066</v>
      </c>
      <c r="R70" s="3">
        <v>95</v>
      </c>
      <c r="S70" s="3"/>
      <c r="T70" s="3"/>
      <c r="V70" s="43"/>
      <c r="W70" s="6"/>
      <c r="X70" s="6"/>
      <c r="Y70" s="6"/>
      <c r="Z70" s="6"/>
    </row>
    <row r="71" spans="1:26" ht="14.25" customHeight="1" x14ac:dyDescent="0.25">
      <c r="A71" s="3">
        <v>24</v>
      </c>
      <c r="B71" s="3" t="s">
        <v>34</v>
      </c>
      <c r="C71" s="3" t="s">
        <v>35</v>
      </c>
      <c r="D71" s="3">
        <v>6</v>
      </c>
      <c r="E71" s="4">
        <v>43952</v>
      </c>
      <c r="F71" s="9"/>
      <c r="G71" s="9"/>
      <c r="H71" s="9"/>
      <c r="I71" s="9"/>
      <c r="J71" s="9"/>
      <c r="K71" s="9"/>
      <c r="L71" s="9"/>
      <c r="M71" s="9"/>
      <c r="N71" s="5"/>
      <c r="O71" s="5"/>
      <c r="P71" s="5"/>
      <c r="Q71" s="5"/>
      <c r="R71" s="3">
        <v>0</v>
      </c>
      <c r="S71" s="3" t="s">
        <v>12</v>
      </c>
      <c r="T71" s="3"/>
      <c r="V71" s="43"/>
      <c r="W71" s="6"/>
      <c r="X71" s="6"/>
      <c r="Y71" s="6"/>
      <c r="Z71" s="6"/>
    </row>
    <row r="72" spans="1:26" ht="14.25" customHeight="1" x14ac:dyDescent="0.25">
      <c r="A72" s="3">
        <v>24</v>
      </c>
      <c r="B72" s="3" t="s">
        <v>34</v>
      </c>
      <c r="C72" s="3" t="s">
        <v>35</v>
      </c>
      <c r="D72" s="3">
        <v>7</v>
      </c>
      <c r="E72" s="4">
        <v>43952</v>
      </c>
      <c r="F72" s="9"/>
      <c r="G72" s="9"/>
      <c r="H72" s="9"/>
      <c r="I72" s="9"/>
      <c r="J72" s="9"/>
      <c r="K72" s="9"/>
      <c r="L72" s="9"/>
      <c r="M72" s="9"/>
      <c r="N72" s="5"/>
      <c r="O72" s="5"/>
      <c r="P72" s="5"/>
      <c r="Q72" s="5"/>
      <c r="R72" s="3">
        <v>0</v>
      </c>
      <c r="S72" s="3" t="s">
        <v>12</v>
      </c>
      <c r="T72" s="3"/>
      <c r="V72" s="6"/>
      <c r="W72" s="6"/>
      <c r="X72" s="6"/>
      <c r="Y72" s="6"/>
      <c r="Z72" s="6"/>
    </row>
    <row r="73" spans="1:26" ht="14.25" customHeight="1" x14ac:dyDescent="0.25">
      <c r="A73" s="3">
        <v>24</v>
      </c>
      <c r="B73" s="3" t="s">
        <v>34</v>
      </c>
      <c r="C73" s="3" t="s">
        <v>35</v>
      </c>
      <c r="D73" s="3">
        <v>8</v>
      </c>
      <c r="E73" s="4">
        <v>43952</v>
      </c>
      <c r="F73" s="9">
        <v>28.97</v>
      </c>
      <c r="G73" s="9">
        <v>50.744999999999997</v>
      </c>
      <c r="H73" s="9">
        <v>30.31</v>
      </c>
      <c r="I73" s="9">
        <v>5.8819999999999997</v>
      </c>
      <c r="J73" s="9">
        <v>186.98699999999999</v>
      </c>
      <c r="K73" s="9">
        <v>188.42099999999999</v>
      </c>
      <c r="L73" s="9">
        <v>193.09</v>
      </c>
      <c r="M73" s="9">
        <v>179.732</v>
      </c>
      <c r="N73" s="5">
        <f t="shared" ref="N73:Q74" si="22">F73/J73*255</f>
        <v>39.507291950777329</v>
      </c>
      <c r="O73" s="5">
        <f t="shared" si="22"/>
        <v>68.675864155269323</v>
      </c>
      <c r="P73" s="5">
        <f t="shared" si="22"/>
        <v>40.02822517996789</v>
      </c>
      <c r="Q73" s="5">
        <f t="shared" si="22"/>
        <v>8.3452584959829075</v>
      </c>
      <c r="R73" s="3">
        <v>90</v>
      </c>
      <c r="S73" s="3"/>
      <c r="T73" s="3"/>
      <c r="U73" s="54">
        <f t="shared" ref="U73" si="23">AVERAGE(N66:N73)</f>
        <v>45.29168623407503</v>
      </c>
      <c r="V73" s="6">
        <f>AVERAGE(R66:R73)</f>
        <v>31.25</v>
      </c>
      <c r="W73" s="6"/>
      <c r="X73" s="6"/>
      <c r="Y73" s="6"/>
      <c r="Z73" s="6"/>
    </row>
    <row r="74" spans="1:26" ht="14.25" customHeight="1" x14ac:dyDescent="0.25">
      <c r="A74" s="6">
        <v>24</v>
      </c>
      <c r="B74" s="6" t="s">
        <v>34</v>
      </c>
      <c r="C74" s="6" t="s">
        <v>35</v>
      </c>
      <c r="D74" s="6">
        <v>1</v>
      </c>
      <c r="E74" s="7">
        <v>43962</v>
      </c>
      <c r="F74" s="10">
        <v>35.881</v>
      </c>
      <c r="G74" s="10">
        <v>57.959000000000003</v>
      </c>
      <c r="H74" s="10">
        <v>32.265000000000001</v>
      </c>
      <c r="I74" s="10">
        <v>17.396999999999998</v>
      </c>
      <c r="J74" s="10">
        <v>175.768</v>
      </c>
      <c r="K74" s="10">
        <v>176.93</v>
      </c>
      <c r="L74" s="10">
        <v>173.83500000000001</v>
      </c>
      <c r="M74" s="10">
        <v>176.053</v>
      </c>
      <c r="N74" s="8">
        <f t="shared" si="22"/>
        <v>52.055294479086065</v>
      </c>
      <c r="O74" s="8">
        <f t="shared" si="22"/>
        <v>83.53329000169559</v>
      </c>
      <c r="P74" s="8">
        <f t="shared" si="22"/>
        <v>47.32979549572871</v>
      </c>
      <c r="Q74" s="8">
        <f t="shared" si="22"/>
        <v>25.198292559626928</v>
      </c>
      <c r="R74" s="6">
        <v>60</v>
      </c>
      <c r="S74" s="6"/>
      <c r="T74" s="6"/>
      <c r="V74" s="43"/>
      <c r="W74" s="6"/>
      <c r="X74" s="6"/>
      <c r="Y74" s="6"/>
      <c r="Z74" s="6"/>
    </row>
    <row r="75" spans="1:26" ht="14.25" customHeight="1" x14ac:dyDescent="0.25">
      <c r="A75" s="6">
        <v>24</v>
      </c>
      <c r="B75" s="6" t="s">
        <v>34</v>
      </c>
      <c r="C75" s="6" t="s">
        <v>35</v>
      </c>
      <c r="D75" s="6">
        <v>2</v>
      </c>
      <c r="E75" s="7">
        <v>43962</v>
      </c>
      <c r="F75" s="10"/>
      <c r="G75" s="10"/>
      <c r="H75" s="10"/>
      <c r="I75" s="10"/>
      <c r="J75" s="10"/>
      <c r="K75" s="10"/>
      <c r="L75" s="10"/>
      <c r="M75" s="10"/>
      <c r="N75" s="8"/>
      <c r="O75" s="8"/>
      <c r="P75" s="8"/>
      <c r="Q75" s="8"/>
      <c r="R75" s="6">
        <v>0</v>
      </c>
      <c r="S75" s="6" t="s">
        <v>12</v>
      </c>
      <c r="T75" s="6"/>
      <c r="V75" s="43"/>
      <c r="W75" s="6"/>
      <c r="X75" s="6"/>
      <c r="Y75" s="6"/>
      <c r="Z75" s="6"/>
    </row>
    <row r="76" spans="1:26" ht="14.25" customHeight="1" x14ac:dyDescent="0.25">
      <c r="A76" s="6">
        <v>24</v>
      </c>
      <c r="B76" s="6" t="s">
        <v>34</v>
      </c>
      <c r="C76" s="6" t="s">
        <v>35</v>
      </c>
      <c r="D76" s="6">
        <v>3</v>
      </c>
      <c r="E76" s="7">
        <v>43962</v>
      </c>
      <c r="F76" s="10"/>
      <c r="G76" s="10"/>
      <c r="H76" s="10"/>
      <c r="I76" s="10"/>
      <c r="J76" s="10"/>
      <c r="K76" s="10"/>
      <c r="L76" s="10"/>
      <c r="M76" s="10"/>
      <c r="N76" s="8"/>
      <c r="O76" s="8"/>
      <c r="P76" s="8"/>
      <c r="Q76" s="8"/>
      <c r="R76" s="6">
        <v>0</v>
      </c>
      <c r="S76" s="6" t="s">
        <v>12</v>
      </c>
      <c r="T76" s="6"/>
      <c r="V76" s="43"/>
      <c r="W76" s="6"/>
      <c r="X76" s="6"/>
      <c r="Y76" s="6"/>
      <c r="Z76" s="6"/>
    </row>
    <row r="77" spans="1:26" ht="14.25" customHeight="1" x14ac:dyDescent="0.25">
      <c r="A77" s="6">
        <v>24</v>
      </c>
      <c r="B77" s="6" t="s">
        <v>34</v>
      </c>
      <c r="C77" s="6" t="s">
        <v>35</v>
      </c>
      <c r="D77" s="6">
        <v>4</v>
      </c>
      <c r="E77" s="7">
        <v>43962</v>
      </c>
      <c r="F77" s="10"/>
      <c r="G77" s="10"/>
      <c r="H77" s="10"/>
      <c r="I77" s="10"/>
      <c r="J77" s="10"/>
      <c r="K77" s="10"/>
      <c r="L77" s="10"/>
      <c r="M77" s="10"/>
      <c r="N77" s="8"/>
      <c r="O77" s="8"/>
      <c r="P77" s="8"/>
      <c r="Q77" s="8"/>
      <c r="R77" s="6">
        <v>0</v>
      </c>
      <c r="S77" s="6" t="s">
        <v>12</v>
      </c>
      <c r="T77" s="6"/>
      <c r="V77" s="43"/>
      <c r="W77" s="6"/>
      <c r="X77" s="6"/>
      <c r="Y77" s="6"/>
      <c r="Z77" s="6"/>
    </row>
    <row r="78" spans="1:26" ht="14.25" customHeight="1" x14ac:dyDescent="0.25">
      <c r="A78" s="6">
        <v>24</v>
      </c>
      <c r="B78" s="6" t="s">
        <v>34</v>
      </c>
      <c r="C78" s="6" t="s">
        <v>35</v>
      </c>
      <c r="D78" s="6">
        <v>5</v>
      </c>
      <c r="E78" s="7">
        <v>43962</v>
      </c>
      <c r="F78" s="10">
        <v>101.67700000000001</v>
      </c>
      <c r="G78" s="10">
        <v>133.39400000000001</v>
      </c>
      <c r="H78" s="10">
        <v>98.605999999999995</v>
      </c>
      <c r="I78" s="10">
        <v>73.057000000000002</v>
      </c>
      <c r="J78" s="10">
        <v>229.553</v>
      </c>
      <c r="K78" s="10">
        <v>230.702</v>
      </c>
      <c r="L78" s="10">
        <v>230.12700000000001</v>
      </c>
      <c r="M78" s="10">
        <v>228.08600000000001</v>
      </c>
      <c r="N78" s="8">
        <f t="shared" ref="N78:Q78" si="24">F78/J78*255</f>
        <v>112.94836050933773</v>
      </c>
      <c r="O78" s="8">
        <f t="shared" si="24"/>
        <v>147.44332515539529</v>
      </c>
      <c r="P78" s="8">
        <f t="shared" si="24"/>
        <v>109.26371090745543</v>
      </c>
      <c r="Q78" s="8">
        <f t="shared" si="24"/>
        <v>81.677678594915946</v>
      </c>
      <c r="R78" s="6">
        <v>95</v>
      </c>
      <c r="S78" s="6"/>
      <c r="T78" s="6"/>
      <c r="V78" s="43"/>
      <c r="W78" s="6"/>
      <c r="X78" s="6"/>
      <c r="Y78" s="6"/>
      <c r="Z78" s="6"/>
    </row>
    <row r="79" spans="1:26" ht="14.25" customHeight="1" x14ac:dyDescent="0.25">
      <c r="A79" s="6">
        <v>24</v>
      </c>
      <c r="B79" s="6" t="s">
        <v>34</v>
      </c>
      <c r="C79" s="6" t="s">
        <v>35</v>
      </c>
      <c r="D79" s="6">
        <v>6</v>
      </c>
      <c r="E79" s="7">
        <v>43962</v>
      </c>
      <c r="F79" s="10"/>
      <c r="G79" s="10"/>
      <c r="H79" s="10"/>
      <c r="I79" s="10"/>
      <c r="J79" s="10"/>
      <c r="K79" s="10"/>
      <c r="L79" s="10"/>
      <c r="M79" s="10"/>
      <c r="N79" s="8"/>
      <c r="O79" s="8"/>
      <c r="P79" s="8"/>
      <c r="Q79" s="8"/>
      <c r="R79" s="6">
        <v>0</v>
      </c>
      <c r="S79" s="6" t="s">
        <v>12</v>
      </c>
      <c r="T79" s="6"/>
      <c r="V79" s="43"/>
      <c r="W79" s="6"/>
      <c r="X79" s="6"/>
      <c r="Y79" s="6"/>
      <c r="Z79" s="6"/>
    </row>
    <row r="80" spans="1:26" ht="14.25" customHeight="1" x14ac:dyDescent="0.25">
      <c r="A80" s="6">
        <v>24</v>
      </c>
      <c r="B80" s="6" t="s">
        <v>34</v>
      </c>
      <c r="C80" s="6" t="s">
        <v>35</v>
      </c>
      <c r="D80" s="6">
        <v>7</v>
      </c>
      <c r="E80" s="7">
        <v>43962</v>
      </c>
      <c r="F80" s="10"/>
      <c r="G80" s="10"/>
      <c r="H80" s="10"/>
      <c r="I80" s="10"/>
      <c r="J80" s="10"/>
      <c r="K80" s="10"/>
      <c r="L80" s="10"/>
      <c r="M80" s="10"/>
      <c r="N80" s="8"/>
      <c r="O80" s="8"/>
      <c r="P80" s="8"/>
      <c r="Q80" s="8"/>
      <c r="R80" s="6">
        <v>0</v>
      </c>
      <c r="S80" s="6" t="s">
        <v>12</v>
      </c>
      <c r="T80" s="6"/>
      <c r="V80" s="6"/>
      <c r="W80" s="6"/>
      <c r="X80" s="6"/>
      <c r="Y80" s="6"/>
      <c r="Z80" s="6"/>
    </row>
    <row r="81" spans="1:26" ht="14.25" customHeight="1" x14ac:dyDescent="0.25">
      <c r="A81" s="6">
        <v>24</v>
      </c>
      <c r="B81" s="6" t="s">
        <v>34</v>
      </c>
      <c r="C81" s="6" t="s">
        <v>35</v>
      </c>
      <c r="D81" s="6">
        <v>8</v>
      </c>
      <c r="E81" s="7">
        <v>43962</v>
      </c>
      <c r="F81" s="10">
        <v>65.418999999999997</v>
      </c>
      <c r="G81" s="10">
        <v>93.034000000000006</v>
      </c>
      <c r="H81" s="10">
        <v>62.954999999999998</v>
      </c>
      <c r="I81" s="10">
        <v>40.293999999999997</v>
      </c>
      <c r="J81" s="10">
        <v>207.45</v>
      </c>
      <c r="K81" s="10">
        <v>208.47800000000001</v>
      </c>
      <c r="L81" s="10">
        <v>207.875</v>
      </c>
      <c r="M81" s="10">
        <v>206.01900000000001</v>
      </c>
      <c r="N81" s="8">
        <f t="shared" ref="N81:Q82" si="25">F81/J81*255</f>
        <v>80.413810556760666</v>
      </c>
      <c r="O81" s="8">
        <f t="shared" si="25"/>
        <v>113.7945970318211</v>
      </c>
      <c r="P81" s="8">
        <f t="shared" si="25"/>
        <v>77.22681900180396</v>
      </c>
      <c r="Q81" s="8">
        <f t="shared" si="25"/>
        <v>49.873895126177679</v>
      </c>
      <c r="R81" s="6">
        <v>90</v>
      </c>
      <c r="S81" s="6"/>
      <c r="T81" s="6"/>
      <c r="U81" s="54">
        <f t="shared" ref="U81" si="26">AVERAGE(N74:N81)</f>
        <v>81.805821848394814</v>
      </c>
      <c r="V81" s="6">
        <f>AVERAGE(R74:R81)</f>
        <v>30.625</v>
      </c>
      <c r="W81" s="6"/>
      <c r="X81" s="6"/>
      <c r="Y81" s="6"/>
      <c r="Z81" s="6"/>
    </row>
    <row r="82" spans="1:26" ht="14.25" customHeight="1" x14ac:dyDescent="0.25">
      <c r="A82" s="3">
        <v>24</v>
      </c>
      <c r="B82" s="3" t="s">
        <v>34</v>
      </c>
      <c r="C82" s="3" t="s">
        <v>35</v>
      </c>
      <c r="D82" s="3">
        <v>1</v>
      </c>
      <c r="E82" s="4">
        <v>43981</v>
      </c>
      <c r="F82" s="9">
        <v>43.219000000000001</v>
      </c>
      <c r="G82" s="9">
        <v>56.905999999999999</v>
      </c>
      <c r="H82" s="9">
        <v>43.368000000000002</v>
      </c>
      <c r="I82" s="9">
        <v>29.42</v>
      </c>
      <c r="J82" s="9">
        <v>145.18</v>
      </c>
      <c r="K82" s="9">
        <v>131.40799999999999</v>
      </c>
      <c r="L82" s="9">
        <v>145.768</v>
      </c>
      <c r="M82" s="9">
        <v>158.13800000000001</v>
      </c>
      <c r="N82" s="5">
        <f>F82/J82*255</f>
        <v>75.911592505854799</v>
      </c>
      <c r="O82" s="5">
        <f t="shared" si="25"/>
        <v>110.4272951418483</v>
      </c>
      <c r="P82" s="5">
        <f t="shared" si="25"/>
        <v>75.86603369738215</v>
      </c>
      <c r="Q82" s="5">
        <f t="shared" si="25"/>
        <v>47.440210449101414</v>
      </c>
      <c r="R82" s="3">
        <v>30</v>
      </c>
      <c r="S82" s="3"/>
      <c r="T82" s="3"/>
      <c r="V82" s="43"/>
      <c r="W82" s="6"/>
      <c r="X82" s="6"/>
      <c r="Y82" s="6"/>
      <c r="Z82" s="6"/>
    </row>
    <row r="83" spans="1:26" ht="14.25" customHeight="1" x14ac:dyDescent="0.25">
      <c r="A83" s="3">
        <v>24</v>
      </c>
      <c r="B83" s="3" t="s">
        <v>34</v>
      </c>
      <c r="C83" s="3" t="s">
        <v>35</v>
      </c>
      <c r="D83" s="3">
        <v>2</v>
      </c>
      <c r="E83" s="4">
        <v>43981</v>
      </c>
      <c r="F83" s="9"/>
      <c r="G83" s="9"/>
      <c r="H83" s="9"/>
      <c r="I83" s="9"/>
      <c r="J83" s="9"/>
      <c r="K83" s="9"/>
      <c r="L83" s="9"/>
      <c r="M83" s="9"/>
      <c r="N83" s="5"/>
      <c r="O83" s="5"/>
      <c r="P83" s="5"/>
      <c r="Q83" s="5"/>
      <c r="R83" s="3">
        <v>0</v>
      </c>
      <c r="S83" s="3" t="s">
        <v>12</v>
      </c>
      <c r="T83" s="3"/>
      <c r="V83" s="43"/>
      <c r="W83" s="6"/>
      <c r="X83" s="6"/>
      <c r="Y83" s="6"/>
      <c r="Z83" s="6"/>
    </row>
    <row r="84" spans="1:26" ht="14.25" customHeight="1" x14ac:dyDescent="0.25">
      <c r="A84" s="3">
        <v>24</v>
      </c>
      <c r="B84" s="3" t="s">
        <v>34</v>
      </c>
      <c r="C84" s="3" t="s">
        <v>35</v>
      </c>
      <c r="D84" s="3">
        <v>3</v>
      </c>
      <c r="E84" s="4">
        <v>43981</v>
      </c>
      <c r="F84" s="9"/>
      <c r="G84" s="9"/>
      <c r="H84" s="9"/>
      <c r="I84" s="9"/>
      <c r="J84" s="9"/>
      <c r="K84" s="9"/>
      <c r="L84" s="9"/>
      <c r="M84" s="9"/>
      <c r="N84" s="5"/>
      <c r="O84" s="5"/>
      <c r="P84" s="5"/>
      <c r="Q84" s="5"/>
      <c r="R84" s="3">
        <v>0</v>
      </c>
      <c r="S84" s="3" t="s">
        <v>12</v>
      </c>
      <c r="T84" s="3"/>
      <c r="V84" s="43"/>
      <c r="W84" s="6"/>
      <c r="X84" s="6"/>
      <c r="Y84" s="6"/>
      <c r="Z84" s="6"/>
    </row>
    <row r="85" spans="1:26" ht="14.25" customHeight="1" x14ac:dyDescent="0.25">
      <c r="A85" s="3">
        <v>24</v>
      </c>
      <c r="B85" s="3" t="s">
        <v>34</v>
      </c>
      <c r="C85" s="3" t="s">
        <v>35</v>
      </c>
      <c r="D85" s="3">
        <v>4</v>
      </c>
      <c r="E85" s="4">
        <v>43981</v>
      </c>
      <c r="F85" s="9"/>
      <c r="G85" s="9"/>
      <c r="H85" s="9"/>
      <c r="I85" s="9"/>
      <c r="J85" s="9"/>
      <c r="K85" s="9"/>
      <c r="L85" s="9"/>
      <c r="M85" s="9"/>
      <c r="N85" s="5"/>
      <c r="O85" s="5"/>
      <c r="P85" s="5"/>
      <c r="Q85" s="5"/>
      <c r="R85" s="3">
        <v>0</v>
      </c>
      <c r="S85" s="3" t="s">
        <v>12</v>
      </c>
      <c r="T85" s="3"/>
      <c r="V85" s="43"/>
      <c r="W85" s="6"/>
      <c r="X85" s="6"/>
      <c r="Y85" s="6"/>
      <c r="Z85" s="6"/>
    </row>
    <row r="86" spans="1:26" ht="14.25" customHeight="1" x14ac:dyDescent="0.25">
      <c r="A86" s="3">
        <v>24</v>
      </c>
      <c r="B86" s="3" t="s">
        <v>34</v>
      </c>
      <c r="C86" s="3" t="s">
        <v>35</v>
      </c>
      <c r="D86" s="3">
        <v>5</v>
      </c>
      <c r="E86" s="4">
        <v>43981</v>
      </c>
      <c r="F86" s="9">
        <v>63.661000000000001</v>
      </c>
      <c r="G86" s="9">
        <v>81.921999999999997</v>
      </c>
      <c r="H86" s="9">
        <v>64.013000000000005</v>
      </c>
      <c r="I86" s="9">
        <v>45.073999999999998</v>
      </c>
      <c r="J86" s="9">
        <v>197.643</v>
      </c>
      <c r="K86" s="9">
        <v>182.625</v>
      </c>
      <c r="L86" s="9">
        <v>198.041</v>
      </c>
      <c r="M86" s="9">
        <v>211.68700000000001</v>
      </c>
      <c r="N86" s="5">
        <f t="shared" ref="N86:Q86" si="27">F86/J86*255</f>
        <v>82.135744751901157</v>
      </c>
      <c r="O86" s="5">
        <f t="shared" si="27"/>
        <v>114.38800821355237</v>
      </c>
      <c r="P86" s="5">
        <f t="shared" si="27"/>
        <v>82.423917269656286</v>
      </c>
      <c r="Q86" s="5">
        <f t="shared" si="27"/>
        <v>54.296532144156224</v>
      </c>
      <c r="R86" s="3">
        <v>100</v>
      </c>
      <c r="S86" s="3"/>
      <c r="T86" s="3"/>
      <c r="V86" s="43"/>
      <c r="W86" s="6"/>
      <c r="X86" s="6"/>
      <c r="Y86" s="6"/>
      <c r="Z86" s="6"/>
    </row>
    <row r="87" spans="1:26" ht="14.25" customHeight="1" x14ac:dyDescent="0.25">
      <c r="A87" s="3">
        <v>24</v>
      </c>
      <c r="B87" s="3" t="s">
        <v>34</v>
      </c>
      <c r="C87" s="3" t="s">
        <v>35</v>
      </c>
      <c r="D87" s="3">
        <v>6</v>
      </c>
      <c r="E87" s="4">
        <v>43981</v>
      </c>
      <c r="F87" s="9"/>
      <c r="G87" s="9"/>
      <c r="H87" s="9"/>
      <c r="I87" s="9"/>
      <c r="J87" s="9"/>
      <c r="K87" s="9"/>
      <c r="L87" s="9"/>
      <c r="M87" s="9"/>
      <c r="N87" s="5"/>
      <c r="O87" s="5"/>
      <c r="P87" s="5"/>
      <c r="Q87" s="5"/>
      <c r="R87" s="3">
        <v>0</v>
      </c>
      <c r="S87" s="3" t="s">
        <v>12</v>
      </c>
      <c r="T87" s="3"/>
      <c r="V87" s="43"/>
      <c r="W87" s="6"/>
      <c r="X87" s="6"/>
      <c r="Y87" s="6"/>
      <c r="Z87" s="6"/>
    </row>
    <row r="88" spans="1:26" ht="14.25" customHeight="1" x14ac:dyDescent="0.25">
      <c r="A88" s="3">
        <v>24</v>
      </c>
      <c r="B88" s="3" t="s">
        <v>34</v>
      </c>
      <c r="C88" s="3" t="s">
        <v>35</v>
      </c>
      <c r="D88" s="3">
        <v>7</v>
      </c>
      <c r="E88" s="4">
        <v>43981</v>
      </c>
      <c r="F88" s="9"/>
      <c r="G88" s="9"/>
      <c r="H88" s="9"/>
      <c r="I88" s="9"/>
      <c r="J88" s="9"/>
      <c r="K88" s="9"/>
      <c r="L88" s="9"/>
      <c r="M88" s="9"/>
      <c r="N88" s="5"/>
      <c r="O88" s="5"/>
      <c r="P88" s="5"/>
      <c r="Q88" s="5"/>
      <c r="R88" s="3">
        <v>0</v>
      </c>
      <c r="S88" s="3" t="s">
        <v>12</v>
      </c>
      <c r="T88" s="3"/>
      <c r="V88" s="6"/>
      <c r="W88" s="6"/>
      <c r="X88" s="6"/>
      <c r="Y88" s="6"/>
      <c r="Z88" s="6"/>
    </row>
    <row r="89" spans="1:26" ht="14.25" customHeight="1" x14ac:dyDescent="0.25">
      <c r="A89" s="3">
        <v>24</v>
      </c>
      <c r="B89" s="3" t="s">
        <v>34</v>
      </c>
      <c r="C89" s="3" t="s">
        <v>35</v>
      </c>
      <c r="D89" s="3">
        <v>8</v>
      </c>
      <c r="E89" s="4">
        <v>43981</v>
      </c>
      <c r="F89" s="9">
        <v>47.765000000000001</v>
      </c>
      <c r="G89" s="9">
        <v>59.036000000000001</v>
      </c>
      <c r="H89" s="9">
        <v>47.441000000000003</v>
      </c>
      <c r="I89" s="9">
        <v>36.872999999999998</v>
      </c>
      <c r="J89" s="9">
        <v>187.756</v>
      </c>
      <c r="K89" s="9">
        <v>172.77199999999999</v>
      </c>
      <c r="L89" s="9">
        <v>188.08600000000001</v>
      </c>
      <c r="M89" s="9">
        <v>202.01300000000001</v>
      </c>
      <c r="N89" s="5">
        <f t="shared" ref="N89:Q90" si="28">F89/J89*255</f>
        <v>64.871828330386251</v>
      </c>
      <c r="O89" s="5">
        <f t="shared" si="28"/>
        <v>87.133216030375294</v>
      </c>
      <c r="P89" s="5">
        <f t="shared" si="28"/>
        <v>64.318742490137481</v>
      </c>
      <c r="Q89" s="5">
        <f t="shared" si="28"/>
        <v>46.544603565117093</v>
      </c>
      <c r="R89" s="3">
        <v>95</v>
      </c>
      <c r="S89" s="3"/>
      <c r="T89" s="3"/>
      <c r="U89" s="54">
        <f t="shared" ref="U89" si="29">AVERAGE(N82:N89)</f>
        <v>74.306388529380726</v>
      </c>
      <c r="V89" s="6">
        <f>AVERAGE(R82:R89)</f>
        <v>28.125</v>
      </c>
      <c r="W89" s="6"/>
      <c r="X89" s="6"/>
      <c r="Y89" s="6"/>
      <c r="Z89" s="6"/>
    </row>
    <row r="90" spans="1:26" ht="14.25" customHeight="1" x14ac:dyDescent="0.25">
      <c r="A90" s="6">
        <v>24</v>
      </c>
      <c r="B90" s="6" t="s">
        <v>34</v>
      </c>
      <c r="C90" s="6" t="s">
        <v>35</v>
      </c>
      <c r="D90" s="6">
        <v>1</v>
      </c>
      <c r="E90" s="7">
        <v>43992</v>
      </c>
      <c r="F90" s="10">
        <v>34.259</v>
      </c>
      <c r="G90" s="10">
        <v>47.167999999999999</v>
      </c>
      <c r="H90" s="10">
        <v>34.314999999999998</v>
      </c>
      <c r="I90" s="10">
        <v>21.338999999999999</v>
      </c>
      <c r="J90" s="10">
        <v>137.482</v>
      </c>
      <c r="K90" s="10">
        <v>124.849</v>
      </c>
      <c r="L90" s="10">
        <v>136.86699999999999</v>
      </c>
      <c r="M90" s="10">
        <v>150.34</v>
      </c>
      <c r="N90" s="8">
        <f t="shared" si="28"/>
        <v>63.543191108654227</v>
      </c>
      <c r="O90" s="8">
        <f t="shared" si="28"/>
        <v>96.339097629936958</v>
      </c>
      <c r="P90" s="8">
        <f t="shared" si="28"/>
        <v>63.933051794808094</v>
      </c>
      <c r="Q90" s="8">
        <f t="shared" si="28"/>
        <v>36.194259678063055</v>
      </c>
      <c r="R90" s="6">
        <v>20</v>
      </c>
      <c r="S90" s="6"/>
      <c r="T90" s="6"/>
      <c r="V90" s="43"/>
      <c r="W90" s="6"/>
      <c r="X90" s="6"/>
      <c r="Y90" s="6"/>
      <c r="Z90" s="6"/>
    </row>
    <row r="91" spans="1:26" ht="14.25" customHeight="1" x14ac:dyDescent="0.25">
      <c r="A91" s="6">
        <v>24</v>
      </c>
      <c r="B91" s="6" t="s">
        <v>34</v>
      </c>
      <c r="C91" s="6" t="s">
        <v>35</v>
      </c>
      <c r="D91" s="6">
        <v>2</v>
      </c>
      <c r="E91" s="7">
        <v>43992</v>
      </c>
      <c r="F91" s="10"/>
      <c r="G91" s="10"/>
      <c r="H91" s="10"/>
      <c r="I91" s="10"/>
      <c r="J91" s="10"/>
      <c r="K91" s="10"/>
      <c r="L91" s="10"/>
      <c r="M91" s="10"/>
      <c r="N91" s="8"/>
      <c r="O91" s="8"/>
      <c r="P91" s="8"/>
      <c r="Q91" s="8"/>
      <c r="R91" s="6">
        <v>0</v>
      </c>
      <c r="S91" s="6" t="s">
        <v>12</v>
      </c>
      <c r="T91" s="6"/>
      <c r="V91" s="43"/>
      <c r="W91" s="6"/>
      <c r="X91" s="6"/>
      <c r="Y91" s="6"/>
      <c r="Z91" s="6"/>
    </row>
    <row r="92" spans="1:26" ht="14.25" customHeight="1" x14ac:dyDescent="0.25">
      <c r="A92" s="6">
        <v>24</v>
      </c>
      <c r="B92" s="6" t="s">
        <v>34</v>
      </c>
      <c r="C92" s="6" t="s">
        <v>35</v>
      </c>
      <c r="D92" s="6">
        <v>3</v>
      </c>
      <c r="E92" s="7">
        <v>43992</v>
      </c>
      <c r="F92" s="10"/>
      <c r="G92" s="10"/>
      <c r="H92" s="10"/>
      <c r="I92" s="10"/>
      <c r="J92" s="10"/>
      <c r="K92" s="10"/>
      <c r="L92" s="10"/>
      <c r="M92" s="10"/>
      <c r="N92" s="8"/>
      <c r="O92" s="8"/>
      <c r="P92" s="8"/>
      <c r="Q92" s="8"/>
      <c r="R92" s="6">
        <v>0</v>
      </c>
      <c r="S92" s="6" t="s">
        <v>12</v>
      </c>
      <c r="T92" s="6"/>
      <c r="V92" s="43"/>
      <c r="W92" s="6"/>
      <c r="X92" s="6"/>
      <c r="Y92" s="6"/>
      <c r="Z92" s="6"/>
    </row>
    <row r="93" spans="1:26" ht="14.25" customHeight="1" x14ac:dyDescent="0.25">
      <c r="A93" s="6">
        <v>24</v>
      </c>
      <c r="B93" s="6" t="s">
        <v>34</v>
      </c>
      <c r="C93" s="6" t="s">
        <v>35</v>
      </c>
      <c r="D93" s="6">
        <v>4</v>
      </c>
      <c r="E93" s="7">
        <v>43992</v>
      </c>
      <c r="F93" s="10"/>
      <c r="G93" s="10"/>
      <c r="H93" s="10"/>
      <c r="I93" s="10"/>
      <c r="J93" s="10"/>
      <c r="K93" s="10"/>
      <c r="L93" s="10"/>
      <c r="M93" s="10"/>
      <c r="N93" s="8"/>
      <c r="O93" s="8"/>
      <c r="P93" s="8"/>
      <c r="Q93" s="8"/>
      <c r="R93" s="6">
        <v>0</v>
      </c>
      <c r="S93" s="6" t="s">
        <v>12</v>
      </c>
      <c r="T93" s="6"/>
      <c r="V93" s="43"/>
      <c r="W93" s="6"/>
      <c r="X93" s="6"/>
      <c r="Y93" s="6"/>
      <c r="Z93" s="6"/>
    </row>
    <row r="94" spans="1:26" ht="14.25" customHeight="1" x14ac:dyDescent="0.25">
      <c r="A94" s="6">
        <v>24</v>
      </c>
      <c r="B94" s="6" t="s">
        <v>34</v>
      </c>
      <c r="C94" s="6" t="s">
        <v>35</v>
      </c>
      <c r="D94" s="6">
        <v>5</v>
      </c>
      <c r="E94" s="7">
        <v>43992</v>
      </c>
      <c r="F94" s="10">
        <v>36.387</v>
      </c>
      <c r="G94" s="10">
        <v>53.759</v>
      </c>
      <c r="H94" s="10">
        <v>35.848999999999997</v>
      </c>
      <c r="I94" s="10">
        <v>19.548999999999999</v>
      </c>
      <c r="J94" s="10">
        <v>165.773</v>
      </c>
      <c r="K94" s="10">
        <v>153.37700000000001</v>
      </c>
      <c r="L94" s="10">
        <v>165.91399999999999</v>
      </c>
      <c r="M94" s="10">
        <v>177.691</v>
      </c>
      <c r="N94" s="8">
        <f t="shared" ref="N94:Q94" si="30">F94/J94*255</f>
        <v>55.972233113957039</v>
      </c>
      <c r="O94" s="8">
        <f t="shared" si="30"/>
        <v>89.37810101905761</v>
      </c>
      <c r="P94" s="8">
        <f t="shared" si="30"/>
        <v>55.097791626987473</v>
      </c>
      <c r="Q94" s="8">
        <f t="shared" si="30"/>
        <v>28.054290875733717</v>
      </c>
      <c r="R94" s="6">
        <v>100</v>
      </c>
      <c r="S94" s="6"/>
      <c r="T94" s="6"/>
      <c r="V94" s="43"/>
      <c r="W94" s="6"/>
      <c r="X94" s="6"/>
      <c r="Y94" s="6"/>
      <c r="Z94" s="6"/>
    </row>
    <row r="95" spans="1:26" ht="14.25" customHeight="1" x14ac:dyDescent="0.25">
      <c r="A95" s="6">
        <v>24</v>
      </c>
      <c r="B95" s="6" t="s">
        <v>34</v>
      </c>
      <c r="C95" s="6" t="s">
        <v>35</v>
      </c>
      <c r="D95" s="6">
        <v>6</v>
      </c>
      <c r="E95" s="7">
        <v>43992</v>
      </c>
      <c r="F95" s="10"/>
      <c r="G95" s="10"/>
      <c r="H95" s="10"/>
      <c r="I95" s="10"/>
      <c r="J95" s="10"/>
      <c r="K95" s="10"/>
      <c r="L95" s="10"/>
      <c r="M95" s="10"/>
      <c r="N95" s="8"/>
      <c r="O95" s="8"/>
      <c r="P95" s="8"/>
      <c r="Q95" s="8"/>
      <c r="R95" s="6">
        <v>0</v>
      </c>
      <c r="S95" s="6" t="s">
        <v>12</v>
      </c>
      <c r="T95" s="6"/>
      <c r="V95" s="43"/>
      <c r="W95" s="6"/>
      <c r="X95" s="6"/>
      <c r="Y95" s="6"/>
      <c r="Z95" s="6"/>
    </row>
    <row r="96" spans="1:26" ht="14.25" customHeight="1" x14ac:dyDescent="0.25">
      <c r="A96" s="6">
        <v>24</v>
      </c>
      <c r="B96" s="6" t="s">
        <v>34</v>
      </c>
      <c r="C96" s="6" t="s">
        <v>35</v>
      </c>
      <c r="D96" s="6">
        <v>7</v>
      </c>
      <c r="E96" s="7">
        <v>43992</v>
      </c>
      <c r="F96" s="10"/>
      <c r="G96" s="10"/>
      <c r="H96" s="10"/>
      <c r="I96" s="10"/>
      <c r="J96" s="10"/>
      <c r="K96" s="10"/>
      <c r="L96" s="10"/>
      <c r="M96" s="10"/>
      <c r="N96" s="8"/>
      <c r="O96" s="8"/>
      <c r="P96" s="8"/>
      <c r="Q96" s="8"/>
      <c r="R96" s="6">
        <v>0</v>
      </c>
      <c r="S96" s="6" t="s">
        <v>12</v>
      </c>
      <c r="T96" s="6"/>
      <c r="V96" s="6"/>
      <c r="W96" s="6"/>
      <c r="X96" s="6"/>
      <c r="Y96" s="6"/>
      <c r="Z96" s="6"/>
    </row>
    <row r="97" spans="1:26" ht="14.25" customHeight="1" x14ac:dyDescent="0.25">
      <c r="A97" s="6">
        <v>24</v>
      </c>
      <c r="B97" s="6" t="s">
        <v>34</v>
      </c>
      <c r="C97" s="6" t="s">
        <v>35</v>
      </c>
      <c r="D97" s="6">
        <v>8</v>
      </c>
      <c r="E97" s="7">
        <v>43992</v>
      </c>
      <c r="F97" s="10">
        <v>41.027000000000001</v>
      </c>
      <c r="G97" s="10">
        <v>57.576000000000001</v>
      </c>
      <c r="H97" s="10">
        <v>40.895000000000003</v>
      </c>
      <c r="I97" s="10">
        <v>24.614000000000001</v>
      </c>
      <c r="J97" s="10">
        <v>183.874</v>
      </c>
      <c r="K97" s="10">
        <v>172.34299999999999</v>
      </c>
      <c r="L97" s="10">
        <v>184.059</v>
      </c>
      <c r="M97" s="10">
        <v>194.90600000000001</v>
      </c>
      <c r="N97" s="8">
        <f t="shared" ref="N97:Q98" si="31">F97/J97*255</f>
        <v>56.897032750687977</v>
      </c>
      <c r="O97" s="8">
        <f t="shared" si="31"/>
        <v>85.189882965945827</v>
      </c>
      <c r="P97" s="8">
        <f t="shared" si="31"/>
        <v>56.656968689387647</v>
      </c>
      <c r="Q97" s="8">
        <f t="shared" si="31"/>
        <v>32.20306198885617</v>
      </c>
      <c r="R97" s="6">
        <v>90</v>
      </c>
      <c r="S97" s="6"/>
      <c r="T97" s="6"/>
      <c r="U97" s="54">
        <f t="shared" ref="U97" si="32">AVERAGE(N90:N97)</f>
        <v>58.804152324433083</v>
      </c>
      <c r="V97" s="6">
        <f>AVERAGE(R90:R97)</f>
        <v>26.25</v>
      </c>
      <c r="W97" s="6"/>
      <c r="X97" s="6"/>
      <c r="Y97" s="6"/>
      <c r="Z97" s="6"/>
    </row>
    <row r="98" spans="1:26" ht="14.25" customHeight="1" x14ac:dyDescent="0.25">
      <c r="A98" s="3">
        <v>24</v>
      </c>
      <c r="B98" s="3" t="s">
        <v>34</v>
      </c>
      <c r="C98" s="3" t="s">
        <v>35</v>
      </c>
      <c r="D98" s="3">
        <v>1</v>
      </c>
      <c r="E98" s="4">
        <v>44021</v>
      </c>
      <c r="F98" s="9">
        <v>49.920999999999999</v>
      </c>
      <c r="G98" s="9">
        <v>72.587000000000003</v>
      </c>
      <c r="H98" s="9">
        <v>46.188000000000002</v>
      </c>
      <c r="I98" s="9">
        <v>31.01</v>
      </c>
      <c r="J98" s="9">
        <v>170.268</v>
      </c>
      <c r="K98" s="9">
        <v>158.05199999999999</v>
      </c>
      <c r="L98" s="9">
        <v>162.749</v>
      </c>
      <c r="M98" s="9">
        <v>189.685</v>
      </c>
      <c r="N98" s="27">
        <f>F98/J98*255</f>
        <v>74.763637324688133</v>
      </c>
      <c r="O98" s="5">
        <f t="shared" si="31"/>
        <v>117.11136208336498</v>
      </c>
      <c r="P98" s="5">
        <f t="shared" si="31"/>
        <v>72.36873959287</v>
      </c>
      <c r="Q98" s="5">
        <f t="shared" si="31"/>
        <v>41.687798191738935</v>
      </c>
      <c r="R98" s="3">
        <v>5</v>
      </c>
      <c r="S98" s="3"/>
      <c r="T98" s="3"/>
      <c r="V98" s="43"/>
      <c r="W98" s="6"/>
      <c r="X98" s="6"/>
      <c r="Y98" s="6"/>
      <c r="Z98" s="6"/>
    </row>
    <row r="99" spans="1:26" ht="14.25" customHeight="1" x14ac:dyDescent="0.25">
      <c r="A99" s="3">
        <v>24</v>
      </c>
      <c r="B99" s="3" t="s">
        <v>34</v>
      </c>
      <c r="C99" s="3" t="s">
        <v>35</v>
      </c>
      <c r="D99" s="3">
        <v>2</v>
      </c>
      <c r="E99" s="4">
        <v>44021</v>
      </c>
      <c r="F99" s="9"/>
      <c r="G99" s="9"/>
      <c r="H99" s="9"/>
      <c r="I99" s="9"/>
      <c r="J99" s="9"/>
      <c r="K99" s="9"/>
      <c r="L99" s="9"/>
      <c r="M99" s="9"/>
      <c r="N99" s="27"/>
      <c r="O99" s="5"/>
      <c r="P99" s="5"/>
      <c r="Q99" s="5"/>
      <c r="R99" s="3">
        <v>0</v>
      </c>
      <c r="S99" s="3" t="s">
        <v>12</v>
      </c>
      <c r="T99" s="3"/>
      <c r="V99" s="43"/>
      <c r="W99" s="6"/>
      <c r="X99" s="6"/>
      <c r="Y99" s="6"/>
      <c r="Z99" s="6"/>
    </row>
    <row r="100" spans="1:26" ht="14.25" customHeight="1" x14ac:dyDescent="0.25">
      <c r="A100" s="3">
        <v>24</v>
      </c>
      <c r="B100" s="3" t="s">
        <v>34</v>
      </c>
      <c r="C100" s="3" t="s">
        <v>35</v>
      </c>
      <c r="D100" s="3">
        <v>3</v>
      </c>
      <c r="E100" s="4">
        <v>44021</v>
      </c>
      <c r="F100" s="9"/>
      <c r="G100" s="9"/>
      <c r="H100" s="9"/>
      <c r="I100" s="9"/>
      <c r="J100" s="9"/>
      <c r="K100" s="9"/>
      <c r="L100" s="9"/>
      <c r="M100" s="9"/>
      <c r="N100" s="27"/>
      <c r="O100" s="5"/>
      <c r="P100" s="5"/>
      <c r="Q100" s="5"/>
      <c r="R100" s="3">
        <v>0</v>
      </c>
      <c r="S100" s="3" t="s">
        <v>12</v>
      </c>
      <c r="T100" s="3"/>
      <c r="V100" s="43"/>
      <c r="W100" s="6"/>
      <c r="X100" s="6"/>
      <c r="Y100" s="6"/>
      <c r="Z100" s="6"/>
    </row>
    <row r="101" spans="1:26" ht="14.25" customHeight="1" x14ac:dyDescent="0.25">
      <c r="A101" s="3">
        <v>24</v>
      </c>
      <c r="B101" s="3" t="s">
        <v>34</v>
      </c>
      <c r="C101" s="3" t="s">
        <v>35</v>
      </c>
      <c r="D101" s="3">
        <v>4</v>
      </c>
      <c r="E101" s="4">
        <v>44021</v>
      </c>
      <c r="F101" s="9"/>
      <c r="G101" s="9"/>
      <c r="H101" s="9"/>
      <c r="I101" s="9"/>
      <c r="J101" s="9"/>
      <c r="K101" s="9"/>
      <c r="L101" s="9"/>
      <c r="M101" s="9"/>
      <c r="N101" s="27"/>
      <c r="O101" s="5"/>
      <c r="P101" s="5"/>
      <c r="Q101" s="5"/>
      <c r="R101" s="3">
        <v>0</v>
      </c>
      <c r="S101" s="3" t="s">
        <v>12</v>
      </c>
      <c r="T101" s="3"/>
      <c r="V101" s="43"/>
      <c r="W101" s="6"/>
      <c r="X101" s="6"/>
      <c r="Y101" s="6"/>
      <c r="Z101" s="6"/>
    </row>
    <row r="102" spans="1:26" ht="14.25" customHeight="1" x14ac:dyDescent="0.25">
      <c r="A102" s="3">
        <v>24</v>
      </c>
      <c r="B102" s="3" t="s">
        <v>34</v>
      </c>
      <c r="C102" s="3" t="s">
        <v>35</v>
      </c>
      <c r="D102" s="3">
        <v>5</v>
      </c>
      <c r="E102" s="4">
        <v>44021</v>
      </c>
      <c r="F102" s="9">
        <v>51.043999999999997</v>
      </c>
      <c r="G102" s="9">
        <v>73.897999999999996</v>
      </c>
      <c r="H102" s="9">
        <v>47.075000000000003</v>
      </c>
      <c r="I102" s="9">
        <v>32.174999999999997</v>
      </c>
      <c r="J102" s="9">
        <v>203.363</v>
      </c>
      <c r="K102" s="9">
        <v>186.988</v>
      </c>
      <c r="L102" s="9">
        <v>199.11799999999999</v>
      </c>
      <c r="M102" s="9">
        <v>223.87200000000001</v>
      </c>
      <c r="N102" s="27">
        <f t="shared" ref="N102:Q102" si="33">F102/J102*255</f>
        <v>64.004858307558408</v>
      </c>
      <c r="O102" s="5">
        <f t="shared" si="33"/>
        <v>100.77646693905491</v>
      </c>
      <c r="P102" s="5">
        <f t="shared" si="33"/>
        <v>60.286488413905325</v>
      </c>
      <c r="Q102" s="5">
        <f t="shared" si="33"/>
        <v>36.648732311320749</v>
      </c>
      <c r="R102" s="3">
        <v>90</v>
      </c>
      <c r="S102" s="3"/>
      <c r="T102" s="3"/>
      <c r="V102" s="43"/>
      <c r="W102" s="6"/>
      <c r="X102" s="6"/>
      <c r="Y102" s="6"/>
      <c r="Z102" s="6"/>
    </row>
    <row r="103" spans="1:26" ht="14.25" customHeight="1" x14ac:dyDescent="0.25">
      <c r="A103" s="3">
        <v>24</v>
      </c>
      <c r="B103" s="3" t="s">
        <v>34</v>
      </c>
      <c r="C103" s="3" t="s">
        <v>35</v>
      </c>
      <c r="D103" s="3">
        <v>6</v>
      </c>
      <c r="E103" s="4">
        <v>44021</v>
      </c>
      <c r="F103" s="9"/>
      <c r="G103" s="9"/>
      <c r="H103" s="9"/>
      <c r="I103" s="9"/>
      <c r="J103" s="9"/>
      <c r="K103" s="9"/>
      <c r="L103" s="9"/>
      <c r="M103" s="9"/>
      <c r="N103" s="27"/>
      <c r="O103" s="5"/>
      <c r="P103" s="5"/>
      <c r="Q103" s="5"/>
      <c r="R103" s="3">
        <v>0</v>
      </c>
      <c r="S103" s="3" t="s">
        <v>12</v>
      </c>
      <c r="T103" s="3"/>
      <c r="V103" s="43"/>
      <c r="W103" s="6"/>
      <c r="X103" s="6"/>
      <c r="Y103" s="6"/>
      <c r="Z103" s="6"/>
    </row>
    <row r="104" spans="1:26" ht="14.25" customHeight="1" x14ac:dyDescent="0.25">
      <c r="A104" s="3">
        <v>24</v>
      </c>
      <c r="B104" s="3" t="s">
        <v>34</v>
      </c>
      <c r="C104" s="3" t="s">
        <v>35</v>
      </c>
      <c r="D104" s="3">
        <v>7</v>
      </c>
      <c r="E104" s="4">
        <v>44021</v>
      </c>
      <c r="F104" s="9"/>
      <c r="G104" s="9"/>
      <c r="H104" s="9"/>
      <c r="I104" s="9"/>
      <c r="J104" s="9"/>
      <c r="K104" s="9"/>
      <c r="L104" s="9"/>
      <c r="M104" s="9"/>
      <c r="N104" s="27"/>
      <c r="O104" s="5"/>
      <c r="P104" s="5"/>
      <c r="Q104" s="5"/>
      <c r="R104" s="3">
        <v>0</v>
      </c>
      <c r="S104" s="3" t="s">
        <v>12</v>
      </c>
      <c r="T104" s="3"/>
      <c r="V104" s="6"/>
      <c r="W104" s="6"/>
      <c r="X104" s="6"/>
      <c r="Y104" s="6"/>
      <c r="Z104" s="6"/>
    </row>
    <row r="105" spans="1:26" ht="14.25" customHeight="1" x14ac:dyDescent="0.25">
      <c r="A105" s="3">
        <v>24</v>
      </c>
      <c r="B105" s="3" t="s">
        <v>34</v>
      </c>
      <c r="C105" s="3" t="s">
        <v>35</v>
      </c>
      <c r="D105" s="3">
        <v>8</v>
      </c>
      <c r="E105" s="4">
        <v>44021</v>
      </c>
      <c r="F105" s="9">
        <v>56.49</v>
      </c>
      <c r="G105" s="9">
        <v>78.778000000000006</v>
      </c>
      <c r="H105" s="9">
        <v>52.871000000000002</v>
      </c>
      <c r="I105" s="9">
        <v>37.820999999999998</v>
      </c>
      <c r="J105" s="9">
        <v>191.63300000000001</v>
      </c>
      <c r="K105" s="9">
        <v>180.626</v>
      </c>
      <c r="L105" s="9">
        <v>185.73099999999999</v>
      </c>
      <c r="M105" s="9">
        <v>208.54</v>
      </c>
      <c r="N105" s="27">
        <f t="shared" ref="N105:Q105" si="34">F105/J105*255</f>
        <v>75.1694645494252</v>
      </c>
      <c r="O105" s="5">
        <f t="shared" si="34"/>
        <v>111.21538427468914</v>
      </c>
      <c r="P105" s="5">
        <f t="shared" si="34"/>
        <v>72.589416952474281</v>
      </c>
      <c r="Q105" s="5">
        <f t="shared" si="34"/>
        <v>46.247026949266328</v>
      </c>
      <c r="R105" s="3">
        <v>70</v>
      </c>
      <c r="S105" s="3"/>
      <c r="T105" s="3"/>
      <c r="U105" s="54">
        <f t="shared" ref="U105" si="35">AVERAGE(N98:N105)</f>
        <v>71.312653393890571</v>
      </c>
      <c r="V105" s="6">
        <f>AVERAGE(R98:R105)</f>
        <v>20.625</v>
      </c>
      <c r="W105" s="6"/>
      <c r="X105" s="6"/>
      <c r="Y105" s="6"/>
      <c r="Z105" s="6"/>
    </row>
    <row r="106" spans="1:26" ht="14.25" customHeight="1" x14ac:dyDescent="0.25">
      <c r="A106" s="6"/>
      <c r="D106" s="6"/>
      <c r="F106" s="6"/>
      <c r="G106" s="6"/>
      <c r="H106" s="6"/>
      <c r="I106" s="6"/>
      <c r="J106" s="6"/>
      <c r="K106" s="6"/>
      <c r="L106" s="6"/>
      <c r="M106" s="6"/>
      <c r="N106" s="43"/>
      <c r="O106" s="43"/>
      <c r="P106" s="43"/>
      <c r="Q106" s="43"/>
      <c r="R106" s="6"/>
      <c r="S106" s="6"/>
      <c r="T106" s="6"/>
      <c r="V106" s="6"/>
      <c r="W106" s="6"/>
      <c r="X106" s="6"/>
      <c r="Y106" s="6"/>
      <c r="Z106" s="6"/>
    </row>
    <row r="107" spans="1:26" ht="14.25" customHeight="1" x14ac:dyDescent="0.25">
      <c r="A107" s="6"/>
      <c r="B107" s="6"/>
      <c r="C107" s="6"/>
      <c r="D107" s="6"/>
      <c r="E107" s="7"/>
      <c r="F107" s="6"/>
      <c r="G107" s="6"/>
      <c r="H107" s="6"/>
      <c r="I107" s="6"/>
      <c r="J107" s="6"/>
      <c r="K107" s="6"/>
      <c r="L107" s="6"/>
      <c r="M107" s="6"/>
      <c r="N107" s="43"/>
      <c r="O107" s="43"/>
      <c r="P107" s="43"/>
      <c r="Q107" s="43"/>
      <c r="R107" s="6"/>
      <c r="S107" s="6"/>
      <c r="T107" s="6"/>
      <c r="V107" s="6"/>
      <c r="W107" s="6"/>
      <c r="X107" s="6"/>
      <c r="Y107" s="6"/>
      <c r="Z107" s="6"/>
    </row>
    <row r="108" spans="1:26" ht="14.25" customHeight="1" x14ac:dyDescent="0.25">
      <c r="A108" s="6"/>
      <c r="B108" s="6"/>
      <c r="C108" s="6"/>
      <c r="D108" s="6"/>
      <c r="E108" s="7"/>
      <c r="F108" s="6"/>
      <c r="G108" s="6"/>
      <c r="H108" s="6"/>
      <c r="I108" s="6"/>
      <c r="J108" s="6"/>
      <c r="K108" s="6"/>
      <c r="L108" s="6"/>
      <c r="M108" s="6"/>
      <c r="N108" s="43"/>
      <c r="O108" s="43"/>
      <c r="P108" s="43"/>
      <c r="Q108" s="43"/>
      <c r="R108" s="6"/>
      <c r="S108" s="6"/>
      <c r="T108" s="6"/>
      <c r="V108" s="6"/>
      <c r="W108" s="6"/>
      <c r="X108" s="6"/>
      <c r="Y108" s="6"/>
      <c r="Z108" s="6"/>
    </row>
    <row r="109" spans="1:26" ht="14.25" customHeight="1" x14ac:dyDescent="0.25">
      <c r="A109" s="6"/>
      <c r="B109" s="6"/>
      <c r="C109" s="6"/>
      <c r="D109" s="6"/>
      <c r="E109" s="7"/>
      <c r="F109" s="6"/>
      <c r="G109" s="6"/>
      <c r="H109" s="6"/>
      <c r="I109" s="6"/>
      <c r="J109" s="6"/>
      <c r="K109" s="6"/>
      <c r="L109" s="6"/>
      <c r="M109" s="6"/>
      <c r="N109" s="43"/>
      <c r="O109" s="43"/>
      <c r="P109" s="43"/>
      <c r="Q109" s="43"/>
      <c r="R109" s="6"/>
      <c r="S109" s="6"/>
      <c r="T109" s="6"/>
      <c r="V109" s="6"/>
      <c r="W109" s="6"/>
      <c r="X109" s="6"/>
      <c r="Y109" s="6"/>
      <c r="Z109" s="6"/>
    </row>
    <row r="110" spans="1:26" ht="14.25" customHeight="1" x14ac:dyDescent="0.25">
      <c r="A110" s="6"/>
      <c r="B110" s="6"/>
      <c r="C110" s="6"/>
      <c r="D110" s="6"/>
      <c r="E110" s="7"/>
      <c r="F110" s="6"/>
      <c r="G110" s="6"/>
      <c r="H110" s="6"/>
      <c r="I110" s="6"/>
      <c r="J110" s="6"/>
      <c r="K110" s="6"/>
      <c r="L110" s="6"/>
      <c r="M110" s="6"/>
      <c r="N110" s="43"/>
      <c r="O110" s="43"/>
      <c r="P110" s="43"/>
      <c r="Q110" s="43"/>
      <c r="R110" s="6"/>
      <c r="S110" s="6"/>
      <c r="T110" s="6"/>
      <c r="V110" s="6"/>
      <c r="W110" s="6"/>
      <c r="X110" s="6"/>
      <c r="Y110" s="6"/>
      <c r="Z110" s="6"/>
    </row>
    <row r="111" spans="1:26" ht="14.25" customHeight="1" x14ac:dyDescent="0.25">
      <c r="A111" s="6"/>
      <c r="B111" s="6"/>
      <c r="C111" s="6"/>
      <c r="D111" s="6"/>
      <c r="E111" s="7"/>
      <c r="F111" s="6"/>
      <c r="G111" s="6"/>
      <c r="H111" s="6"/>
      <c r="I111" s="6"/>
      <c r="J111" s="6"/>
      <c r="K111" s="6"/>
      <c r="L111" s="6"/>
      <c r="M111" s="6"/>
      <c r="N111" s="43"/>
      <c r="O111" s="43"/>
      <c r="P111" s="43"/>
      <c r="Q111" s="43"/>
      <c r="R111" s="6"/>
      <c r="S111" s="6"/>
      <c r="T111" s="6"/>
      <c r="V111" s="6"/>
      <c r="W111" s="6"/>
      <c r="X111" s="6"/>
      <c r="Y111" s="6"/>
      <c r="Z111" s="6"/>
    </row>
    <row r="112" spans="1:26" ht="14.25" customHeight="1" x14ac:dyDescent="0.25">
      <c r="A112" s="6"/>
      <c r="B112" s="6"/>
      <c r="C112" s="6"/>
      <c r="D112" s="6"/>
      <c r="E112" s="7"/>
      <c r="F112" s="6"/>
      <c r="G112" s="6"/>
      <c r="H112" s="6"/>
      <c r="I112" s="6"/>
      <c r="J112" s="6"/>
      <c r="K112" s="6"/>
      <c r="L112" s="6"/>
      <c r="M112" s="6"/>
      <c r="N112" s="43"/>
      <c r="O112" s="43"/>
      <c r="P112" s="43"/>
      <c r="Q112" s="43"/>
      <c r="R112" s="6"/>
      <c r="S112" s="6"/>
      <c r="T112" s="6"/>
      <c r="V112" s="6"/>
      <c r="W112" s="6"/>
      <c r="X112" s="6"/>
      <c r="Y112" s="6"/>
      <c r="Z112" s="6"/>
    </row>
    <row r="113" spans="1:26" ht="14.25" customHeight="1" x14ac:dyDescent="0.25">
      <c r="A113" s="6"/>
      <c r="B113" s="6"/>
      <c r="C113" s="6"/>
      <c r="D113" s="6"/>
      <c r="E113" s="7"/>
      <c r="F113" s="6"/>
      <c r="G113" s="6"/>
      <c r="H113" s="6"/>
      <c r="I113" s="6"/>
      <c r="J113" s="6"/>
      <c r="K113" s="6"/>
      <c r="L113" s="6"/>
      <c r="M113" s="6"/>
      <c r="N113" s="43"/>
      <c r="O113" s="43"/>
      <c r="P113" s="43"/>
      <c r="Q113" s="43"/>
      <c r="R113" s="6"/>
      <c r="S113" s="6"/>
      <c r="T113" s="6"/>
      <c r="V113" s="6"/>
      <c r="W113" s="6"/>
      <c r="X113" s="6"/>
      <c r="Y113" s="6"/>
      <c r="Z113" s="6"/>
    </row>
    <row r="114" spans="1:26" ht="14.25" customHeight="1" x14ac:dyDescent="0.25">
      <c r="A114" s="6"/>
      <c r="B114" s="6"/>
      <c r="C114" s="6"/>
      <c r="D114" s="6"/>
      <c r="E114" s="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V114" s="6"/>
      <c r="W114" s="6"/>
      <c r="X114" s="6"/>
      <c r="Y114" s="6"/>
      <c r="Z114" s="6"/>
    </row>
    <row r="115" spans="1:26" ht="14.25" customHeight="1" x14ac:dyDescent="0.25">
      <c r="A115" s="6"/>
      <c r="B115" s="6"/>
      <c r="C115" s="6"/>
      <c r="D115" s="6"/>
      <c r="E115" s="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V115" s="6"/>
      <c r="W115" s="6"/>
      <c r="X115" s="6"/>
      <c r="Y115" s="6"/>
      <c r="Z115" s="6"/>
    </row>
    <row r="116" spans="1:26" ht="14.25" customHeight="1" x14ac:dyDescent="0.25">
      <c r="A116" s="6"/>
      <c r="B116" s="6"/>
      <c r="C116" s="6"/>
      <c r="D116" s="6"/>
      <c r="E116" s="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V116" s="6"/>
      <c r="W116" s="6"/>
      <c r="X116" s="6"/>
      <c r="Y116" s="6"/>
      <c r="Z116" s="6"/>
    </row>
    <row r="117" spans="1:26" ht="14.25" customHeight="1" x14ac:dyDescent="0.25">
      <c r="A117" s="6"/>
      <c r="B117" s="6"/>
      <c r="C117" s="6"/>
      <c r="D117" s="6"/>
      <c r="E117" s="7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V117" s="6"/>
      <c r="W117" s="6"/>
      <c r="X117" s="6"/>
      <c r="Y117" s="6"/>
      <c r="Z117" s="6"/>
    </row>
    <row r="118" spans="1:26" ht="14.25" customHeight="1" x14ac:dyDescent="0.25">
      <c r="A118" s="6"/>
      <c r="B118" s="6"/>
      <c r="C118" s="6"/>
      <c r="D118" s="6"/>
      <c r="E118" s="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V118" s="6"/>
      <c r="W118" s="6"/>
      <c r="X118" s="6"/>
      <c r="Y118" s="6"/>
      <c r="Z118" s="6"/>
    </row>
    <row r="119" spans="1:26" ht="14.25" customHeight="1" x14ac:dyDescent="0.25">
      <c r="A119" s="6"/>
      <c r="B119" s="6"/>
      <c r="C119" s="6"/>
      <c r="D119" s="6"/>
      <c r="E119" s="7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V119" s="6"/>
      <c r="W119" s="6"/>
      <c r="X119" s="6"/>
      <c r="Y119" s="6"/>
      <c r="Z119" s="6"/>
    </row>
    <row r="120" spans="1:26" ht="14.25" customHeight="1" x14ac:dyDescent="0.25">
      <c r="A120" s="6"/>
      <c r="B120" s="6"/>
      <c r="C120" s="6"/>
      <c r="D120" s="6"/>
      <c r="E120" s="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V120" s="6"/>
      <c r="W120" s="6"/>
      <c r="X120" s="6"/>
      <c r="Y120" s="6"/>
      <c r="Z120" s="6"/>
    </row>
    <row r="121" spans="1:26" ht="14.25" customHeight="1" x14ac:dyDescent="0.25">
      <c r="A121" s="6"/>
      <c r="B121" s="6"/>
      <c r="C121" s="6"/>
      <c r="D121" s="6"/>
      <c r="E121" s="7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V121" s="6"/>
      <c r="W121" s="6"/>
      <c r="X121" s="6"/>
      <c r="Y121" s="6"/>
      <c r="Z121" s="6"/>
    </row>
    <row r="122" spans="1:26" ht="14.25" customHeight="1" x14ac:dyDescent="0.25">
      <c r="A122" s="6"/>
      <c r="B122" s="6"/>
      <c r="C122" s="6"/>
      <c r="D122" s="6"/>
      <c r="E122" s="7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V122" s="6"/>
      <c r="W122" s="6"/>
      <c r="X122" s="6"/>
      <c r="Y122" s="6"/>
      <c r="Z122" s="6"/>
    </row>
    <row r="123" spans="1:26" ht="14.25" customHeight="1" x14ac:dyDescent="0.25">
      <c r="A123" s="6"/>
      <c r="B123" s="6"/>
      <c r="C123" s="6"/>
      <c r="D123" s="6"/>
      <c r="E123" s="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V123" s="6"/>
      <c r="W123" s="6"/>
      <c r="X123" s="6"/>
      <c r="Y123" s="6"/>
      <c r="Z123" s="6"/>
    </row>
    <row r="124" spans="1:26" ht="14.25" customHeight="1" x14ac:dyDescent="0.25">
      <c r="A124" s="6"/>
      <c r="B124" s="6"/>
      <c r="C124" s="6"/>
      <c r="D124" s="6"/>
      <c r="E124" s="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V124" s="6"/>
      <c r="W124" s="6"/>
      <c r="X124" s="6"/>
      <c r="Y124" s="6"/>
      <c r="Z124" s="6"/>
    </row>
    <row r="125" spans="1:26" ht="14.25" customHeight="1" x14ac:dyDescent="0.25">
      <c r="A125" s="6"/>
      <c r="B125" s="6"/>
      <c r="C125" s="6"/>
      <c r="D125" s="6"/>
      <c r="E125" s="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V125" s="6"/>
      <c r="W125" s="6"/>
      <c r="X125" s="6"/>
      <c r="Y125" s="6"/>
      <c r="Z125" s="6"/>
    </row>
    <row r="126" spans="1:26" ht="14.25" customHeight="1" x14ac:dyDescent="0.25">
      <c r="A126" s="6"/>
      <c r="B126" s="6"/>
      <c r="C126" s="6"/>
      <c r="D126" s="6"/>
      <c r="E126" s="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V126" s="6"/>
      <c r="W126" s="6"/>
      <c r="X126" s="6"/>
      <c r="Y126" s="6"/>
      <c r="Z126" s="6"/>
    </row>
    <row r="127" spans="1:26" ht="14.25" customHeight="1" x14ac:dyDescent="0.25">
      <c r="A127" s="6"/>
      <c r="B127" s="6"/>
      <c r="C127" s="6"/>
      <c r="D127" s="6"/>
      <c r="E127" s="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V127" s="6"/>
      <c r="W127" s="6"/>
      <c r="X127" s="6"/>
      <c r="Y127" s="6"/>
      <c r="Z127" s="6"/>
    </row>
    <row r="128" spans="1:26" ht="14.25" customHeight="1" x14ac:dyDescent="0.25">
      <c r="A128" s="6"/>
      <c r="B128" s="6"/>
      <c r="C128" s="6"/>
      <c r="D128" s="6"/>
      <c r="E128" s="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V128" s="6"/>
      <c r="W128" s="6"/>
      <c r="X128" s="6"/>
      <c r="Y128" s="6"/>
      <c r="Z128" s="6"/>
    </row>
    <row r="129" spans="1:26" ht="14.25" customHeight="1" x14ac:dyDescent="0.25">
      <c r="A129" s="6"/>
      <c r="B129" s="6"/>
      <c r="C129" s="6"/>
      <c r="D129" s="6"/>
      <c r="E129" s="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V129" s="6"/>
      <c r="W129" s="6"/>
      <c r="X129" s="6"/>
      <c r="Y129" s="6"/>
      <c r="Z129" s="6"/>
    </row>
    <row r="130" spans="1:26" ht="14.25" customHeight="1" x14ac:dyDescent="0.25">
      <c r="A130" s="6"/>
      <c r="B130" s="6"/>
      <c r="C130" s="6"/>
      <c r="D130" s="6"/>
      <c r="E130" s="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V130" s="6"/>
      <c r="W130" s="6"/>
      <c r="X130" s="6"/>
      <c r="Y130" s="6"/>
      <c r="Z130" s="6"/>
    </row>
    <row r="131" spans="1:26" ht="14.25" customHeight="1" x14ac:dyDescent="0.25">
      <c r="A131" s="6"/>
      <c r="B131" s="6"/>
      <c r="C131" s="6"/>
      <c r="D131" s="6"/>
      <c r="E131" s="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V131" s="6"/>
      <c r="W131" s="6"/>
      <c r="X131" s="6"/>
      <c r="Y131" s="6"/>
      <c r="Z131" s="6"/>
    </row>
    <row r="132" spans="1:26" ht="14.25" customHeight="1" x14ac:dyDescent="0.25">
      <c r="A132" s="6"/>
      <c r="B132" s="6"/>
      <c r="C132" s="6"/>
      <c r="D132" s="6"/>
      <c r="E132" s="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V132" s="6"/>
      <c r="W132" s="6"/>
      <c r="X132" s="6"/>
      <c r="Y132" s="6"/>
      <c r="Z132" s="6"/>
    </row>
    <row r="133" spans="1:26" ht="14.25" customHeight="1" x14ac:dyDescent="0.25">
      <c r="A133" s="6"/>
      <c r="B133" s="6"/>
      <c r="C133" s="6"/>
      <c r="D133" s="6"/>
      <c r="E133" s="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V133" s="6"/>
      <c r="W133" s="6"/>
      <c r="X133" s="6"/>
      <c r="Y133" s="6"/>
      <c r="Z133" s="6"/>
    </row>
    <row r="134" spans="1:26" ht="14.25" customHeight="1" x14ac:dyDescent="0.25">
      <c r="A134" s="6"/>
      <c r="B134" s="6"/>
      <c r="C134" s="6"/>
      <c r="D134" s="6"/>
      <c r="E134" s="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V134" s="6"/>
      <c r="W134" s="6"/>
      <c r="X134" s="6"/>
      <c r="Y134" s="6"/>
      <c r="Z134" s="6"/>
    </row>
    <row r="135" spans="1:26" ht="14.25" customHeight="1" x14ac:dyDescent="0.25">
      <c r="A135" s="6"/>
      <c r="B135" s="6"/>
      <c r="C135" s="6"/>
      <c r="D135" s="6"/>
      <c r="E135" s="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V135" s="6"/>
      <c r="W135" s="6"/>
      <c r="X135" s="6"/>
      <c r="Y135" s="6"/>
      <c r="Z135" s="6"/>
    </row>
    <row r="136" spans="1:26" ht="14.25" customHeight="1" x14ac:dyDescent="0.25">
      <c r="A136" s="6"/>
      <c r="B136" s="6"/>
      <c r="C136" s="6"/>
      <c r="D136" s="6"/>
      <c r="E136" s="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V136" s="6"/>
      <c r="W136" s="6"/>
      <c r="X136" s="6"/>
      <c r="Y136" s="6"/>
      <c r="Z136" s="6"/>
    </row>
    <row r="137" spans="1:26" ht="14.25" customHeight="1" x14ac:dyDescent="0.25">
      <c r="A137" s="6"/>
      <c r="B137" s="6"/>
      <c r="C137" s="6"/>
      <c r="D137" s="6"/>
      <c r="E137" s="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V137" s="6"/>
      <c r="W137" s="6"/>
      <c r="X137" s="6"/>
      <c r="Y137" s="6"/>
      <c r="Z137" s="6"/>
    </row>
    <row r="138" spans="1:26" ht="14.25" customHeight="1" x14ac:dyDescent="0.25">
      <c r="A138" s="6"/>
      <c r="B138" s="6"/>
      <c r="C138" s="6"/>
      <c r="D138" s="6"/>
      <c r="E138" s="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V138" s="6"/>
      <c r="W138" s="6"/>
      <c r="X138" s="6"/>
      <c r="Y138" s="6"/>
      <c r="Z138" s="6"/>
    </row>
    <row r="139" spans="1:26" ht="14.25" customHeight="1" x14ac:dyDescent="0.25">
      <c r="A139" s="6"/>
      <c r="B139" s="6"/>
      <c r="C139" s="6"/>
      <c r="D139" s="6"/>
      <c r="E139" s="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V139" s="6"/>
      <c r="W139" s="6"/>
      <c r="X139" s="6"/>
      <c r="Y139" s="6"/>
      <c r="Z139" s="6"/>
    </row>
    <row r="140" spans="1:26" ht="14.25" customHeight="1" x14ac:dyDescent="0.25">
      <c r="A140" s="6"/>
      <c r="B140" s="6"/>
      <c r="C140" s="6"/>
      <c r="D140" s="6"/>
      <c r="E140" s="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V140" s="6"/>
      <c r="W140" s="6"/>
      <c r="X140" s="6"/>
      <c r="Y140" s="6"/>
      <c r="Z140" s="6"/>
    </row>
    <row r="141" spans="1:26" ht="14.25" customHeight="1" x14ac:dyDescent="0.25">
      <c r="A141" s="6"/>
      <c r="B141" s="6"/>
      <c r="C141" s="6"/>
      <c r="D141" s="6"/>
      <c r="E141" s="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V141" s="6"/>
      <c r="W141" s="6"/>
      <c r="X141" s="6"/>
      <c r="Y141" s="6"/>
      <c r="Z141" s="6"/>
    </row>
    <row r="142" spans="1:26" ht="14.25" customHeight="1" x14ac:dyDescent="0.25">
      <c r="A142" s="6"/>
      <c r="B142" s="6"/>
      <c r="C142" s="6"/>
      <c r="D142" s="6"/>
      <c r="E142" s="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V142" s="6"/>
      <c r="W142" s="6"/>
      <c r="X142" s="6"/>
      <c r="Y142" s="6"/>
      <c r="Z142" s="6"/>
    </row>
    <row r="143" spans="1:26" ht="14.25" customHeight="1" x14ac:dyDescent="0.25">
      <c r="A143" s="6"/>
      <c r="B143" s="6"/>
      <c r="C143" s="6"/>
      <c r="D143" s="6"/>
      <c r="E143" s="7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V143" s="6"/>
      <c r="W143" s="6"/>
      <c r="X143" s="6"/>
      <c r="Y143" s="6"/>
      <c r="Z143" s="6"/>
    </row>
    <row r="144" spans="1:26" ht="14.25" customHeight="1" x14ac:dyDescent="0.25">
      <c r="A144" s="6"/>
      <c r="B144" s="6"/>
      <c r="C144" s="6"/>
      <c r="D144" s="6"/>
      <c r="E144" s="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V144" s="6"/>
      <c r="W144" s="6"/>
      <c r="X144" s="6"/>
      <c r="Y144" s="6"/>
      <c r="Z144" s="6"/>
    </row>
    <row r="145" spans="1:26" ht="14.25" customHeight="1" x14ac:dyDescent="0.25">
      <c r="A145" s="6"/>
      <c r="B145" s="6"/>
      <c r="C145" s="6"/>
      <c r="D145" s="6"/>
      <c r="E145" s="7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V145" s="6"/>
      <c r="W145" s="6"/>
      <c r="X145" s="6"/>
      <c r="Y145" s="6"/>
      <c r="Z145" s="6"/>
    </row>
    <row r="146" spans="1:26" ht="14.25" customHeight="1" x14ac:dyDescent="0.25">
      <c r="A146" s="6"/>
      <c r="B146" s="6"/>
      <c r="C146" s="6"/>
      <c r="D146" s="6"/>
      <c r="E146" s="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V146" s="6"/>
      <c r="W146" s="6"/>
      <c r="X146" s="6"/>
      <c r="Y146" s="6"/>
      <c r="Z146" s="6"/>
    </row>
    <row r="147" spans="1:26" ht="14.25" customHeight="1" x14ac:dyDescent="0.25">
      <c r="A147" s="6"/>
      <c r="B147" s="6"/>
      <c r="C147" s="6"/>
      <c r="D147" s="6"/>
      <c r="E147" s="7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V147" s="6"/>
      <c r="W147" s="6"/>
      <c r="X147" s="6"/>
      <c r="Y147" s="6"/>
      <c r="Z147" s="6"/>
    </row>
    <row r="148" spans="1:26" ht="14.25" customHeight="1" x14ac:dyDescent="0.25">
      <c r="A148" s="6"/>
      <c r="B148" s="6"/>
      <c r="C148" s="6"/>
      <c r="D148" s="6"/>
      <c r="E148" s="7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V148" s="6"/>
      <c r="W148" s="6"/>
      <c r="X148" s="6"/>
      <c r="Y148" s="6"/>
      <c r="Z148" s="6"/>
    </row>
    <row r="149" spans="1:26" ht="14.25" customHeight="1" x14ac:dyDescent="0.25">
      <c r="A149" s="6"/>
      <c r="B149" s="6"/>
      <c r="C149" s="6"/>
      <c r="D149" s="6"/>
      <c r="E149" s="7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V149" s="6"/>
      <c r="W149" s="6"/>
      <c r="X149" s="6"/>
      <c r="Y149" s="6"/>
      <c r="Z149" s="6"/>
    </row>
    <row r="150" spans="1:26" ht="14.25" customHeight="1" x14ac:dyDescent="0.25">
      <c r="A150" s="6"/>
      <c r="B150" s="6"/>
      <c r="C150" s="6"/>
      <c r="D150" s="6"/>
      <c r="E150" s="7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V150" s="6"/>
      <c r="W150" s="6"/>
      <c r="X150" s="6"/>
      <c r="Y150" s="6"/>
      <c r="Z150" s="6"/>
    </row>
    <row r="151" spans="1:26" ht="14.25" customHeight="1" x14ac:dyDescent="0.25">
      <c r="A151" s="6"/>
      <c r="B151" s="6"/>
      <c r="C151" s="6"/>
      <c r="D151" s="6"/>
      <c r="E151" s="7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V151" s="6"/>
      <c r="W151" s="6"/>
      <c r="X151" s="6"/>
      <c r="Y151" s="6"/>
      <c r="Z151" s="6"/>
    </row>
    <row r="152" spans="1:26" ht="14.25" customHeight="1" x14ac:dyDescent="0.25">
      <c r="A152" s="6"/>
      <c r="B152" s="6"/>
      <c r="C152" s="6"/>
      <c r="D152" s="6"/>
      <c r="E152" s="7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V152" s="6"/>
      <c r="W152" s="6"/>
      <c r="X152" s="6"/>
      <c r="Y152" s="6"/>
      <c r="Z152" s="6"/>
    </row>
    <row r="153" spans="1:26" ht="14.25" customHeight="1" x14ac:dyDescent="0.25">
      <c r="A153" s="6"/>
      <c r="B153" s="6"/>
      <c r="C153" s="6"/>
      <c r="D153" s="6"/>
      <c r="E153" s="7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V153" s="6"/>
      <c r="W153" s="6"/>
      <c r="X153" s="6"/>
      <c r="Y153" s="6"/>
      <c r="Z153" s="6"/>
    </row>
    <row r="154" spans="1:26" ht="14.25" customHeight="1" x14ac:dyDescent="0.25">
      <c r="A154" s="6"/>
      <c r="B154" s="6"/>
      <c r="C154" s="6"/>
      <c r="D154" s="6"/>
      <c r="E154" s="7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V154" s="6"/>
      <c r="W154" s="6"/>
      <c r="X154" s="6"/>
      <c r="Y154" s="6"/>
      <c r="Z154" s="6"/>
    </row>
    <row r="155" spans="1:26" ht="14.25" customHeight="1" x14ac:dyDescent="0.25">
      <c r="A155" s="6"/>
      <c r="B155" s="6"/>
      <c r="C155" s="6"/>
      <c r="D155" s="6"/>
      <c r="E155" s="7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V155" s="6"/>
      <c r="W155" s="6"/>
      <c r="X155" s="6"/>
      <c r="Y155" s="6"/>
      <c r="Z155" s="6"/>
    </row>
    <row r="156" spans="1:26" ht="14.25" customHeight="1" x14ac:dyDescent="0.25">
      <c r="A156" s="6"/>
      <c r="B156" s="6"/>
      <c r="C156" s="6"/>
      <c r="D156" s="6"/>
      <c r="E156" s="7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V156" s="6"/>
      <c r="W156" s="6"/>
      <c r="X156" s="6"/>
      <c r="Y156" s="6"/>
      <c r="Z156" s="6"/>
    </row>
    <row r="157" spans="1:26" ht="14.25" customHeight="1" x14ac:dyDescent="0.25">
      <c r="A157" s="6"/>
      <c r="B157" s="6"/>
      <c r="C157" s="6"/>
      <c r="D157" s="6"/>
      <c r="E157" s="7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V157" s="6"/>
      <c r="W157" s="6"/>
      <c r="X157" s="6"/>
      <c r="Y157" s="6"/>
      <c r="Z157" s="6"/>
    </row>
    <row r="158" spans="1:26" ht="14.25" customHeight="1" x14ac:dyDescent="0.25">
      <c r="A158" s="6"/>
      <c r="B158" s="6"/>
      <c r="C158" s="6"/>
      <c r="D158" s="6"/>
      <c r="E158" s="7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V158" s="6"/>
      <c r="W158" s="6"/>
      <c r="X158" s="6"/>
      <c r="Y158" s="6"/>
      <c r="Z158" s="6"/>
    </row>
    <row r="159" spans="1:26" ht="14.25" customHeight="1" x14ac:dyDescent="0.25">
      <c r="A159" s="6"/>
      <c r="B159" s="6"/>
      <c r="C159" s="6"/>
      <c r="D159" s="6"/>
      <c r="E159" s="7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V159" s="6"/>
      <c r="W159" s="6"/>
      <c r="X159" s="6"/>
      <c r="Y159" s="6"/>
      <c r="Z159" s="6"/>
    </row>
    <row r="160" spans="1:26" ht="14.25" customHeight="1" x14ac:dyDescent="0.25">
      <c r="A160" s="6"/>
      <c r="B160" s="6"/>
      <c r="C160" s="6"/>
      <c r="D160" s="6"/>
      <c r="E160" s="7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V160" s="6"/>
      <c r="W160" s="6"/>
      <c r="X160" s="6"/>
      <c r="Y160" s="6"/>
      <c r="Z160" s="6"/>
    </row>
    <row r="161" spans="1:26" ht="14.25" customHeight="1" x14ac:dyDescent="0.25">
      <c r="A161" s="6"/>
      <c r="B161" s="6"/>
      <c r="C161" s="6"/>
      <c r="D161" s="6"/>
      <c r="E161" s="7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V161" s="6"/>
      <c r="W161" s="6"/>
      <c r="X161" s="6"/>
      <c r="Y161" s="6"/>
      <c r="Z161" s="6"/>
    </row>
    <row r="162" spans="1:26" ht="14.25" customHeight="1" x14ac:dyDescent="0.25">
      <c r="A162" s="6"/>
      <c r="B162" s="6"/>
      <c r="C162" s="6"/>
      <c r="D162" s="6"/>
      <c r="E162" s="7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V162" s="6"/>
      <c r="W162" s="6"/>
      <c r="X162" s="6"/>
      <c r="Y162" s="6"/>
      <c r="Z162" s="6"/>
    </row>
    <row r="163" spans="1:26" ht="14.25" customHeight="1" x14ac:dyDescent="0.25">
      <c r="A163" s="6"/>
      <c r="B163" s="6"/>
      <c r="C163" s="6"/>
      <c r="D163" s="6"/>
      <c r="E163" s="7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V163" s="6"/>
      <c r="W163" s="6"/>
      <c r="X163" s="6"/>
      <c r="Y163" s="6"/>
      <c r="Z163" s="6"/>
    </row>
    <row r="164" spans="1:26" ht="14.25" customHeight="1" x14ac:dyDescent="0.25">
      <c r="A164" s="6"/>
      <c r="B164" s="6"/>
      <c r="C164" s="6"/>
      <c r="D164" s="6"/>
      <c r="E164" s="7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V164" s="6"/>
      <c r="W164" s="6"/>
      <c r="X164" s="6"/>
      <c r="Y164" s="6"/>
      <c r="Z164" s="6"/>
    </row>
    <row r="165" spans="1:26" ht="14.25" customHeight="1" x14ac:dyDescent="0.25">
      <c r="A165" s="6"/>
      <c r="B165" s="6"/>
      <c r="C165" s="6"/>
      <c r="D165" s="6"/>
      <c r="E165" s="7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V165" s="6"/>
      <c r="W165" s="6"/>
      <c r="X165" s="6"/>
      <c r="Y165" s="6"/>
      <c r="Z165" s="6"/>
    </row>
    <row r="166" spans="1:26" ht="14.25" customHeight="1" x14ac:dyDescent="0.25">
      <c r="A166" s="6"/>
      <c r="B166" s="6"/>
      <c r="C166" s="6"/>
      <c r="D166" s="6"/>
      <c r="E166" s="7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V166" s="6"/>
      <c r="W166" s="6"/>
      <c r="X166" s="6"/>
      <c r="Y166" s="6"/>
      <c r="Z166" s="6"/>
    </row>
    <row r="167" spans="1:26" ht="14.25" customHeight="1" x14ac:dyDescent="0.25">
      <c r="A167" s="6"/>
      <c r="B167" s="6"/>
      <c r="C167" s="6"/>
      <c r="D167" s="6"/>
      <c r="E167" s="7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V167" s="6"/>
      <c r="W167" s="6"/>
      <c r="X167" s="6"/>
      <c r="Y167" s="6"/>
      <c r="Z167" s="6"/>
    </row>
    <row r="168" spans="1:26" ht="14.25" customHeight="1" x14ac:dyDescent="0.25">
      <c r="A168" s="6"/>
      <c r="B168" s="6"/>
      <c r="C168" s="6"/>
      <c r="D168" s="6"/>
      <c r="E168" s="7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V168" s="6"/>
      <c r="W168" s="6"/>
      <c r="X168" s="6"/>
      <c r="Y168" s="6"/>
      <c r="Z168" s="6"/>
    </row>
    <row r="169" spans="1:26" ht="14.25" customHeight="1" x14ac:dyDescent="0.25">
      <c r="A169" s="6"/>
      <c r="B169" s="6"/>
      <c r="C169" s="6"/>
      <c r="D169" s="6"/>
      <c r="E169" s="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V169" s="6"/>
      <c r="W169" s="6"/>
      <c r="X169" s="6"/>
      <c r="Y169" s="6"/>
      <c r="Z169" s="6"/>
    </row>
    <row r="170" spans="1:26" ht="14.25" customHeight="1" x14ac:dyDescent="0.25">
      <c r="A170" s="6"/>
      <c r="B170" s="6"/>
      <c r="C170" s="6"/>
      <c r="D170" s="6"/>
      <c r="E170" s="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V170" s="6"/>
      <c r="W170" s="6"/>
      <c r="X170" s="6"/>
      <c r="Y170" s="6"/>
      <c r="Z170" s="6"/>
    </row>
    <row r="171" spans="1:26" ht="14.25" customHeight="1" x14ac:dyDescent="0.25">
      <c r="A171" s="6"/>
      <c r="B171" s="6"/>
      <c r="C171" s="6"/>
      <c r="D171" s="6"/>
      <c r="E171" s="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V171" s="6"/>
      <c r="W171" s="6"/>
      <c r="X171" s="6"/>
      <c r="Y171" s="6"/>
      <c r="Z171" s="6"/>
    </row>
    <row r="172" spans="1:26" ht="14.25" customHeight="1" x14ac:dyDescent="0.25">
      <c r="A172" s="6"/>
      <c r="B172" s="6"/>
      <c r="C172" s="6"/>
      <c r="D172" s="6"/>
      <c r="E172" s="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V172" s="6"/>
      <c r="W172" s="6"/>
      <c r="X172" s="6"/>
      <c r="Y172" s="6"/>
      <c r="Z172" s="6"/>
    </row>
    <row r="173" spans="1:26" ht="14.25" customHeight="1" x14ac:dyDescent="0.25">
      <c r="A173" s="6"/>
      <c r="B173" s="6"/>
      <c r="C173" s="6"/>
      <c r="D173" s="6"/>
      <c r="E173" s="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V173" s="6"/>
      <c r="W173" s="6"/>
      <c r="X173" s="6"/>
      <c r="Y173" s="6"/>
      <c r="Z173" s="6"/>
    </row>
    <row r="174" spans="1:26" ht="14.25" customHeight="1" x14ac:dyDescent="0.25">
      <c r="A174" s="6"/>
      <c r="B174" s="6"/>
      <c r="C174" s="6"/>
      <c r="D174" s="6"/>
      <c r="E174" s="7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V174" s="6"/>
      <c r="W174" s="6"/>
      <c r="X174" s="6"/>
      <c r="Y174" s="6"/>
      <c r="Z174" s="6"/>
    </row>
    <row r="175" spans="1:26" ht="14.25" customHeight="1" x14ac:dyDescent="0.25">
      <c r="A175" s="6"/>
      <c r="B175" s="6"/>
      <c r="C175" s="6"/>
      <c r="D175" s="6"/>
      <c r="E175" s="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V175" s="6"/>
      <c r="W175" s="6"/>
      <c r="X175" s="6"/>
      <c r="Y175" s="6"/>
      <c r="Z175" s="6"/>
    </row>
    <row r="176" spans="1:26" ht="14.25" customHeight="1" x14ac:dyDescent="0.25">
      <c r="A176" s="6"/>
      <c r="B176" s="6"/>
      <c r="C176" s="6"/>
      <c r="D176" s="6"/>
      <c r="E176" s="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V176" s="6"/>
      <c r="W176" s="6"/>
      <c r="X176" s="6"/>
      <c r="Y176" s="6"/>
      <c r="Z176" s="6"/>
    </row>
    <row r="177" spans="1:26" ht="14.25" customHeight="1" x14ac:dyDescent="0.25">
      <c r="A177" s="6"/>
      <c r="B177" s="6"/>
      <c r="C177" s="6"/>
      <c r="D177" s="6"/>
      <c r="E177" s="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V177" s="6"/>
      <c r="W177" s="6"/>
      <c r="X177" s="6"/>
      <c r="Y177" s="6"/>
      <c r="Z177" s="6"/>
    </row>
    <row r="178" spans="1:26" ht="14.25" customHeight="1" x14ac:dyDescent="0.25">
      <c r="A178" s="6"/>
      <c r="B178" s="6"/>
      <c r="C178" s="6"/>
      <c r="D178" s="6"/>
      <c r="E178" s="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V178" s="6"/>
      <c r="W178" s="6"/>
      <c r="X178" s="6"/>
      <c r="Y178" s="6"/>
      <c r="Z178" s="6"/>
    </row>
    <row r="179" spans="1:26" ht="14.25" customHeight="1" x14ac:dyDescent="0.25">
      <c r="A179" s="6"/>
      <c r="B179" s="6"/>
      <c r="C179" s="6"/>
      <c r="D179" s="6"/>
      <c r="E179" s="7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V179" s="6"/>
      <c r="W179" s="6"/>
      <c r="X179" s="6"/>
      <c r="Y179" s="6"/>
      <c r="Z179" s="6"/>
    </row>
    <row r="180" spans="1:26" ht="14.25" customHeight="1" x14ac:dyDescent="0.25">
      <c r="A180" s="6"/>
      <c r="B180" s="6"/>
      <c r="C180" s="6"/>
      <c r="D180" s="6"/>
      <c r="E180" s="7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V180" s="6"/>
      <c r="W180" s="6"/>
      <c r="X180" s="6"/>
      <c r="Y180" s="6"/>
      <c r="Z180" s="6"/>
    </row>
    <row r="181" spans="1:26" ht="14.25" customHeight="1" x14ac:dyDescent="0.25">
      <c r="A181" s="6"/>
      <c r="B181" s="6"/>
      <c r="C181" s="6"/>
      <c r="D181" s="6"/>
      <c r="E181" s="7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V181" s="6"/>
      <c r="W181" s="6"/>
      <c r="X181" s="6"/>
      <c r="Y181" s="6"/>
      <c r="Z181" s="6"/>
    </row>
    <row r="182" spans="1:26" ht="14.25" customHeight="1" x14ac:dyDescent="0.25">
      <c r="A182" s="6"/>
      <c r="B182" s="6"/>
      <c r="C182" s="6"/>
      <c r="D182" s="6"/>
      <c r="E182" s="7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V182" s="6"/>
      <c r="W182" s="6"/>
      <c r="X182" s="6"/>
      <c r="Y182" s="6"/>
      <c r="Z182" s="6"/>
    </row>
    <row r="183" spans="1:26" ht="14.25" customHeight="1" x14ac:dyDescent="0.25">
      <c r="A183" s="6"/>
      <c r="B183" s="6"/>
      <c r="C183" s="6"/>
      <c r="D183" s="6"/>
      <c r="E183" s="7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V183" s="6"/>
      <c r="W183" s="6"/>
      <c r="X183" s="6"/>
      <c r="Y183" s="6"/>
      <c r="Z183" s="6"/>
    </row>
    <row r="184" spans="1:26" ht="14.25" customHeight="1" x14ac:dyDescent="0.25">
      <c r="A184" s="6"/>
      <c r="B184" s="6"/>
      <c r="C184" s="6"/>
      <c r="D184" s="6"/>
      <c r="E184" s="7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V184" s="6"/>
      <c r="W184" s="6"/>
      <c r="X184" s="6"/>
      <c r="Y184" s="6"/>
      <c r="Z184" s="6"/>
    </row>
    <row r="185" spans="1:26" ht="14.25" customHeight="1" x14ac:dyDescent="0.25">
      <c r="A185" s="6"/>
      <c r="B185" s="6"/>
      <c r="C185" s="6"/>
      <c r="D185" s="6"/>
      <c r="E185" s="7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V185" s="6"/>
      <c r="W185" s="6"/>
      <c r="X185" s="6"/>
      <c r="Y185" s="6"/>
      <c r="Z185" s="6"/>
    </row>
    <row r="186" spans="1:26" ht="14.25" customHeight="1" x14ac:dyDescent="0.25">
      <c r="A186" s="6"/>
      <c r="B186" s="6"/>
      <c r="C186" s="6"/>
      <c r="D186" s="6"/>
      <c r="E186" s="7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V186" s="6"/>
      <c r="W186" s="6"/>
      <c r="X186" s="6"/>
      <c r="Y186" s="6"/>
      <c r="Z186" s="6"/>
    </row>
    <row r="187" spans="1:26" ht="14.25" customHeight="1" x14ac:dyDescent="0.25">
      <c r="A187" s="6"/>
      <c r="B187" s="6"/>
      <c r="C187" s="6"/>
      <c r="D187" s="6"/>
      <c r="E187" s="7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V187" s="6"/>
      <c r="W187" s="6"/>
      <c r="X187" s="6"/>
      <c r="Y187" s="6"/>
      <c r="Z187" s="6"/>
    </row>
    <row r="188" spans="1:26" ht="14.25" customHeight="1" x14ac:dyDescent="0.25">
      <c r="A188" s="6"/>
      <c r="B188" s="6"/>
      <c r="C188" s="6"/>
      <c r="D188" s="6"/>
      <c r="E188" s="7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V188" s="6"/>
      <c r="W188" s="6"/>
      <c r="X188" s="6"/>
      <c r="Y188" s="6"/>
      <c r="Z188" s="6"/>
    </row>
    <row r="189" spans="1:26" ht="14.25" customHeight="1" x14ac:dyDescent="0.25">
      <c r="A189" s="6"/>
      <c r="B189" s="6"/>
      <c r="C189" s="6"/>
      <c r="D189" s="6"/>
      <c r="E189" s="7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V189" s="6"/>
      <c r="W189" s="6"/>
      <c r="X189" s="6"/>
      <c r="Y189" s="6"/>
      <c r="Z189" s="6"/>
    </row>
    <row r="190" spans="1:26" ht="14.25" customHeight="1" x14ac:dyDescent="0.25">
      <c r="A190" s="6"/>
      <c r="B190" s="6"/>
      <c r="C190" s="6"/>
      <c r="D190" s="6"/>
      <c r="E190" s="7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V190" s="6"/>
      <c r="W190" s="6"/>
      <c r="X190" s="6"/>
      <c r="Y190" s="6"/>
      <c r="Z190" s="6"/>
    </row>
    <row r="191" spans="1:26" ht="14.25" customHeight="1" x14ac:dyDescent="0.25">
      <c r="A191" s="6"/>
      <c r="B191" s="6"/>
      <c r="C191" s="6"/>
      <c r="D191" s="6"/>
      <c r="E191" s="7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V191" s="6"/>
      <c r="W191" s="6"/>
      <c r="X191" s="6"/>
      <c r="Y191" s="6"/>
      <c r="Z191" s="6"/>
    </row>
    <row r="192" spans="1:26" ht="14.25" customHeight="1" x14ac:dyDescent="0.25">
      <c r="A192" s="6"/>
      <c r="B192" s="6"/>
      <c r="C192" s="6"/>
      <c r="D192" s="6"/>
      <c r="E192" s="7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V192" s="6"/>
      <c r="W192" s="6"/>
      <c r="X192" s="6"/>
      <c r="Y192" s="6"/>
      <c r="Z192" s="6"/>
    </row>
    <row r="193" spans="1:26" ht="14.25" customHeight="1" x14ac:dyDescent="0.25">
      <c r="A193" s="6"/>
      <c r="B193" s="6"/>
      <c r="C193" s="6"/>
      <c r="D193" s="6"/>
      <c r="E193" s="7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V193" s="6"/>
      <c r="W193" s="6"/>
      <c r="X193" s="6"/>
      <c r="Y193" s="6"/>
      <c r="Z193" s="6"/>
    </row>
    <row r="194" spans="1:26" ht="14.25" customHeight="1" x14ac:dyDescent="0.25">
      <c r="A194" s="6"/>
      <c r="B194" s="6"/>
      <c r="C194" s="6"/>
      <c r="D194" s="6"/>
      <c r="E194" s="7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V194" s="6"/>
      <c r="W194" s="6"/>
      <c r="X194" s="6"/>
      <c r="Y194" s="6"/>
      <c r="Z194" s="6"/>
    </row>
    <row r="195" spans="1:26" ht="14.25" customHeight="1" x14ac:dyDescent="0.25">
      <c r="A195" s="6"/>
      <c r="B195" s="6"/>
      <c r="C195" s="6"/>
      <c r="D195" s="6"/>
      <c r="E195" s="7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V195" s="6"/>
      <c r="W195" s="6"/>
      <c r="X195" s="6"/>
      <c r="Y195" s="6"/>
      <c r="Z195" s="6"/>
    </row>
    <row r="196" spans="1:26" ht="14.25" customHeight="1" x14ac:dyDescent="0.25">
      <c r="A196" s="6"/>
      <c r="B196" s="6"/>
      <c r="C196" s="6"/>
      <c r="D196" s="6"/>
      <c r="E196" s="7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V196" s="6"/>
      <c r="W196" s="6"/>
      <c r="X196" s="6"/>
      <c r="Y196" s="6"/>
      <c r="Z196" s="6"/>
    </row>
    <row r="197" spans="1:26" ht="14.25" customHeight="1" x14ac:dyDescent="0.25">
      <c r="A197" s="6"/>
      <c r="B197" s="6"/>
      <c r="C197" s="6"/>
      <c r="D197" s="6"/>
      <c r="E197" s="7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V197" s="6"/>
      <c r="W197" s="6"/>
      <c r="X197" s="6"/>
      <c r="Y197" s="6"/>
      <c r="Z197" s="6"/>
    </row>
    <row r="198" spans="1:26" ht="14.25" customHeight="1" x14ac:dyDescent="0.25">
      <c r="A198" s="6"/>
      <c r="B198" s="6"/>
      <c r="C198" s="6"/>
      <c r="D198" s="6"/>
      <c r="E198" s="7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V198" s="6"/>
      <c r="W198" s="6"/>
      <c r="X198" s="6"/>
      <c r="Y198" s="6"/>
      <c r="Z198" s="6"/>
    </row>
    <row r="199" spans="1:26" ht="14.25" customHeight="1" x14ac:dyDescent="0.25">
      <c r="A199" s="6"/>
      <c r="B199" s="6"/>
      <c r="C199" s="6"/>
      <c r="D199" s="6"/>
      <c r="E199" s="7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V199" s="6"/>
      <c r="W199" s="6"/>
      <c r="X199" s="6"/>
      <c r="Y199" s="6"/>
      <c r="Z199" s="6"/>
    </row>
    <row r="200" spans="1:26" ht="14.25" customHeight="1" x14ac:dyDescent="0.25">
      <c r="A200" s="6"/>
      <c r="B200" s="6"/>
      <c r="C200" s="6"/>
      <c r="D200" s="6"/>
      <c r="E200" s="7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V200" s="6"/>
      <c r="W200" s="6"/>
      <c r="X200" s="6"/>
      <c r="Y200" s="6"/>
      <c r="Z200" s="6"/>
    </row>
    <row r="201" spans="1:26" ht="14.25" customHeight="1" x14ac:dyDescent="0.25">
      <c r="A201" s="6"/>
      <c r="B201" s="6"/>
      <c r="C201" s="6"/>
      <c r="D201" s="6"/>
      <c r="E201" s="7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V201" s="6"/>
      <c r="W201" s="6"/>
      <c r="X201" s="6"/>
      <c r="Y201" s="6"/>
      <c r="Z201" s="6"/>
    </row>
    <row r="202" spans="1:26" ht="14.25" customHeight="1" x14ac:dyDescent="0.25">
      <c r="A202" s="6"/>
      <c r="B202" s="6"/>
      <c r="C202" s="6"/>
      <c r="D202" s="6"/>
      <c r="E202" s="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V202" s="6"/>
      <c r="W202" s="6"/>
      <c r="X202" s="6"/>
      <c r="Y202" s="6"/>
      <c r="Z202" s="6"/>
    </row>
    <row r="203" spans="1:26" ht="14.25" customHeight="1" x14ac:dyDescent="0.25">
      <c r="A203" s="6"/>
      <c r="B203" s="6"/>
      <c r="C203" s="6"/>
      <c r="D203" s="6"/>
      <c r="E203" s="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V203" s="6"/>
      <c r="W203" s="6"/>
      <c r="X203" s="6"/>
      <c r="Y203" s="6"/>
      <c r="Z203" s="6"/>
    </row>
    <row r="204" spans="1:26" ht="14.25" customHeight="1" x14ac:dyDescent="0.25">
      <c r="A204" s="6"/>
      <c r="B204" s="6"/>
      <c r="C204" s="6"/>
      <c r="D204" s="6"/>
      <c r="E204" s="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V204" s="6"/>
      <c r="W204" s="6"/>
      <c r="X204" s="6"/>
      <c r="Y204" s="6"/>
      <c r="Z204" s="6"/>
    </row>
    <row r="205" spans="1:26" ht="14.25" customHeight="1" x14ac:dyDescent="0.25">
      <c r="A205" s="6"/>
      <c r="B205" s="6"/>
      <c r="C205" s="6"/>
      <c r="D205" s="6"/>
      <c r="E205" s="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V205" s="6"/>
      <c r="W205" s="6"/>
      <c r="X205" s="6"/>
      <c r="Y205" s="6"/>
      <c r="Z205" s="6"/>
    </row>
    <row r="206" spans="1:26" ht="14.25" customHeight="1" x14ac:dyDescent="0.25">
      <c r="A206" s="6"/>
      <c r="B206" s="6"/>
      <c r="C206" s="6"/>
      <c r="D206" s="6"/>
      <c r="E206" s="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V206" s="6"/>
      <c r="W206" s="6"/>
      <c r="X206" s="6"/>
      <c r="Y206" s="6"/>
      <c r="Z206" s="6"/>
    </row>
    <row r="207" spans="1:26" ht="14.25" customHeight="1" x14ac:dyDescent="0.25">
      <c r="A207" s="6"/>
      <c r="B207" s="6"/>
      <c r="C207" s="6"/>
      <c r="D207" s="6"/>
      <c r="E207" s="7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V207" s="6"/>
      <c r="W207" s="6"/>
      <c r="X207" s="6"/>
      <c r="Y207" s="6"/>
      <c r="Z207" s="6"/>
    </row>
    <row r="208" spans="1:26" ht="14.25" customHeight="1" x14ac:dyDescent="0.25">
      <c r="A208" s="6"/>
      <c r="B208" s="6"/>
      <c r="C208" s="6"/>
      <c r="D208" s="6"/>
      <c r="E208" s="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V208" s="6"/>
      <c r="W208" s="6"/>
      <c r="X208" s="6"/>
      <c r="Y208" s="6"/>
      <c r="Z208" s="6"/>
    </row>
    <row r="209" spans="1:26" ht="14.25" customHeight="1" x14ac:dyDescent="0.25">
      <c r="A209" s="6"/>
      <c r="B209" s="6"/>
      <c r="C209" s="6"/>
      <c r="D209" s="6"/>
      <c r="E209" s="7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V209" s="6"/>
      <c r="W209" s="6"/>
      <c r="X209" s="6"/>
      <c r="Y209" s="6"/>
      <c r="Z209" s="6"/>
    </row>
    <row r="210" spans="1:26" ht="14.25" customHeight="1" x14ac:dyDescent="0.25">
      <c r="A210" s="6"/>
      <c r="B210" s="6"/>
      <c r="C210" s="6"/>
      <c r="D210" s="6"/>
      <c r="E210" s="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V210" s="6"/>
      <c r="W210" s="6"/>
      <c r="X210" s="6"/>
      <c r="Y210" s="6"/>
      <c r="Z210" s="6"/>
    </row>
    <row r="211" spans="1:26" ht="14.25" customHeight="1" x14ac:dyDescent="0.25">
      <c r="A211" s="6"/>
      <c r="B211" s="6"/>
      <c r="C211" s="6"/>
      <c r="D211" s="6"/>
      <c r="E211" s="7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V211" s="6"/>
      <c r="W211" s="6"/>
      <c r="X211" s="6"/>
      <c r="Y211" s="6"/>
      <c r="Z211" s="6"/>
    </row>
    <row r="212" spans="1:26" ht="14.25" customHeight="1" x14ac:dyDescent="0.25">
      <c r="A212" s="6"/>
      <c r="B212" s="6"/>
      <c r="C212" s="6"/>
      <c r="D212" s="6"/>
      <c r="E212" s="7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V212" s="6"/>
      <c r="W212" s="6"/>
      <c r="X212" s="6"/>
      <c r="Y212" s="6"/>
      <c r="Z212" s="6"/>
    </row>
    <row r="213" spans="1:26" ht="14.25" customHeight="1" x14ac:dyDescent="0.25">
      <c r="A213" s="6"/>
      <c r="B213" s="6"/>
      <c r="C213" s="6"/>
      <c r="D213" s="6"/>
      <c r="E213" s="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V213" s="6"/>
      <c r="W213" s="6"/>
      <c r="X213" s="6"/>
      <c r="Y213" s="6"/>
      <c r="Z213" s="6"/>
    </row>
    <row r="214" spans="1:26" ht="14.25" customHeight="1" x14ac:dyDescent="0.25">
      <c r="A214" s="6"/>
      <c r="B214" s="6"/>
      <c r="C214" s="6"/>
      <c r="D214" s="6"/>
      <c r="E214" s="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V214" s="6"/>
      <c r="W214" s="6"/>
      <c r="X214" s="6"/>
      <c r="Y214" s="6"/>
      <c r="Z214" s="6"/>
    </row>
    <row r="215" spans="1:26" ht="14.25" customHeight="1" x14ac:dyDescent="0.25">
      <c r="A215" s="6"/>
      <c r="B215" s="6"/>
      <c r="C215" s="6"/>
      <c r="D215" s="6"/>
      <c r="E215" s="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V215" s="6"/>
      <c r="W215" s="6"/>
      <c r="X215" s="6"/>
      <c r="Y215" s="6"/>
      <c r="Z215" s="6"/>
    </row>
    <row r="216" spans="1:26" ht="14.25" customHeight="1" x14ac:dyDescent="0.25">
      <c r="A216" s="6"/>
      <c r="B216" s="6"/>
      <c r="C216" s="6"/>
      <c r="D216" s="6"/>
      <c r="E216" s="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V216" s="6"/>
      <c r="W216" s="6"/>
      <c r="X216" s="6"/>
      <c r="Y216" s="6"/>
      <c r="Z216" s="6"/>
    </row>
    <row r="217" spans="1:26" ht="14.25" customHeight="1" x14ac:dyDescent="0.25">
      <c r="A217" s="6"/>
      <c r="B217" s="6"/>
      <c r="C217" s="6"/>
      <c r="D217" s="6"/>
      <c r="E217" s="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V217" s="6"/>
      <c r="W217" s="6"/>
      <c r="X217" s="6"/>
      <c r="Y217" s="6"/>
      <c r="Z217" s="6"/>
    </row>
    <row r="218" spans="1:26" ht="14.25" customHeight="1" x14ac:dyDescent="0.25">
      <c r="A218" s="6"/>
      <c r="B218" s="6"/>
      <c r="C218" s="6"/>
      <c r="D218" s="6"/>
      <c r="E218" s="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V218" s="6"/>
      <c r="W218" s="6"/>
      <c r="X218" s="6"/>
      <c r="Y218" s="6"/>
      <c r="Z218" s="6"/>
    </row>
    <row r="219" spans="1:26" ht="14.25" customHeight="1" x14ac:dyDescent="0.25">
      <c r="A219" s="6"/>
      <c r="B219" s="6"/>
      <c r="C219" s="6"/>
      <c r="D219" s="6"/>
      <c r="E219" s="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V219" s="6"/>
      <c r="W219" s="6"/>
      <c r="X219" s="6"/>
      <c r="Y219" s="6"/>
      <c r="Z219" s="6"/>
    </row>
    <row r="220" spans="1:26" ht="14.25" customHeight="1" x14ac:dyDescent="0.25">
      <c r="A220" s="6"/>
      <c r="B220" s="6"/>
      <c r="C220" s="6"/>
      <c r="D220" s="6"/>
      <c r="E220" s="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V220" s="6"/>
      <c r="W220" s="6"/>
      <c r="X220" s="6"/>
      <c r="Y220" s="6"/>
      <c r="Z220" s="6"/>
    </row>
    <row r="221" spans="1:26" ht="14.25" customHeight="1" x14ac:dyDescent="0.25">
      <c r="A221" s="6"/>
      <c r="B221" s="6"/>
      <c r="C221" s="6"/>
      <c r="D221" s="6"/>
      <c r="E221" s="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V221" s="6"/>
      <c r="W221" s="6"/>
      <c r="X221" s="6"/>
      <c r="Y221" s="6"/>
      <c r="Z221" s="6"/>
    </row>
    <row r="222" spans="1:26" ht="14.25" customHeight="1" x14ac:dyDescent="0.25">
      <c r="A222" s="6"/>
      <c r="B222" s="6"/>
      <c r="C222" s="6"/>
      <c r="D222" s="6"/>
      <c r="E222" s="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V222" s="6"/>
      <c r="W222" s="6"/>
      <c r="X222" s="6"/>
      <c r="Y222" s="6"/>
      <c r="Z222" s="6"/>
    </row>
    <row r="223" spans="1:26" ht="14.25" customHeight="1" x14ac:dyDescent="0.25">
      <c r="A223" s="6"/>
      <c r="B223" s="6"/>
      <c r="C223" s="6"/>
      <c r="D223" s="6"/>
      <c r="E223" s="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V223" s="6"/>
      <c r="W223" s="6"/>
      <c r="X223" s="6"/>
      <c r="Y223" s="6"/>
      <c r="Z223" s="6"/>
    </row>
    <row r="224" spans="1:26" ht="14.25" customHeight="1" x14ac:dyDescent="0.25">
      <c r="A224" s="6"/>
      <c r="B224" s="6"/>
      <c r="C224" s="6"/>
      <c r="D224" s="6"/>
      <c r="E224" s="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V224" s="6"/>
      <c r="W224" s="6"/>
      <c r="X224" s="6"/>
      <c r="Y224" s="6"/>
      <c r="Z224" s="6"/>
    </row>
    <row r="225" spans="1:26" ht="14.25" customHeight="1" x14ac:dyDescent="0.25">
      <c r="A225" s="6"/>
      <c r="B225" s="6"/>
      <c r="C225" s="6"/>
      <c r="D225" s="6"/>
      <c r="E225" s="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V225" s="6"/>
      <c r="W225" s="6"/>
      <c r="X225" s="6"/>
      <c r="Y225" s="6"/>
      <c r="Z225" s="6"/>
    </row>
    <row r="226" spans="1:26" ht="14.25" customHeight="1" x14ac:dyDescent="0.25">
      <c r="A226" s="6"/>
      <c r="B226" s="6"/>
      <c r="C226" s="6"/>
      <c r="D226" s="6"/>
      <c r="E226" s="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V226" s="6"/>
      <c r="W226" s="6"/>
      <c r="X226" s="6"/>
      <c r="Y226" s="6"/>
      <c r="Z226" s="6"/>
    </row>
    <row r="227" spans="1:26" ht="14.25" customHeight="1" x14ac:dyDescent="0.25">
      <c r="A227" s="6"/>
      <c r="B227" s="6"/>
      <c r="C227" s="6"/>
      <c r="D227" s="6"/>
      <c r="E227" s="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V227" s="6"/>
      <c r="W227" s="6"/>
      <c r="X227" s="6"/>
      <c r="Y227" s="6"/>
      <c r="Z227" s="6"/>
    </row>
    <row r="228" spans="1:26" ht="14.25" customHeight="1" x14ac:dyDescent="0.25">
      <c r="A228" s="6"/>
      <c r="B228" s="6"/>
      <c r="C228" s="6"/>
      <c r="D228" s="6"/>
      <c r="E228" s="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V228" s="6"/>
      <c r="W228" s="6"/>
      <c r="X228" s="6"/>
      <c r="Y228" s="6"/>
      <c r="Z228" s="6"/>
    </row>
    <row r="229" spans="1:26" ht="14.25" customHeight="1" x14ac:dyDescent="0.25">
      <c r="A229" s="6"/>
      <c r="B229" s="6"/>
      <c r="C229" s="6"/>
      <c r="D229" s="6"/>
      <c r="E229" s="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V229" s="6"/>
      <c r="W229" s="6"/>
      <c r="X229" s="6"/>
      <c r="Y229" s="6"/>
      <c r="Z229" s="6"/>
    </row>
    <row r="230" spans="1:26" ht="14.25" customHeight="1" x14ac:dyDescent="0.25">
      <c r="A230" s="6"/>
      <c r="B230" s="6"/>
      <c r="C230" s="6"/>
      <c r="D230" s="6"/>
      <c r="E230" s="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V230" s="6"/>
      <c r="W230" s="6"/>
      <c r="X230" s="6"/>
      <c r="Y230" s="6"/>
      <c r="Z230" s="6"/>
    </row>
    <row r="231" spans="1:26" ht="14.25" customHeight="1" x14ac:dyDescent="0.25">
      <c r="A231" s="6"/>
      <c r="B231" s="6"/>
      <c r="C231" s="6"/>
      <c r="D231" s="6"/>
      <c r="E231" s="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V231" s="6"/>
      <c r="W231" s="6"/>
      <c r="X231" s="6"/>
      <c r="Y231" s="6"/>
      <c r="Z231" s="6"/>
    </row>
    <row r="232" spans="1:26" ht="14.25" customHeight="1" x14ac:dyDescent="0.25">
      <c r="A232" s="6"/>
      <c r="B232" s="6"/>
      <c r="C232" s="6"/>
      <c r="D232" s="6"/>
      <c r="E232" s="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V232" s="6"/>
      <c r="W232" s="6"/>
      <c r="X232" s="6"/>
      <c r="Y232" s="6"/>
      <c r="Z232" s="6"/>
    </row>
    <row r="233" spans="1:26" ht="14.25" customHeight="1" x14ac:dyDescent="0.25">
      <c r="A233" s="6"/>
      <c r="B233" s="6"/>
      <c r="C233" s="6"/>
      <c r="D233" s="6"/>
      <c r="E233" s="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V233" s="6"/>
      <c r="W233" s="6"/>
      <c r="X233" s="6"/>
      <c r="Y233" s="6"/>
      <c r="Z233" s="6"/>
    </row>
    <row r="234" spans="1:26" ht="14.25" customHeight="1" x14ac:dyDescent="0.25">
      <c r="A234" s="6"/>
      <c r="B234" s="6"/>
      <c r="C234" s="6"/>
      <c r="D234" s="6"/>
      <c r="E234" s="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V234" s="6"/>
      <c r="W234" s="6"/>
      <c r="X234" s="6"/>
      <c r="Y234" s="6"/>
      <c r="Z234" s="6"/>
    </row>
    <row r="235" spans="1:26" ht="14.25" customHeight="1" x14ac:dyDescent="0.25">
      <c r="A235" s="6"/>
      <c r="B235" s="6"/>
      <c r="C235" s="6"/>
      <c r="D235" s="6"/>
      <c r="E235" s="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V235" s="6"/>
      <c r="W235" s="6"/>
      <c r="X235" s="6"/>
      <c r="Y235" s="6"/>
      <c r="Z235" s="6"/>
    </row>
    <row r="236" spans="1:26" ht="14.25" customHeight="1" x14ac:dyDescent="0.25">
      <c r="A236" s="6"/>
      <c r="B236" s="6"/>
      <c r="C236" s="6"/>
      <c r="D236" s="6"/>
      <c r="E236" s="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V236" s="6"/>
      <c r="W236" s="6"/>
      <c r="X236" s="6"/>
      <c r="Y236" s="6"/>
      <c r="Z236" s="6"/>
    </row>
    <row r="237" spans="1:26" ht="14.25" customHeight="1" x14ac:dyDescent="0.25">
      <c r="A237" s="6"/>
      <c r="B237" s="6"/>
      <c r="C237" s="6"/>
      <c r="D237" s="6"/>
      <c r="E237" s="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V237" s="6"/>
      <c r="W237" s="6"/>
      <c r="X237" s="6"/>
      <c r="Y237" s="6"/>
      <c r="Z237" s="6"/>
    </row>
    <row r="238" spans="1:26" ht="14.25" customHeight="1" x14ac:dyDescent="0.25">
      <c r="A238" s="6"/>
      <c r="B238" s="6"/>
      <c r="C238" s="6"/>
      <c r="D238" s="6"/>
      <c r="E238" s="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V238" s="6"/>
      <c r="W238" s="6"/>
      <c r="X238" s="6"/>
      <c r="Y238" s="6"/>
      <c r="Z238" s="6"/>
    </row>
    <row r="239" spans="1:26" ht="14.25" customHeight="1" x14ac:dyDescent="0.25">
      <c r="A239" s="6"/>
      <c r="B239" s="6"/>
      <c r="C239" s="6"/>
      <c r="D239" s="6"/>
      <c r="E239" s="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V239" s="6"/>
      <c r="W239" s="6"/>
      <c r="X239" s="6"/>
      <c r="Y239" s="6"/>
      <c r="Z239" s="6"/>
    </row>
    <row r="240" spans="1:26" ht="14.25" customHeight="1" x14ac:dyDescent="0.25">
      <c r="A240" s="6"/>
      <c r="B240" s="6"/>
      <c r="C240" s="6"/>
      <c r="D240" s="6"/>
      <c r="E240" s="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V240" s="6"/>
      <c r="W240" s="6"/>
      <c r="X240" s="6"/>
      <c r="Y240" s="6"/>
      <c r="Z240" s="6"/>
    </row>
    <row r="241" spans="1:26" ht="14.25" customHeight="1" x14ac:dyDescent="0.25">
      <c r="A241" s="6"/>
      <c r="B241" s="6"/>
      <c r="C241" s="6"/>
      <c r="D241" s="6"/>
      <c r="E241" s="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V241" s="6"/>
      <c r="W241" s="6"/>
      <c r="X241" s="6"/>
      <c r="Y241" s="6"/>
      <c r="Z241" s="6"/>
    </row>
    <row r="242" spans="1:26" ht="14.25" customHeight="1" x14ac:dyDescent="0.25">
      <c r="A242" s="6"/>
      <c r="B242" s="6"/>
      <c r="C242" s="6"/>
      <c r="D242" s="6"/>
      <c r="E242" s="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V242" s="6"/>
      <c r="W242" s="6"/>
      <c r="X242" s="6"/>
      <c r="Y242" s="6"/>
      <c r="Z242" s="6"/>
    </row>
    <row r="243" spans="1:26" ht="14.25" customHeight="1" x14ac:dyDescent="0.25">
      <c r="A243" s="6"/>
      <c r="B243" s="6"/>
      <c r="C243" s="6"/>
      <c r="D243" s="6"/>
      <c r="E243" s="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V243" s="6"/>
      <c r="W243" s="6"/>
      <c r="X243" s="6"/>
      <c r="Y243" s="6"/>
      <c r="Z243" s="6"/>
    </row>
    <row r="244" spans="1:26" ht="14.25" customHeight="1" x14ac:dyDescent="0.25">
      <c r="A244" s="6"/>
      <c r="B244" s="6"/>
      <c r="C244" s="6"/>
      <c r="D244" s="6"/>
      <c r="E244" s="7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V244" s="6"/>
      <c r="W244" s="6"/>
      <c r="X244" s="6"/>
      <c r="Y244" s="6"/>
      <c r="Z244" s="6"/>
    </row>
    <row r="245" spans="1:26" ht="14.25" customHeight="1" x14ac:dyDescent="0.25">
      <c r="A245" s="6"/>
      <c r="B245" s="6"/>
      <c r="C245" s="6"/>
      <c r="D245" s="6"/>
      <c r="E245" s="7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V245" s="6"/>
      <c r="W245" s="6"/>
      <c r="X245" s="6"/>
      <c r="Y245" s="6"/>
      <c r="Z245" s="6"/>
    </row>
    <row r="246" spans="1:26" ht="14.25" customHeight="1" x14ac:dyDescent="0.25">
      <c r="A246" s="6"/>
      <c r="B246" s="6"/>
      <c r="C246" s="6"/>
      <c r="D246" s="6"/>
      <c r="E246" s="7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V246" s="6"/>
      <c r="W246" s="6"/>
      <c r="X246" s="6"/>
      <c r="Y246" s="6"/>
      <c r="Z246" s="6"/>
    </row>
    <row r="247" spans="1:26" ht="14.25" customHeight="1" x14ac:dyDescent="0.25">
      <c r="A247" s="6"/>
      <c r="B247" s="6"/>
      <c r="C247" s="6"/>
      <c r="D247" s="6"/>
      <c r="E247" s="7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V247" s="6"/>
      <c r="W247" s="6"/>
      <c r="X247" s="6"/>
      <c r="Y247" s="6"/>
      <c r="Z247" s="6"/>
    </row>
    <row r="248" spans="1:26" ht="14.25" customHeight="1" x14ac:dyDescent="0.25">
      <c r="A248" s="6"/>
      <c r="B248" s="6"/>
      <c r="C248" s="6"/>
      <c r="D248" s="6"/>
      <c r="E248" s="7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V248" s="6"/>
      <c r="W248" s="6"/>
      <c r="X248" s="6"/>
      <c r="Y248" s="6"/>
      <c r="Z248" s="6"/>
    </row>
    <row r="249" spans="1:26" ht="14.25" customHeight="1" x14ac:dyDescent="0.25">
      <c r="A249" s="6"/>
      <c r="B249" s="6"/>
      <c r="C249" s="6"/>
      <c r="D249" s="6"/>
      <c r="E249" s="7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V249" s="6"/>
      <c r="W249" s="6"/>
      <c r="X249" s="6"/>
      <c r="Y249" s="6"/>
      <c r="Z249" s="6"/>
    </row>
    <row r="250" spans="1:26" ht="14.25" customHeight="1" x14ac:dyDescent="0.25">
      <c r="A250" s="6"/>
      <c r="B250" s="6"/>
      <c r="C250" s="6"/>
      <c r="D250" s="6"/>
      <c r="E250" s="7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V250" s="6"/>
      <c r="W250" s="6"/>
      <c r="X250" s="6"/>
      <c r="Y250" s="6"/>
      <c r="Z250" s="6"/>
    </row>
    <row r="251" spans="1:26" ht="14.25" customHeight="1" x14ac:dyDescent="0.25">
      <c r="A251" s="6"/>
      <c r="B251" s="6"/>
      <c r="C251" s="6"/>
      <c r="D251" s="6"/>
      <c r="E251" s="7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V251" s="6"/>
      <c r="W251" s="6"/>
      <c r="X251" s="6"/>
      <c r="Y251" s="6"/>
      <c r="Z251" s="6"/>
    </row>
    <row r="252" spans="1:26" ht="14.25" customHeight="1" x14ac:dyDescent="0.25">
      <c r="A252" s="6"/>
      <c r="B252" s="6"/>
      <c r="C252" s="6"/>
      <c r="D252" s="6"/>
      <c r="E252" s="7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V252" s="6"/>
      <c r="W252" s="6"/>
      <c r="X252" s="6"/>
      <c r="Y252" s="6"/>
      <c r="Z252" s="6"/>
    </row>
    <row r="253" spans="1:26" ht="14.25" customHeight="1" x14ac:dyDescent="0.25">
      <c r="A253" s="6"/>
      <c r="B253" s="6"/>
      <c r="C253" s="6"/>
      <c r="D253" s="6"/>
      <c r="E253" s="7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V253" s="6"/>
      <c r="W253" s="6"/>
      <c r="X253" s="6"/>
      <c r="Y253" s="6"/>
      <c r="Z253" s="6"/>
    </row>
    <row r="254" spans="1:26" ht="14.25" customHeight="1" x14ac:dyDescent="0.25">
      <c r="A254" s="6"/>
      <c r="B254" s="6"/>
      <c r="C254" s="6"/>
      <c r="D254" s="6"/>
      <c r="E254" s="7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V254" s="6"/>
      <c r="W254" s="6"/>
      <c r="X254" s="6"/>
      <c r="Y254" s="6"/>
      <c r="Z254" s="6"/>
    </row>
    <row r="255" spans="1:26" ht="14.25" customHeight="1" x14ac:dyDescent="0.25">
      <c r="A255" s="6"/>
      <c r="B255" s="6"/>
      <c r="C255" s="6"/>
      <c r="D255" s="6"/>
      <c r="E255" s="7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V255" s="6"/>
      <c r="W255" s="6"/>
      <c r="X255" s="6"/>
      <c r="Y255" s="6"/>
      <c r="Z255" s="6"/>
    </row>
    <row r="256" spans="1:26" ht="14.25" customHeight="1" x14ac:dyDescent="0.25">
      <c r="A256" s="6"/>
      <c r="B256" s="6"/>
      <c r="C256" s="6"/>
      <c r="D256" s="6"/>
      <c r="E256" s="7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V256" s="6"/>
      <c r="W256" s="6"/>
      <c r="X256" s="6"/>
      <c r="Y256" s="6"/>
      <c r="Z256" s="6"/>
    </row>
    <row r="257" spans="1:26" ht="14.25" customHeight="1" x14ac:dyDescent="0.25">
      <c r="A257" s="6"/>
      <c r="B257" s="6"/>
      <c r="C257" s="6"/>
      <c r="D257" s="6"/>
      <c r="E257" s="7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V257" s="6"/>
      <c r="W257" s="6"/>
      <c r="X257" s="6"/>
      <c r="Y257" s="6"/>
      <c r="Z257" s="6"/>
    </row>
    <row r="258" spans="1:26" ht="14.25" customHeight="1" x14ac:dyDescent="0.25">
      <c r="A258" s="6"/>
      <c r="B258" s="6"/>
      <c r="C258" s="6"/>
      <c r="D258" s="6"/>
      <c r="E258" s="7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V258" s="6"/>
      <c r="W258" s="6"/>
      <c r="X258" s="6"/>
      <c r="Y258" s="6"/>
      <c r="Z258" s="6"/>
    </row>
    <row r="259" spans="1:26" ht="14.25" customHeight="1" x14ac:dyDescent="0.25">
      <c r="A259" s="6"/>
      <c r="B259" s="6"/>
      <c r="C259" s="6"/>
      <c r="D259" s="6"/>
      <c r="E259" s="7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V259" s="6"/>
      <c r="W259" s="6"/>
      <c r="X259" s="6"/>
      <c r="Y259" s="6"/>
      <c r="Z259" s="6"/>
    </row>
    <row r="260" spans="1:26" ht="14.25" customHeight="1" x14ac:dyDescent="0.25">
      <c r="A260" s="6"/>
      <c r="B260" s="6"/>
      <c r="C260" s="6"/>
      <c r="D260" s="6"/>
      <c r="E260" s="7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V260" s="6"/>
      <c r="W260" s="6"/>
      <c r="X260" s="6"/>
      <c r="Y260" s="6"/>
      <c r="Z260" s="6"/>
    </row>
    <row r="261" spans="1:26" ht="14.25" customHeight="1" x14ac:dyDescent="0.25">
      <c r="A261" s="6"/>
      <c r="B261" s="6"/>
      <c r="C261" s="6"/>
      <c r="D261" s="6"/>
      <c r="E261" s="7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V261" s="6"/>
      <c r="W261" s="6"/>
      <c r="X261" s="6"/>
      <c r="Y261" s="6"/>
      <c r="Z261" s="6"/>
    </row>
    <row r="262" spans="1:26" ht="14.25" customHeight="1" x14ac:dyDescent="0.25">
      <c r="A262" s="6"/>
      <c r="B262" s="6"/>
      <c r="C262" s="6"/>
      <c r="D262" s="6"/>
      <c r="E262" s="7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V262" s="6"/>
      <c r="W262" s="6"/>
      <c r="X262" s="6"/>
      <c r="Y262" s="6"/>
      <c r="Z262" s="6"/>
    </row>
    <row r="263" spans="1:26" ht="14.25" customHeight="1" x14ac:dyDescent="0.25">
      <c r="A263" s="6"/>
      <c r="B263" s="6"/>
      <c r="C263" s="6"/>
      <c r="D263" s="6"/>
      <c r="E263" s="7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V263" s="6"/>
      <c r="W263" s="6"/>
      <c r="X263" s="6"/>
      <c r="Y263" s="6"/>
      <c r="Z263" s="6"/>
    </row>
    <row r="264" spans="1:26" ht="14.25" customHeight="1" x14ac:dyDescent="0.25">
      <c r="A264" s="6"/>
      <c r="B264" s="6"/>
      <c r="C264" s="6"/>
      <c r="D264" s="6"/>
      <c r="E264" s="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V264" s="6"/>
      <c r="W264" s="6"/>
      <c r="X264" s="6"/>
      <c r="Y264" s="6"/>
      <c r="Z264" s="6"/>
    </row>
    <row r="265" spans="1:26" ht="14.25" customHeight="1" x14ac:dyDescent="0.25">
      <c r="A265" s="6"/>
      <c r="B265" s="6"/>
      <c r="C265" s="6"/>
      <c r="D265" s="6"/>
      <c r="E265" s="7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V265" s="6"/>
      <c r="W265" s="6"/>
      <c r="X265" s="6"/>
      <c r="Y265" s="6"/>
      <c r="Z265" s="6"/>
    </row>
    <row r="266" spans="1:26" ht="14.25" customHeight="1" x14ac:dyDescent="0.25">
      <c r="A266" s="6"/>
      <c r="B266" s="6"/>
      <c r="C266" s="6"/>
      <c r="D266" s="6"/>
      <c r="E266" s="7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V266" s="6"/>
      <c r="W266" s="6"/>
      <c r="X266" s="6"/>
      <c r="Y266" s="6"/>
      <c r="Z266" s="6"/>
    </row>
    <row r="267" spans="1:26" ht="14.25" customHeight="1" x14ac:dyDescent="0.25">
      <c r="A267" s="6"/>
      <c r="B267" s="6"/>
      <c r="C267" s="6"/>
      <c r="D267" s="6"/>
      <c r="E267" s="7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V267" s="6"/>
      <c r="W267" s="6"/>
      <c r="X267" s="6"/>
      <c r="Y267" s="6"/>
      <c r="Z267" s="6"/>
    </row>
    <row r="268" spans="1:26" ht="14.25" customHeight="1" x14ac:dyDescent="0.25">
      <c r="A268" s="6"/>
      <c r="B268" s="6"/>
      <c r="C268" s="6"/>
      <c r="D268" s="6"/>
      <c r="E268" s="7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V268" s="6"/>
      <c r="W268" s="6"/>
      <c r="X268" s="6"/>
      <c r="Y268" s="6"/>
      <c r="Z268" s="6"/>
    </row>
    <row r="269" spans="1:26" ht="14.25" customHeight="1" x14ac:dyDescent="0.25">
      <c r="A269" s="6"/>
      <c r="B269" s="6"/>
      <c r="C269" s="6"/>
      <c r="D269" s="6"/>
      <c r="E269" s="7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V269" s="6"/>
      <c r="W269" s="6"/>
      <c r="X269" s="6"/>
      <c r="Y269" s="6"/>
      <c r="Z269" s="6"/>
    </row>
    <row r="270" spans="1:26" ht="14.25" customHeight="1" x14ac:dyDescent="0.25">
      <c r="A270" s="6"/>
      <c r="B270" s="6"/>
      <c r="C270" s="6"/>
      <c r="D270" s="6"/>
      <c r="E270" s="7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V270" s="6"/>
      <c r="W270" s="6"/>
      <c r="X270" s="6"/>
      <c r="Y270" s="6"/>
      <c r="Z270" s="6"/>
    </row>
    <row r="271" spans="1:26" ht="14.25" customHeight="1" x14ac:dyDescent="0.25">
      <c r="A271" s="6"/>
      <c r="B271" s="6"/>
      <c r="C271" s="6"/>
      <c r="D271" s="6"/>
      <c r="E271" s="7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V271" s="6"/>
      <c r="W271" s="6"/>
      <c r="X271" s="6"/>
      <c r="Y271" s="6"/>
      <c r="Z271" s="6"/>
    </row>
    <row r="272" spans="1:26" ht="14.25" customHeight="1" x14ac:dyDescent="0.25">
      <c r="A272" s="6"/>
      <c r="B272" s="6"/>
      <c r="C272" s="6"/>
      <c r="D272" s="6"/>
      <c r="E272" s="7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V272" s="6"/>
      <c r="W272" s="6"/>
      <c r="X272" s="6"/>
      <c r="Y272" s="6"/>
      <c r="Z272" s="6"/>
    </row>
    <row r="273" spans="1:26" ht="14.25" customHeight="1" x14ac:dyDescent="0.25">
      <c r="A273" s="6"/>
      <c r="B273" s="6"/>
      <c r="C273" s="6"/>
      <c r="D273" s="6"/>
      <c r="E273" s="7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V273" s="6"/>
      <c r="W273" s="6"/>
      <c r="X273" s="6"/>
      <c r="Y273" s="6"/>
      <c r="Z273" s="6"/>
    </row>
    <row r="274" spans="1:26" ht="14.25" customHeight="1" x14ac:dyDescent="0.25">
      <c r="A274" s="6"/>
      <c r="B274" s="6"/>
      <c r="C274" s="6"/>
      <c r="D274" s="6"/>
      <c r="E274" s="7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V274" s="6"/>
      <c r="W274" s="6"/>
      <c r="X274" s="6"/>
      <c r="Y274" s="6"/>
      <c r="Z274" s="6"/>
    </row>
    <row r="275" spans="1:26" ht="14.25" customHeight="1" x14ac:dyDescent="0.25">
      <c r="A275" s="6"/>
      <c r="B275" s="6"/>
      <c r="C275" s="6"/>
      <c r="D275" s="6"/>
      <c r="E275" s="7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V275" s="6"/>
      <c r="W275" s="6"/>
      <c r="X275" s="6"/>
      <c r="Y275" s="6"/>
      <c r="Z275" s="6"/>
    </row>
    <row r="276" spans="1:26" ht="14.25" customHeight="1" x14ac:dyDescent="0.25">
      <c r="A276" s="6"/>
      <c r="B276" s="6"/>
      <c r="C276" s="6"/>
      <c r="D276" s="6"/>
      <c r="E276" s="7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V276" s="6"/>
      <c r="W276" s="6"/>
      <c r="X276" s="6"/>
      <c r="Y276" s="6"/>
      <c r="Z276" s="6"/>
    </row>
    <row r="277" spans="1:26" ht="14.25" customHeight="1" x14ac:dyDescent="0.25">
      <c r="A277" s="6"/>
      <c r="B277" s="6"/>
      <c r="C277" s="6"/>
      <c r="D277" s="6"/>
      <c r="E277" s="7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V277" s="6"/>
      <c r="W277" s="6"/>
      <c r="X277" s="6"/>
      <c r="Y277" s="6"/>
      <c r="Z277" s="6"/>
    </row>
    <row r="278" spans="1:26" ht="14.25" customHeight="1" x14ac:dyDescent="0.25">
      <c r="A278" s="6"/>
      <c r="B278" s="6"/>
      <c r="C278" s="6"/>
      <c r="D278" s="6"/>
      <c r="E278" s="7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V278" s="6"/>
      <c r="W278" s="6"/>
      <c r="X278" s="6"/>
      <c r="Y278" s="6"/>
      <c r="Z278" s="6"/>
    </row>
    <row r="279" spans="1:26" ht="14.25" customHeight="1" x14ac:dyDescent="0.25">
      <c r="A279" s="6"/>
      <c r="B279" s="6"/>
      <c r="C279" s="6"/>
      <c r="D279" s="6"/>
      <c r="E279" s="7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V279" s="6"/>
      <c r="W279" s="6"/>
      <c r="X279" s="6"/>
      <c r="Y279" s="6"/>
      <c r="Z279" s="6"/>
    </row>
    <row r="280" spans="1:26" ht="14.25" customHeight="1" x14ac:dyDescent="0.25">
      <c r="A280" s="6"/>
      <c r="B280" s="6"/>
      <c r="C280" s="6"/>
      <c r="D280" s="6"/>
      <c r="E280" s="7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V280" s="6"/>
      <c r="W280" s="6"/>
      <c r="X280" s="6"/>
      <c r="Y280" s="6"/>
      <c r="Z280" s="6"/>
    </row>
    <row r="281" spans="1:26" ht="14.25" customHeight="1" x14ac:dyDescent="0.25">
      <c r="A281" s="6"/>
      <c r="B281" s="6"/>
      <c r="C281" s="6"/>
      <c r="D281" s="6"/>
      <c r="E281" s="7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V281" s="6"/>
      <c r="W281" s="6"/>
      <c r="X281" s="6"/>
      <c r="Y281" s="6"/>
      <c r="Z281" s="6"/>
    </row>
    <row r="282" spans="1:26" ht="14.25" customHeight="1" x14ac:dyDescent="0.25">
      <c r="A282" s="6"/>
      <c r="B282" s="6"/>
      <c r="C282" s="6"/>
      <c r="D282" s="6"/>
      <c r="E282" s="7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V282" s="6"/>
      <c r="W282" s="6"/>
      <c r="X282" s="6"/>
      <c r="Y282" s="6"/>
      <c r="Z282" s="6"/>
    </row>
    <row r="283" spans="1:26" ht="14.25" customHeight="1" x14ac:dyDescent="0.25">
      <c r="A283" s="6"/>
      <c r="B283" s="6"/>
      <c r="C283" s="6"/>
      <c r="D283" s="6"/>
      <c r="E283" s="7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V283" s="6"/>
      <c r="W283" s="6"/>
      <c r="X283" s="6"/>
      <c r="Y283" s="6"/>
      <c r="Z283" s="6"/>
    </row>
    <row r="284" spans="1:26" ht="14.25" customHeight="1" x14ac:dyDescent="0.25">
      <c r="A284" s="6"/>
      <c r="B284" s="6"/>
      <c r="C284" s="6"/>
      <c r="D284" s="6"/>
      <c r="E284" s="7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V284" s="6"/>
      <c r="W284" s="6"/>
      <c r="X284" s="6"/>
      <c r="Y284" s="6"/>
      <c r="Z284" s="6"/>
    </row>
    <row r="285" spans="1:26" ht="14.25" customHeight="1" x14ac:dyDescent="0.25">
      <c r="A285" s="6"/>
      <c r="B285" s="6"/>
      <c r="C285" s="6"/>
      <c r="D285" s="6"/>
      <c r="E285" s="7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V285" s="6"/>
      <c r="W285" s="6"/>
      <c r="X285" s="6"/>
      <c r="Y285" s="6"/>
      <c r="Z285" s="6"/>
    </row>
    <row r="286" spans="1:26" ht="14.25" customHeight="1" x14ac:dyDescent="0.25">
      <c r="A286" s="6"/>
      <c r="B286" s="6"/>
      <c r="C286" s="6"/>
      <c r="D286" s="6"/>
      <c r="E286" s="7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V286" s="6"/>
      <c r="W286" s="6"/>
      <c r="X286" s="6"/>
      <c r="Y286" s="6"/>
      <c r="Z286" s="6"/>
    </row>
    <row r="287" spans="1:26" ht="14.25" customHeight="1" x14ac:dyDescent="0.25">
      <c r="A287" s="6"/>
      <c r="B287" s="6"/>
      <c r="C287" s="6"/>
      <c r="D287" s="6"/>
      <c r="E287" s="7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V287" s="6"/>
      <c r="W287" s="6"/>
      <c r="X287" s="6"/>
      <c r="Y287" s="6"/>
      <c r="Z287" s="6"/>
    </row>
    <row r="288" spans="1:26" ht="14.25" customHeight="1" x14ac:dyDescent="0.25">
      <c r="A288" s="6"/>
      <c r="B288" s="6"/>
      <c r="C288" s="6"/>
      <c r="D288" s="6"/>
      <c r="E288" s="7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V288" s="6"/>
      <c r="W288" s="6"/>
      <c r="X288" s="6"/>
      <c r="Y288" s="6"/>
      <c r="Z288" s="6"/>
    </row>
    <row r="289" spans="1:26" ht="14.25" customHeight="1" x14ac:dyDescent="0.25">
      <c r="A289" s="6"/>
      <c r="B289" s="6"/>
      <c r="C289" s="6"/>
      <c r="D289" s="6"/>
      <c r="E289" s="7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V289" s="6"/>
      <c r="W289" s="6"/>
      <c r="X289" s="6"/>
      <c r="Y289" s="6"/>
      <c r="Z289" s="6"/>
    </row>
    <row r="290" spans="1:26" ht="14.25" customHeight="1" x14ac:dyDescent="0.25">
      <c r="A290" s="6"/>
      <c r="B290" s="6"/>
      <c r="C290" s="6"/>
      <c r="D290" s="6"/>
      <c r="E290" s="7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V290" s="6"/>
      <c r="W290" s="6"/>
      <c r="X290" s="6"/>
      <c r="Y290" s="6"/>
      <c r="Z290" s="6"/>
    </row>
    <row r="291" spans="1:26" ht="14.25" customHeight="1" x14ac:dyDescent="0.25">
      <c r="A291" s="6"/>
      <c r="B291" s="6"/>
      <c r="C291" s="6"/>
      <c r="D291" s="6"/>
      <c r="E291" s="7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V291" s="6"/>
      <c r="W291" s="6"/>
      <c r="X291" s="6"/>
      <c r="Y291" s="6"/>
      <c r="Z291" s="6"/>
    </row>
    <row r="292" spans="1:26" ht="14.25" customHeight="1" x14ac:dyDescent="0.25">
      <c r="A292" s="6"/>
      <c r="B292" s="6"/>
      <c r="C292" s="6"/>
      <c r="D292" s="6"/>
      <c r="E292" s="7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V292" s="6"/>
      <c r="W292" s="6"/>
      <c r="X292" s="6"/>
      <c r="Y292" s="6"/>
      <c r="Z292" s="6"/>
    </row>
    <row r="293" spans="1:26" ht="14.25" customHeight="1" x14ac:dyDescent="0.25">
      <c r="A293" s="6"/>
      <c r="B293" s="6"/>
      <c r="C293" s="6"/>
      <c r="D293" s="6"/>
      <c r="E293" s="7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V293" s="6"/>
      <c r="W293" s="6"/>
      <c r="X293" s="6"/>
      <c r="Y293" s="6"/>
      <c r="Z293" s="6"/>
    </row>
    <row r="294" spans="1:26" ht="14.25" customHeight="1" x14ac:dyDescent="0.25">
      <c r="A294" s="6"/>
      <c r="B294" s="6"/>
      <c r="C294" s="6"/>
      <c r="D294" s="6"/>
      <c r="E294" s="7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V294" s="6"/>
      <c r="W294" s="6"/>
      <c r="X294" s="6"/>
      <c r="Y294" s="6"/>
      <c r="Z294" s="6"/>
    </row>
    <row r="295" spans="1:26" ht="14.25" customHeight="1" x14ac:dyDescent="0.25">
      <c r="A295" s="6"/>
      <c r="B295" s="6"/>
      <c r="C295" s="6"/>
      <c r="D295" s="6"/>
      <c r="E295" s="7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V295" s="6"/>
      <c r="W295" s="6"/>
      <c r="X295" s="6"/>
      <c r="Y295" s="6"/>
      <c r="Z295" s="6"/>
    </row>
    <row r="296" spans="1:26" ht="14.25" customHeight="1" x14ac:dyDescent="0.25">
      <c r="A296" s="6"/>
      <c r="B296" s="6"/>
      <c r="C296" s="6"/>
      <c r="D296" s="6"/>
      <c r="E296" s="7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V296" s="6"/>
      <c r="W296" s="6"/>
      <c r="X296" s="6"/>
      <c r="Y296" s="6"/>
      <c r="Z296" s="6"/>
    </row>
    <row r="297" spans="1:26" ht="14.25" customHeight="1" x14ac:dyDescent="0.25">
      <c r="A297" s="6"/>
      <c r="B297" s="6"/>
      <c r="C297" s="6"/>
      <c r="D297" s="6"/>
      <c r="E297" s="7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V297" s="6"/>
      <c r="W297" s="6"/>
      <c r="X297" s="6"/>
      <c r="Y297" s="6"/>
      <c r="Z297" s="6"/>
    </row>
    <row r="298" spans="1:26" ht="14.25" customHeight="1" x14ac:dyDescent="0.25">
      <c r="A298" s="6"/>
      <c r="B298" s="6"/>
      <c r="C298" s="6"/>
      <c r="D298" s="6"/>
      <c r="E298" s="7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V298" s="6"/>
      <c r="W298" s="6"/>
      <c r="X298" s="6"/>
      <c r="Y298" s="6"/>
      <c r="Z298" s="6"/>
    </row>
    <row r="299" spans="1:26" ht="14.25" customHeight="1" x14ac:dyDescent="0.25">
      <c r="A299" s="6"/>
      <c r="B299" s="6"/>
      <c r="C299" s="6"/>
      <c r="D299" s="6"/>
      <c r="E299" s="7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V299" s="6"/>
      <c r="W299" s="6"/>
      <c r="X299" s="6"/>
      <c r="Y299" s="6"/>
      <c r="Z299" s="6"/>
    </row>
    <row r="300" spans="1:26" ht="14.25" customHeight="1" x14ac:dyDescent="0.25">
      <c r="A300" s="6"/>
      <c r="B300" s="6"/>
      <c r="C300" s="6"/>
      <c r="D300" s="6"/>
      <c r="E300" s="7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V300" s="6"/>
      <c r="W300" s="6"/>
      <c r="X300" s="6"/>
      <c r="Y300" s="6"/>
      <c r="Z300" s="6"/>
    </row>
    <row r="301" spans="1:26" ht="14.25" customHeight="1" x14ac:dyDescent="0.25">
      <c r="A301" s="6"/>
      <c r="B301" s="6"/>
      <c r="C301" s="6"/>
      <c r="D301" s="6"/>
      <c r="E301" s="7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V301" s="6"/>
      <c r="W301" s="6"/>
      <c r="X301" s="6"/>
      <c r="Y301" s="6"/>
      <c r="Z301" s="6"/>
    </row>
    <row r="302" spans="1:26" ht="14.25" customHeight="1" x14ac:dyDescent="0.25">
      <c r="A302" s="6"/>
      <c r="B302" s="6"/>
      <c r="C302" s="6"/>
      <c r="D302" s="6"/>
      <c r="E302" s="7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V302" s="6"/>
      <c r="W302" s="6"/>
      <c r="X302" s="6"/>
      <c r="Y302" s="6"/>
      <c r="Z302" s="6"/>
    </row>
    <row r="303" spans="1:26" ht="14.25" customHeight="1" x14ac:dyDescent="0.25">
      <c r="A303" s="6"/>
      <c r="B303" s="6"/>
      <c r="C303" s="6"/>
      <c r="D303" s="6"/>
      <c r="E303" s="7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V303" s="6"/>
      <c r="W303" s="6"/>
      <c r="X303" s="6"/>
      <c r="Y303" s="6"/>
      <c r="Z303" s="6"/>
    </row>
    <row r="304" spans="1:26" ht="14.25" customHeight="1" x14ac:dyDescent="0.25">
      <c r="A304" s="6"/>
      <c r="B304" s="6"/>
      <c r="C304" s="6"/>
      <c r="D304" s="6"/>
      <c r="E304" s="7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V304" s="6"/>
      <c r="W304" s="6"/>
      <c r="X304" s="6"/>
      <c r="Y304" s="6"/>
      <c r="Z304" s="6"/>
    </row>
    <row r="305" spans="1:26" ht="14.25" customHeight="1" x14ac:dyDescent="0.25">
      <c r="A305" s="6"/>
      <c r="B305" s="6"/>
      <c r="C305" s="6"/>
      <c r="D305" s="6"/>
      <c r="E305" s="7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V305" s="6"/>
      <c r="W305" s="6"/>
      <c r="X305" s="6"/>
      <c r="Y305" s="6"/>
      <c r="Z305" s="6"/>
    </row>
    <row r="306" spans="1:26" ht="14.25" customHeight="1" x14ac:dyDescent="0.25">
      <c r="A306" s="6"/>
      <c r="B306" s="6"/>
      <c r="C306" s="6"/>
      <c r="D306" s="6"/>
      <c r="E306" s="7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V306" s="6"/>
      <c r="W306" s="6"/>
      <c r="X306" s="6"/>
      <c r="Y306" s="6"/>
      <c r="Z306" s="6"/>
    </row>
    <row r="307" spans="1:26" ht="14.25" customHeight="1" x14ac:dyDescent="0.25">
      <c r="A307" s="6"/>
      <c r="B307" s="6"/>
      <c r="C307" s="6"/>
      <c r="D307" s="6"/>
      <c r="E307" s="7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V307" s="6"/>
      <c r="W307" s="6"/>
      <c r="X307" s="6"/>
      <c r="Y307" s="6"/>
      <c r="Z307" s="6"/>
    </row>
    <row r="308" spans="1:26" ht="14.25" customHeight="1" x14ac:dyDescent="0.25">
      <c r="A308" s="6"/>
      <c r="B308" s="6"/>
      <c r="C308" s="6"/>
      <c r="D308" s="6"/>
      <c r="E308" s="7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V308" s="6"/>
      <c r="W308" s="6"/>
      <c r="X308" s="6"/>
      <c r="Y308" s="6"/>
      <c r="Z308" s="6"/>
    </row>
    <row r="309" spans="1:26" ht="14.25" customHeight="1" x14ac:dyDescent="0.25">
      <c r="A309" s="6"/>
      <c r="B309" s="6"/>
      <c r="C309" s="6"/>
      <c r="D309" s="6"/>
      <c r="E309" s="7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V309" s="6"/>
      <c r="W309" s="6"/>
      <c r="X309" s="6"/>
      <c r="Y309" s="6"/>
      <c r="Z309" s="6"/>
    </row>
    <row r="310" spans="1:26" ht="14.25" customHeight="1" x14ac:dyDescent="0.25">
      <c r="A310" s="6"/>
      <c r="B310" s="6"/>
      <c r="C310" s="6"/>
      <c r="D310" s="6"/>
      <c r="E310" s="7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V310" s="6"/>
      <c r="W310" s="6"/>
      <c r="X310" s="6"/>
      <c r="Y310" s="6"/>
      <c r="Z310" s="6"/>
    </row>
    <row r="311" spans="1:26" ht="14.25" customHeight="1" x14ac:dyDescent="0.25">
      <c r="A311" s="6"/>
      <c r="B311" s="6"/>
      <c r="C311" s="6"/>
      <c r="D311" s="6"/>
      <c r="E311" s="7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V311" s="6"/>
      <c r="W311" s="6"/>
      <c r="X311" s="6"/>
      <c r="Y311" s="6"/>
      <c r="Z311" s="6"/>
    </row>
    <row r="312" spans="1:26" ht="14.25" customHeight="1" x14ac:dyDescent="0.25">
      <c r="A312" s="6"/>
      <c r="B312" s="6"/>
      <c r="C312" s="6"/>
      <c r="D312" s="6"/>
      <c r="E312" s="7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V312" s="6"/>
      <c r="W312" s="6"/>
      <c r="X312" s="6"/>
      <c r="Y312" s="6"/>
      <c r="Z312" s="6"/>
    </row>
    <row r="313" spans="1:26" ht="14.25" customHeight="1" x14ac:dyDescent="0.25">
      <c r="A313" s="6"/>
      <c r="B313" s="6"/>
      <c r="C313" s="6"/>
      <c r="D313" s="6"/>
      <c r="E313" s="7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V313" s="6"/>
      <c r="W313" s="6"/>
      <c r="X313" s="6"/>
      <c r="Y313" s="6"/>
      <c r="Z313" s="6"/>
    </row>
    <row r="314" spans="1:26" ht="14.25" customHeight="1" x14ac:dyDescent="0.25">
      <c r="A314" s="6"/>
      <c r="B314" s="6"/>
      <c r="C314" s="6"/>
      <c r="D314" s="6"/>
      <c r="E314" s="7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V314" s="6"/>
      <c r="W314" s="6"/>
      <c r="X314" s="6"/>
      <c r="Y314" s="6"/>
      <c r="Z314" s="6"/>
    </row>
    <row r="315" spans="1:26" ht="14.25" customHeight="1" x14ac:dyDescent="0.25">
      <c r="A315" s="6"/>
      <c r="B315" s="6"/>
      <c r="C315" s="6"/>
      <c r="D315" s="6"/>
      <c r="E315" s="7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V315" s="6"/>
      <c r="W315" s="6"/>
      <c r="X315" s="6"/>
      <c r="Y315" s="6"/>
      <c r="Z315" s="6"/>
    </row>
    <row r="316" spans="1:26" ht="14.25" customHeight="1" x14ac:dyDescent="0.25">
      <c r="A316" s="6"/>
      <c r="B316" s="6"/>
      <c r="C316" s="6"/>
      <c r="D316" s="6"/>
      <c r="E316" s="7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V316" s="6"/>
      <c r="W316" s="6"/>
      <c r="X316" s="6"/>
      <c r="Y316" s="6"/>
      <c r="Z316" s="6"/>
    </row>
    <row r="317" spans="1:26" ht="14.25" customHeight="1" x14ac:dyDescent="0.25">
      <c r="A317" s="6"/>
      <c r="B317" s="6"/>
      <c r="C317" s="6"/>
      <c r="D317" s="6"/>
      <c r="E317" s="7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V317" s="6"/>
      <c r="W317" s="6"/>
      <c r="X317" s="6"/>
      <c r="Y317" s="6"/>
      <c r="Z317" s="6"/>
    </row>
    <row r="318" spans="1:26" ht="14.25" customHeight="1" x14ac:dyDescent="0.25">
      <c r="A318" s="6"/>
      <c r="B318" s="6"/>
      <c r="C318" s="6"/>
      <c r="D318" s="6"/>
      <c r="E318" s="7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V318" s="6"/>
      <c r="W318" s="6"/>
      <c r="X318" s="6"/>
      <c r="Y318" s="6"/>
      <c r="Z318" s="6"/>
    </row>
    <row r="319" spans="1:26" ht="14.25" customHeight="1" x14ac:dyDescent="0.25">
      <c r="A319" s="6"/>
      <c r="B319" s="6"/>
      <c r="C319" s="6"/>
      <c r="D319" s="6"/>
      <c r="E319" s="7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V319" s="6"/>
      <c r="W319" s="6"/>
      <c r="X319" s="6"/>
      <c r="Y319" s="6"/>
      <c r="Z319" s="6"/>
    </row>
    <row r="320" spans="1:26" ht="14.25" customHeight="1" x14ac:dyDescent="0.25">
      <c r="A320" s="6"/>
      <c r="B320" s="6"/>
      <c r="C320" s="6"/>
      <c r="D320" s="6"/>
      <c r="E320" s="7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V320" s="6"/>
      <c r="W320" s="6"/>
      <c r="X320" s="6"/>
      <c r="Y320" s="6"/>
      <c r="Z320" s="6"/>
    </row>
    <row r="321" spans="1:26" ht="14.25" customHeight="1" x14ac:dyDescent="0.25">
      <c r="A321" s="6"/>
      <c r="B321" s="6"/>
      <c r="C321" s="6"/>
      <c r="D321" s="6"/>
      <c r="E321" s="7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V321" s="6"/>
      <c r="W321" s="6"/>
      <c r="X321" s="6"/>
      <c r="Y321" s="6"/>
      <c r="Z321" s="6"/>
    </row>
    <row r="322" spans="1:26" ht="14.25" customHeight="1" x14ac:dyDescent="0.25">
      <c r="A322" s="6"/>
      <c r="B322" s="6"/>
      <c r="C322" s="6"/>
      <c r="D322" s="6"/>
      <c r="E322" s="7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V322" s="6"/>
      <c r="W322" s="6"/>
      <c r="X322" s="6"/>
      <c r="Y322" s="6"/>
      <c r="Z322" s="6"/>
    </row>
    <row r="323" spans="1:26" ht="14.25" customHeight="1" x14ac:dyDescent="0.25">
      <c r="A323" s="6"/>
      <c r="B323" s="6"/>
      <c r="C323" s="6"/>
      <c r="D323" s="6"/>
      <c r="E323" s="7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V323" s="6"/>
      <c r="W323" s="6"/>
      <c r="X323" s="6"/>
      <c r="Y323" s="6"/>
      <c r="Z323" s="6"/>
    </row>
    <row r="324" spans="1:26" ht="14.25" customHeight="1" x14ac:dyDescent="0.25">
      <c r="A324" s="6"/>
      <c r="B324" s="6"/>
      <c r="C324" s="6"/>
      <c r="D324" s="6"/>
      <c r="E324" s="7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V324" s="6"/>
      <c r="W324" s="6"/>
      <c r="X324" s="6"/>
      <c r="Y324" s="6"/>
      <c r="Z324" s="6"/>
    </row>
    <row r="325" spans="1:26" ht="14.25" customHeight="1" x14ac:dyDescent="0.25">
      <c r="A325" s="6"/>
      <c r="B325" s="6"/>
      <c r="C325" s="6"/>
      <c r="D325" s="6"/>
      <c r="E325" s="7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V325" s="6"/>
      <c r="W325" s="6"/>
      <c r="X325" s="6"/>
      <c r="Y325" s="6"/>
      <c r="Z325" s="6"/>
    </row>
    <row r="326" spans="1:26" ht="14.25" customHeight="1" x14ac:dyDescent="0.25">
      <c r="A326" s="6"/>
      <c r="B326" s="6"/>
      <c r="C326" s="6"/>
      <c r="D326" s="6"/>
      <c r="E326" s="7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V326" s="6"/>
      <c r="W326" s="6"/>
      <c r="X326" s="6"/>
      <c r="Y326" s="6"/>
      <c r="Z326" s="6"/>
    </row>
    <row r="327" spans="1:26" ht="14.25" customHeight="1" x14ac:dyDescent="0.25">
      <c r="A327" s="6"/>
      <c r="B327" s="6"/>
      <c r="C327" s="6"/>
      <c r="D327" s="6"/>
      <c r="E327" s="7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V327" s="6"/>
      <c r="W327" s="6"/>
      <c r="X327" s="6"/>
      <c r="Y327" s="6"/>
      <c r="Z327" s="6"/>
    </row>
    <row r="328" spans="1:26" ht="14.25" customHeight="1" x14ac:dyDescent="0.25">
      <c r="A328" s="6"/>
      <c r="B328" s="6"/>
      <c r="C328" s="6"/>
      <c r="D328" s="6"/>
      <c r="E328" s="7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V328" s="6"/>
      <c r="W328" s="6"/>
      <c r="X328" s="6"/>
      <c r="Y328" s="6"/>
      <c r="Z328" s="6"/>
    </row>
    <row r="329" spans="1:26" ht="14.25" customHeight="1" x14ac:dyDescent="0.25">
      <c r="A329" s="6"/>
      <c r="B329" s="6"/>
      <c r="C329" s="6"/>
      <c r="D329" s="6"/>
      <c r="E329" s="7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V329" s="6"/>
      <c r="W329" s="6"/>
      <c r="X329" s="6"/>
      <c r="Y329" s="6"/>
      <c r="Z329" s="6"/>
    </row>
    <row r="330" spans="1:26" ht="14.25" customHeight="1" x14ac:dyDescent="0.25">
      <c r="A330" s="6"/>
      <c r="B330" s="6"/>
      <c r="C330" s="6"/>
      <c r="D330" s="6"/>
      <c r="E330" s="7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V330" s="6"/>
      <c r="W330" s="6"/>
      <c r="X330" s="6"/>
      <c r="Y330" s="6"/>
      <c r="Z330" s="6"/>
    </row>
    <row r="331" spans="1:26" ht="14.25" customHeight="1" x14ac:dyDescent="0.25">
      <c r="A331" s="6"/>
      <c r="B331" s="6"/>
      <c r="C331" s="6"/>
      <c r="D331" s="6"/>
      <c r="E331" s="7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V331" s="6"/>
      <c r="W331" s="6"/>
      <c r="X331" s="6"/>
      <c r="Y331" s="6"/>
      <c r="Z331" s="6"/>
    </row>
    <row r="332" spans="1:26" ht="14.25" customHeight="1" x14ac:dyDescent="0.25">
      <c r="A332" s="6"/>
      <c r="B332" s="6"/>
      <c r="C332" s="6"/>
      <c r="D332" s="6"/>
      <c r="E332" s="7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V332" s="6"/>
      <c r="W332" s="6"/>
      <c r="X332" s="6"/>
      <c r="Y332" s="6"/>
      <c r="Z332" s="6"/>
    </row>
    <row r="333" spans="1:26" ht="14.25" customHeight="1" x14ac:dyDescent="0.25">
      <c r="A333" s="6"/>
      <c r="B333" s="6"/>
      <c r="C333" s="6"/>
      <c r="D333" s="6"/>
      <c r="E333" s="7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V333" s="6"/>
      <c r="W333" s="6"/>
      <c r="X333" s="6"/>
      <c r="Y333" s="6"/>
      <c r="Z333" s="6"/>
    </row>
    <row r="334" spans="1:26" ht="14.25" customHeight="1" x14ac:dyDescent="0.25">
      <c r="A334" s="6"/>
      <c r="B334" s="6"/>
      <c r="C334" s="6"/>
      <c r="D334" s="6"/>
      <c r="E334" s="7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V334" s="6"/>
      <c r="W334" s="6"/>
      <c r="X334" s="6"/>
      <c r="Y334" s="6"/>
      <c r="Z334" s="6"/>
    </row>
    <row r="335" spans="1:26" ht="14.25" customHeight="1" x14ac:dyDescent="0.25">
      <c r="A335" s="6"/>
      <c r="B335" s="6"/>
      <c r="C335" s="6"/>
      <c r="D335" s="6"/>
      <c r="E335" s="7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V335" s="6"/>
      <c r="W335" s="6"/>
      <c r="X335" s="6"/>
      <c r="Y335" s="6"/>
      <c r="Z335" s="6"/>
    </row>
    <row r="336" spans="1:26" ht="14.25" customHeight="1" x14ac:dyDescent="0.25">
      <c r="A336" s="6"/>
      <c r="B336" s="6"/>
      <c r="C336" s="6"/>
      <c r="D336" s="6"/>
      <c r="E336" s="7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V336" s="6"/>
      <c r="W336" s="6"/>
      <c r="X336" s="6"/>
      <c r="Y336" s="6"/>
      <c r="Z336" s="6"/>
    </row>
    <row r="337" spans="1:26" ht="14.25" customHeight="1" x14ac:dyDescent="0.25">
      <c r="A337" s="6"/>
      <c r="B337" s="6"/>
      <c r="C337" s="6"/>
      <c r="D337" s="6"/>
      <c r="E337" s="7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V337" s="6"/>
      <c r="W337" s="6"/>
      <c r="X337" s="6"/>
      <c r="Y337" s="6"/>
      <c r="Z337" s="6"/>
    </row>
    <row r="338" spans="1:26" ht="14.25" customHeight="1" x14ac:dyDescent="0.25">
      <c r="A338" s="6"/>
      <c r="B338" s="6"/>
      <c r="C338" s="6"/>
      <c r="D338" s="6"/>
      <c r="E338" s="7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V338" s="6"/>
      <c r="W338" s="6"/>
      <c r="X338" s="6"/>
      <c r="Y338" s="6"/>
      <c r="Z338" s="6"/>
    </row>
    <row r="339" spans="1:26" ht="14.25" customHeight="1" x14ac:dyDescent="0.25">
      <c r="A339" s="6"/>
      <c r="B339" s="6"/>
      <c r="C339" s="6"/>
      <c r="D339" s="6"/>
      <c r="E339" s="7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V339" s="6"/>
      <c r="W339" s="6"/>
      <c r="X339" s="6"/>
      <c r="Y339" s="6"/>
      <c r="Z339" s="6"/>
    </row>
    <row r="340" spans="1:26" ht="14.25" customHeight="1" x14ac:dyDescent="0.25">
      <c r="A340" s="6"/>
      <c r="B340" s="6"/>
      <c r="C340" s="6"/>
      <c r="D340" s="6"/>
      <c r="E340" s="7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V340" s="6"/>
      <c r="W340" s="6"/>
      <c r="X340" s="6"/>
      <c r="Y340" s="6"/>
      <c r="Z340" s="6"/>
    </row>
    <row r="341" spans="1:26" ht="14.25" customHeight="1" x14ac:dyDescent="0.25">
      <c r="A341" s="6"/>
      <c r="B341" s="6"/>
      <c r="C341" s="6"/>
      <c r="D341" s="6"/>
      <c r="E341" s="7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V341" s="6"/>
      <c r="W341" s="6"/>
      <c r="X341" s="6"/>
      <c r="Y341" s="6"/>
      <c r="Z341" s="6"/>
    </row>
    <row r="342" spans="1:26" ht="14.25" customHeight="1" x14ac:dyDescent="0.25">
      <c r="A342" s="6"/>
      <c r="B342" s="6"/>
      <c r="C342" s="6"/>
      <c r="D342" s="6"/>
      <c r="E342" s="7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V342" s="6"/>
      <c r="W342" s="6"/>
      <c r="X342" s="6"/>
      <c r="Y342" s="6"/>
      <c r="Z342" s="6"/>
    </row>
    <row r="343" spans="1:26" ht="14.25" customHeight="1" x14ac:dyDescent="0.25">
      <c r="A343" s="6"/>
      <c r="B343" s="6"/>
      <c r="C343" s="6"/>
      <c r="D343" s="6"/>
      <c r="E343" s="7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V343" s="6"/>
      <c r="W343" s="6"/>
      <c r="X343" s="6"/>
      <c r="Y343" s="6"/>
      <c r="Z343" s="6"/>
    </row>
    <row r="344" spans="1:26" ht="14.25" customHeight="1" x14ac:dyDescent="0.25">
      <c r="A344" s="6"/>
      <c r="B344" s="6"/>
      <c r="C344" s="6"/>
      <c r="D344" s="6"/>
      <c r="E344" s="7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V344" s="6"/>
      <c r="W344" s="6"/>
      <c r="X344" s="6"/>
      <c r="Y344" s="6"/>
      <c r="Z344" s="6"/>
    </row>
    <row r="345" spans="1:26" ht="14.25" customHeight="1" x14ac:dyDescent="0.25">
      <c r="A345" s="6"/>
      <c r="B345" s="6"/>
      <c r="C345" s="6"/>
      <c r="D345" s="6"/>
      <c r="E345" s="7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V345" s="6"/>
      <c r="W345" s="6"/>
      <c r="X345" s="6"/>
      <c r="Y345" s="6"/>
      <c r="Z345" s="6"/>
    </row>
    <row r="346" spans="1:26" ht="14.25" customHeight="1" x14ac:dyDescent="0.25">
      <c r="A346" s="6"/>
      <c r="B346" s="6"/>
      <c r="C346" s="6"/>
      <c r="D346" s="6"/>
      <c r="E346" s="7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V346" s="6"/>
      <c r="W346" s="6"/>
      <c r="X346" s="6"/>
      <c r="Y346" s="6"/>
      <c r="Z346" s="6"/>
    </row>
    <row r="347" spans="1:26" ht="14.25" customHeight="1" x14ac:dyDescent="0.25">
      <c r="A347" s="6"/>
      <c r="B347" s="6"/>
      <c r="C347" s="6"/>
      <c r="D347" s="6"/>
      <c r="E347" s="7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V347" s="6"/>
      <c r="W347" s="6"/>
      <c r="X347" s="6"/>
      <c r="Y347" s="6"/>
      <c r="Z347" s="6"/>
    </row>
    <row r="348" spans="1:26" ht="14.25" customHeight="1" x14ac:dyDescent="0.25">
      <c r="A348" s="6"/>
      <c r="B348" s="6"/>
      <c r="C348" s="6"/>
      <c r="D348" s="6"/>
      <c r="E348" s="7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V348" s="6"/>
      <c r="W348" s="6"/>
      <c r="X348" s="6"/>
      <c r="Y348" s="6"/>
      <c r="Z348" s="6"/>
    </row>
    <row r="349" spans="1:26" ht="14.25" customHeight="1" x14ac:dyDescent="0.25">
      <c r="A349" s="6"/>
      <c r="B349" s="6"/>
      <c r="C349" s="6"/>
      <c r="D349" s="6"/>
      <c r="E349" s="7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V349" s="6"/>
      <c r="W349" s="6"/>
      <c r="X349" s="6"/>
      <c r="Y349" s="6"/>
      <c r="Z349" s="6"/>
    </row>
    <row r="350" spans="1:26" ht="14.25" customHeight="1" x14ac:dyDescent="0.25">
      <c r="A350" s="6"/>
      <c r="B350" s="6"/>
      <c r="C350" s="6"/>
      <c r="D350" s="6"/>
      <c r="E350" s="7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V350" s="6"/>
      <c r="W350" s="6"/>
      <c r="X350" s="6"/>
      <c r="Y350" s="6"/>
      <c r="Z350" s="6"/>
    </row>
    <row r="351" spans="1:26" ht="14.25" customHeight="1" x14ac:dyDescent="0.25">
      <c r="A351" s="6"/>
      <c r="B351" s="6"/>
      <c r="C351" s="6"/>
      <c r="D351" s="6"/>
      <c r="E351" s="7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V351" s="6"/>
      <c r="W351" s="6"/>
      <c r="X351" s="6"/>
      <c r="Y351" s="6"/>
      <c r="Z351" s="6"/>
    </row>
    <row r="352" spans="1:26" ht="14.25" customHeight="1" x14ac:dyDescent="0.25">
      <c r="A352" s="6"/>
      <c r="B352" s="6"/>
      <c r="C352" s="6"/>
      <c r="D352" s="6"/>
      <c r="E352" s="7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V352" s="6"/>
      <c r="W352" s="6"/>
      <c r="X352" s="6"/>
      <c r="Y352" s="6"/>
      <c r="Z352" s="6"/>
    </row>
    <row r="353" spans="1:26" ht="14.25" customHeight="1" x14ac:dyDescent="0.25">
      <c r="A353" s="6"/>
      <c r="B353" s="6"/>
      <c r="C353" s="6"/>
      <c r="D353" s="6"/>
      <c r="E353" s="7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V353" s="6"/>
      <c r="W353" s="6"/>
      <c r="X353" s="6"/>
      <c r="Y353" s="6"/>
      <c r="Z353" s="6"/>
    </row>
    <row r="354" spans="1:26" ht="14.25" customHeight="1" x14ac:dyDescent="0.25">
      <c r="A354" s="6"/>
      <c r="B354" s="6"/>
      <c r="C354" s="6"/>
      <c r="D354" s="6"/>
      <c r="E354" s="7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V354" s="6"/>
      <c r="W354" s="6"/>
      <c r="X354" s="6"/>
      <c r="Y354" s="6"/>
      <c r="Z354" s="6"/>
    </row>
    <row r="355" spans="1:26" ht="14.25" customHeight="1" x14ac:dyDescent="0.25">
      <c r="A355" s="6"/>
      <c r="B355" s="6"/>
      <c r="C355" s="6"/>
      <c r="D355" s="6"/>
      <c r="E355" s="7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V355" s="6"/>
      <c r="W355" s="6"/>
      <c r="X355" s="6"/>
      <c r="Y355" s="6"/>
      <c r="Z355" s="6"/>
    </row>
    <row r="356" spans="1:26" ht="14.25" customHeight="1" x14ac:dyDescent="0.25">
      <c r="A356" s="6"/>
      <c r="B356" s="6"/>
      <c r="C356" s="6"/>
      <c r="D356" s="6"/>
      <c r="E356" s="7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V356" s="6"/>
      <c r="W356" s="6"/>
      <c r="X356" s="6"/>
      <c r="Y356" s="6"/>
      <c r="Z356" s="6"/>
    </row>
    <row r="357" spans="1:26" ht="14.25" customHeight="1" x14ac:dyDescent="0.25">
      <c r="A357" s="6"/>
      <c r="B357" s="6"/>
      <c r="C357" s="6"/>
      <c r="D357" s="6"/>
      <c r="E357" s="7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V357" s="6"/>
      <c r="W357" s="6"/>
      <c r="X357" s="6"/>
      <c r="Y357" s="6"/>
      <c r="Z357" s="6"/>
    </row>
    <row r="358" spans="1:26" ht="14.25" customHeight="1" x14ac:dyDescent="0.25">
      <c r="A358" s="6"/>
      <c r="B358" s="6"/>
      <c r="C358" s="6"/>
      <c r="D358" s="6"/>
      <c r="E358" s="7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V358" s="6"/>
      <c r="W358" s="6"/>
      <c r="X358" s="6"/>
      <c r="Y358" s="6"/>
      <c r="Z358" s="6"/>
    </row>
    <row r="359" spans="1:26" ht="14.25" customHeight="1" x14ac:dyDescent="0.25">
      <c r="A359" s="6"/>
      <c r="B359" s="6"/>
      <c r="C359" s="6"/>
      <c r="D359" s="6"/>
      <c r="E359" s="7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V359" s="6"/>
      <c r="W359" s="6"/>
      <c r="X359" s="6"/>
      <c r="Y359" s="6"/>
      <c r="Z359" s="6"/>
    </row>
    <row r="360" spans="1:26" ht="14.25" customHeight="1" x14ac:dyDescent="0.25">
      <c r="A360" s="6"/>
      <c r="B360" s="6"/>
      <c r="C360" s="6"/>
      <c r="D360" s="6"/>
      <c r="E360" s="7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V360" s="6"/>
      <c r="W360" s="6"/>
      <c r="X360" s="6"/>
      <c r="Y360" s="6"/>
      <c r="Z360" s="6"/>
    </row>
    <row r="361" spans="1:26" ht="14.25" customHeight="1" x14ac:dyDescent="0.25">
      <c r="A361" s="6"/>
      <c r="B361" s="6"/>
      <c r="C361" s="6"/>
      <c r="D361" s="6"/>
      <c r="E361" s="7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V361" s="6"/>
      <c r="W361" s="6"/>
      <c r="X361" s="6"/>
      <c r="Y361" s="6"/>
      <c r="Z361" s="6"/>
    </row>
    <row r="362" spans="1:26" ht="14.25" customHeight="1" x14ac:dyDescent="0.25">
      <c r="A362" s="6"/>
      <c r="B362" s="6"/>
      <c r="C362" s="6"/>
      <c r="D362" s="6"/>
      <c r="E362" s="7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V362" s="6"/>
      <c r="W362" s="6"/>
      <c r="X362" s="6"/>
      <c r="Y362" s="6"/>
      <c r="Z362" s="6"/>
    </row>
    <row r="363" spans="1:26" ht="14.25" customHeight="1" x14ac:dyDescent="0.25">
      <c r="A363" s="6"/>
      <c r="B363" s="6"/>
      <c r="C363" s="6"/>
      <c r="D363" s="6"/>
      <c r="E363" s="7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V363" s="6"/>
      <c r="W363" s="6"/>
      <c r="X363" s="6"/>
      <c r="Y363" s="6"/>
      <c r="Z363" s="6"/>
    </row>
    <row r="364" spans="1:26" ht="14.25" customHeight="1" x14ac:dyDescent="0.25">
      <c r="A364" s="6"/>
      <c r="B364" s="6"/>
      <c r="C364" s="6"/>
      <c r="D364" s="6"/>
      <c r="E364" s="7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V364" s="6"/>
      <c r="W364" s="6"/>
      <c r="X364" s="6"/>
      <c r="Y364" s="6"/>
      <c r="Z364" s="6"/>
    </row>
    <row r="365" spans="1:26" ht="14.25" customHeight="1" x14ac:dyDescent="0.25">
      <c r="A365" s="6"/>
      <c r="B365" s="6"/>
      <c r="C365" s="6"/>
      <c r="D365" s="6"/>
      <c r="E365" s="7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V365" s="6"/>
      <c r="W365" s="6"/>
      <c r="X365" s="6"/>
      <c r="Y365" s="6"/>
      <c r="Z365" s="6"/>
    </row>
    <row r="366" spans="1:26" ht="14.25" customHeight="1" x14ac:dyDescent="0.25">
      <c r="A366" s="6"/>
      <c r="B366" s="6"/>
      <c r="C366" s="6"/>
      <c r="D366" s="6"/>
      <c r="E366" s="7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V366" s="6"/>
      <c r="W366" s="6"/>
      <c r="X366" s="6"/>
      <c r="Y366" s="6"/>
      <c r="Z366" s="6"/>
    </row>
    <row r="367" spans="1:26" ht="14.25" customHeight="1" x14ac:dyDescent="0.25">
      <c r="A367" s="6"/>
      <c r="B367" s="6"/>
      <c r="C367" s="6"/>
      <c r="D367" s="6"/>
      <c r="E367" s="7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V367" s="6"/>
      <c r="W367" s="6"/>
      <c r="X367" s="6"/>
      <c r="Y367" s="6"/>
      <c r="Z367" s="6"/>
    </row>
    <row r="368" spans="1:26" ht="14.25" customHeight="1" x14ac:dyDescent="0.25">
      <c r="A368" s="6"/>
      <c r="B368" s="6"/>
      <c r="C368" s="6"/>
      <c r="D368" s="6"/>
      <c r="E368" s="7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V368" s="6"/>
      <c r="W368" s="6"/>
      <c r="X368" s="6"/>
      <c r="Y368" s="6"/>
      <c r="Z368" s="6"/>
    </row>
    <row r="369" spans="1:26" ht="14.25" customHeight="1" x14ac:dyDescent="0.25">
      <c r="A369" s="6"/>
      <c r="B369" s="6"/>
      <c r="C369" s="6"/>
      <c r="D369" s="6"/>
      <c r="E369" s="7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V369" s="6"/>
      <c r="W369" s="6"/>
      <c r="X369" s="6"/>
      <c r="Y369" s="6"/>
      <c r="Z369" s="6"/>
    </row>
    <row r="370" spans="1:26" ht="14.25" customHeight="1" x14ac:dyDescent="0.25">
      <c r="A370" s="6"/>
      <c r="B370" s="6"/>
      <c r="C370" s="6"/>
      <c r="D370" s="6"/>
      <c r="E370" s="7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V370" s="6"/>
      <c r="W370" s="6"/>
      <c r="X370" s="6"/>
      <c r="Y370" s="6"/>
      <c r="Z370" s="6"/>
    </row>
    <row r="371" spans="1:26" ht="14.25" customHeight="1" x14ac:dyDescent="0.25">
      <c r="A371" s="6"/>
      <c r="B371" s="6"/>
      <c r="C371" s="6"/>
      <c r="D371" s="6"/>
      <c r="E371" s="7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V371" s="6"/>
      <c r="W371" s="6"/>
      <c r="X371" s="6"/>
      <c r="Y371" s="6"/>
      <c r="Z371" s="6"/>
    </row>
    <row r="372" spans="1:26" ht="14.25" customHeight="1" x14ac:dyDescent="0.25">
      <c r="A372" s="6"/>
      <c r="B372" s="6"/>
      <c r="C372" s="6"/>
      <c r="D372" s="6"/>
      <c r="E372" s="7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V372" s="6"/>
      <c r="W372" s="6"/>
      <c r="X372" s="6"/>
      <c r="Y372" s="6"/>
      <c r="Z372" s="6"/>
    </row>
    <row r="373" spans="1:26" ht="14.25" customHeight="1" x14ac:dyDescent="0.25">
      <c r="A373" s="6"/>
      <c r="B373" s="6"/>
      <c r="C373" s="6"/>
      <c r="D373" s="6"/>
      <c r="E373" s="7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V373" s="6"/>
      <c r="W373" s="6"/>
      <c r="X373" s="6"/>
      <c r="Y373" s="6"/>
      <c r="Z373" s="6"/>
    </row>
    <row r="374" spans="1:26" ht="14.25" customHeight="1" x14ac:dyDescent="0.25">
      <c r="A374" s="6"/>
      <c r="B374" s="6"/>
      <c r="C374" s="6"/>
      <c r="D374" s="6"/>
      <c r="E374" s="7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V374" s="6"/>
      <c r="W374" s="6"/>
      <c r="X374" s="6"/>
      <c r="Y374" s="6"/>
      <c r="Z374" s="6"/>
    </row>
    <row r="375" spans="1:26" ht="14.25" customHeight="1" x14ac:dyDescent="0.25">
      <c r="A375" s="6"/>
      <c r="B375" s="6"/>
      <c r="C375" s="6"/>
      <c r="D375" s="6"/>
      <c r="E375" s="7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V375" s="6"/>
      <c r="W375" s="6"/>
      <c r="X375" s="6"/>
      <c r="Y375" s="6"/>
      <c r="Z375" s="6"/>
    </row>
    <row r="376" spans="1:26" ht="14.25" customHeight="1" x14ac:dyDescent="0.25">
      <c r="A376" s="6"/>
      <c r="B376" s="6"/>
      <c r="C376" s="6"/>
      <c r="D376" s="6"/>
      <c r="E376" s="7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V376" s="6"/>
      <c r="W376" s="6"/>
      <c r="X376" s="6"/>
      <c r="Y376" s="6"/>
      <c r="Z376" s="6"/>
    </row>
    <row r="377" spans="1:26" ht="14.25" customHeight="1" x14ac:dyDescent="0.25">
      <c r="A377" s="6"/>
      <c r="B377" s="6"/>
      <c r="C377" s="6"/>
      <c r="D377" s="6"/>
      <c r="E377" s="7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V377" s="6"/>
      <c r="W377" s="6"/>
      <c r="X377" s="6"/>
      <c r="Y377" s="6"/>
      <c r="Z377" s="6"/>
    </row>
    <row r="378" spans="1:26" ht="14.25" customHeight="1" x14ac:dyDescent="0.25">
      <c r="A378" s="6"/>
      <c r="B378" s="6"/>
      <c r="C378" s="6"/>
      <c r="D378" s="6"/>
      <c r="E378" s="7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V378" s="6"/>
      <c r="W378" s="6"/>
      <c r="X378" s="6"/>
      <c r="Y378" s="6"/>
      <c r="Z378" s="6"/>
    </row>
    <row r="379" spans="1:26" ht="14.25" customHeight="1" x14ac:dyDescent="0.25">
      <c r="A379" s="6"/>
      <c r="B379" s="6"/>
      <c r="C379" s="6"/>
      <c r="D379" s="6"/>
      <c r="E379" s="7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V379" s="6"/>
      <c r="W379" s="6"/>
      <c r="X379" s="6"/>
      <c r="Y379" s="6"/>
      <c r="Z379" s="6"/>
    </row>
    <row r="380" spans="1:26" ht="14.25" customHeight="1" x14ac:dyDescent="0.25">
      <c r="A380" s="6"/>
      <c r="B380" s="6"/>
      <c r="C380" s="6"/>
      <c r="D380" s="6"/>
      <c r="E380" s="7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V380" s="6"/>
      <c r="W380" s="6"/>
      <c r="X380" s="6"/>
      <c r="Y380" s="6"/>
      <c r="Z380" s="6"/>
    </row>
    <row r="381" spans="1:26" ht="14.25" customHeight="1" x14ac:dyDescent="0.25">
      <c r="A381" s="6"/>
      <c r="B381" s="6"/>
      <c r="C381" s="6"/>
      <c r="D381" s="6"/>
      <c r="E381" s="7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V381" s="6"/>
      <c r="W381" s="6"/>
      <c r="X381" s="6"/>
      <c r="Y381" s="6"/>
      <c r="Z381" s="6"/>
    </row>
    <row r="382" spans="1:26" ht="14.25" customHeight="1" x14ac:dyDescent="0.25">
      <c r="A382" s="6"/>
      <c r="B382" s="6"/>
      <c r="C382" s="6"/>
      <c r="D382" s="6"/>
      <c r="E382" s="7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V382" s="6"/>
      <c r="W382" s="6"/>
      <c r="X382" s="6"/>
      <c r="Y382" s="6"/>
      <c r="Z382" s="6"/>
    </row>
    <row r="383" spans="1:26" ht="14.25" customHeight="1" x14ac:dyDescent="0.25">
      <c r="A383" s="6"/>
      <c r="B383" s="6"/>
      <c r="C383" s="6"/>
      <c r="D383" s="6"/>
      <c r="E383" s="7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V383" s="6"/>
      <c r="W383" s="6"/>
      <c r="X383" s="6"/>
      <c r="Y383" s="6"/>
      <c r="Z383" s="6"/>
    </row>
    <row r="384" spans="1:26" ht="14.25" customHeight="1" x14ac:dyDescent="0.25">
      <c r="A384" s="6"/>
      <c r="B384" s="6"/>
      <c r="C384" s="6"/>
      <c r="D384" s="6"/>
      <c r="E384" s="7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V384" s="6"/>
      <c r="W384" s="6"/>
      <c r="X384" s="6"/>
      <c r="Y384" s="6"/>
      <c r="Z384" s="6"/>
    </row>
    <row r="385" spans="1:26" ht="14.25" customHeight="1" x14ac:dyDescent="0.25">
      <c r="A385" s="6"/>
      <c r="B385" s="6"/>
      <c r="C385" s="6"/>
      <c r="D385" s="6"/>
      <c r="E385" s="7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V385" s="6"/>
      <c r="W385" s="6"/>
      <c r="X385" s="6"/>
      <c r="Y385" s="6"/>
      <c r="Z385" s="6"/>
    </row>
    <row r="386" spans="1:26" ht="14.25" customHeight="1" x14ac:dyDescent="0.25">
      <c r="A386" s="6"/>
      <c r="B386" s="6"/>
      <c r="C386" s="6"/>
      <c r="D386" s="6"/>
      <c r="E386" s="7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V386" s="6"/>
      <c r="W386" s="6"/>
      <c r="X386" s="6"/>
      <c r="Y386" s="6"/>
      <c r="Z386" s="6"/>
    </row>
    <row r="387" spans="1:26" ht="14.25" customHeight="1" x14ac:dyDescent="0.25">
      <c r="A387" s="6"/>
      <c r="B387" s="6"/>
      <c r="C387" s="6"/>
      <c r="D387" s="6"/>
      <c r="E387" s="7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V387" s="6"/>
      <c r="W387" s="6"/>
      <c r="X387" s="6"/>
      <c r="Y387" s="6"/>
      <c r="Z387" s="6"/>
    </row>
    <row r="388" spans="1:26" ht="14.25" customHeight="1" x14ac:dyDescent="0.25">
      <c r="A388" s="6"/>
      <c r="B388" s="6"/>
      <c r="C388" s="6"/>
      <c r="D388" s="6"/>
      <c r="E388" s="7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V388" s="6"/>
      <c r="W388" s="6"/>
      <c r="X388" s="6"/>
      <c r="Y388" s="6"/>
      <c r="Z388" s="6"/>
    </row>
    <row r="389" spans="1:26" ht="14.25" customHeight="1" x14ac:dyDescent="0.25">
      <c r="A389" s="6"/>
      <c r="B389" s="6"/>
      <c r="C389" s="6"/>
      <c r="D389" s="6"/>
      <c r="E389" s="7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V389" s="6"/>
      <c r="W389" s="6"/>
      <c r="X389" s="6"/>
      <c r="Y389" s="6"/>
      <c r="Z389" s="6"/>
    </row>
    <row r="390" spans="1:26" ht="14.25" customHeight="1" x14ac:dyDescent="0.25">
      <c r="A390" s="6"/>
      <c r="B390" s="6"/>
      <c r="C390" s="6"/>
      <c r="D390" s="6"/>
      <c r="E390" s="7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V390" s="6"/>
      <c r="W390" s="6"/>
      <c r="X390" s="6"/>
      <c r="Y390" s="6"/>
      <c r="Z390" s="6"/>
    </row>
    <row r="391" spans="1:26" ht="14.25" customHeight="1" x14ac:dyDescent="0.25">
      <c r="A391" s="6"/>
      <c r="B391" s="6"/>
      <c r="C391" s="6"/>
      <c r="D391" s="6"/>
      <c r="E391" s="7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V391" s="6"/>
      <c r="W391" s="6"/>
      <c r="X391" s="6"/>
      <c r="Y391" s="6"/>
      <c r="Z391" s="6"/>
    </row>
    <row r="392" spans="1:26" ht="14.25" customHeight="1" x14ac:dyDescent="0.25">
      <c r="A392" s="6"/>
      <c r="B392" s="6"/>
      <c r="C392" s="6"/>
      <c r="D392" s="6"/>
      <c r="E392" s="7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V392" s="6"/>
      <c r="W392" s="6"/>
      <c r="X392" s="6"/>
      <c r="Y392" s="6"/>
      <c r="Z392" s="6"/>
    </row>
    <row r="393" spans="1:26" ht="14.25" customHeight="1" x14ac:dyDescent="0.25">
      <c r="A393" s="6"/>
      <c r="B393" s="6"/>
      <c r="C393" s="6"/>
      <c r="D393" s="6"/>
      <c r="E393" s="7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V393" s="6"/>
      <c r="W393" s="6"/>
      <c r="X393" s="6"/>
      <c r="Y393" s="6"/>
      <c r="Z393" s="6"/>
    </row>
    <row r="394" spans="1:26" ht="14.25" customHeight="1" x14ac:dyDescent="0.25">
      <c r="A394" s="6"/>
      <c r="B394" s="6"/>
      <c r="C394" s="6"/>
      <c r="D394" s="6"/>
      <c r="E394" s="7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V394" s="6"/>
      <c r="W394" s="6"/>
      <c r="X394" s="6"/>
      <c r="Y394" s="6"/>
      <c r="Z394" s="6"/>
    </row>
    <row r="395" spans="1:26" ht="14.25" customHeight="1" x14ac:dyDescent="0.25">
      <c r="A395" s="6"/>
      <c r="B395" s="6"/>
      <c r="C395" s="6"/>
      <c r="D395" s="6"/>
      <c r="E395" s="7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V395" s="6"/>
      <c r="W395" s="6"/>
      <c r="X395" s="6"/>
      <c r="Y395" s="6"/>
      <c r="Z395" s="6"/>
    </row>
    <row r="396" spans="1:26" ht="14.25" customHeight="1" x14ac:dyDescent="0.25">
      <c r="A396" s="6"/>
      <c r="B396" s="6"/>
      <c r="C396" s="6"/>
      <c r="D396" s="6"/>
      <c r="E396" s="7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V396" s="6"/>
      <c r="W396" s="6"/>
      <c r="X396" s="6"/>
      <c r="Y396" s="6"/>
      <c r="Z396" s="6"/>
    </row>
    <row r="397" spans="1:26" ht="14.25" customHeight="1" x14ac:dyDescent="0.25">
      <c r="A397" s="6"/>
      <c r="B397" s="6"/>
      <c r="C397" s="6"/>
      <c r="D397" s="6"/>
      <c r="E397" s="7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V397" s="6"/>
      <c r="W397" s="6"/>
      <c r="X397" s="6"/>
      <c r="Y397" s="6"/>
      <c r="Z397" s="6"/>
    </row>
    <row r="398" spans="1:26" ht="14.25" customHeight="1" x14ac:dyDescent="0.25">
      <c r="A398" s="6"/>
      <c r="B398" s="6"/>
      <c r="C398" s="6"/>
      <c r="D398" s="6"/>
      <c r="E398" s="7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V398" s="6"/>
      <c r="W398" s="6"/>
      <c r="X398" s="6"/>
      <c r="Y398" s="6"/>
      <c r="Z398" s="6"/>
    </row>
    <row r="399" spans="1:26" ht="14.25" customHeight="1" x14ac:dyDescent="0.25">
      <c r="A399" s="6"/>
      <c r="B399" s="6"/>
      <c r="C399" s="6"/>
      <c r="D399" s="6"/>
      <c r="E399" s="7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V399" s="6"/>
      <c r="W399" s="6"/>
      <c r="X399" s="6"/>
      <c r="Y399" s="6"/>
      <c r="Z399" s="6"/>
    </row>
    <row r="400" spans="1:26" ht="14.25" customHeight="1" x14ac:dyDescent="0.25">
      <c r="A400" s="6"/>
      <c r="B400" s="6"/>
      <c r="C400" s="6"/>
      <c r="D400" s="6"/>
      <c r="E400" s="7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V400" s="6"/>
      <c r="W400" s="6"/>
      <c r="X400" s="6"/>
      <c r="Y400" s="6"/>
      <c r="Z400" s="6"/>
    </row>
    <row r="401" spans="1:26" ht="14.25" customHeight="1" x14ac:dyDescent="0.25">
      <c r="A401" s="6"/>
      <c r="B401" s="6"/>
      <c r="C401" s="6"/>
      <c r="D401" s="6"/>
      <c r="E401" s="7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V401" s="6"/>
      <c r="W401" s="6"/>
      <c r="X401" s="6"/>
      <c r="Y401" s="6"/>
      <c r="Z401" s="6"/>
    </row>
    <row r="402" spans="1:26" ht="14.25" customHeight="1" x14ac:dyDescent="0.25">
      <c r="A402" s="6"/>
      <c r="B402" s="6"/>
      <c r="C402" s="6"/>
      <c r="D402" s="6"/>
      <c r="E402" s="7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V402" s="6"/>
      <c r="W402" s="6"/>
      <c r="X402" s="6"/>
      <c r="Y402" s="6"/>
      <c r="Z402" s="6"/>
    </row>
    <row r="403" spans="1:26" ht="14.25" customHeight="1" x14ac:dyDescent="0.25">
      <c r="A403" s="6"/>
      <c r="B403" s="6"/>
      <c r="C403" s="6"/>
      <c r="D403" s="6"/>
      <c r="E403" s="7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V403" s="6"/>
      <c r="W403" s="6"/>
      <c r="X403" s="6"/>
      <c r="Y403" s="6"/>
      <c r="Z403" s="6"/>
    </row>
    <row r="404" spans="1:26" ht="14.25" customHeight="1" x14ac:dyDescent="0.25">
      <c r="A404" s="6"/>
      <c r="B404" s="6"/>
      <c r="C404" s="6"/>
      <c r="D404" s="6"/>
      <c r="E404" s="7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V404" s="6"/>
      <c r="W404" s="6"/>
      <c r="X404" s="6"/>
      <c r="Y404" s="6"/>
      <c r="Z404" s="6"/>
    </row>
    <row r="405" spans="1:26" ht="14.25" customHeight="1" x14ac:dyDescent="0.25">
      <c r="A405" s="6"/>
      <c r="B405" s="6"/>
      <c r="C405" s="6"/>
      <c r="D405" s="6"/>
      <c r="E405" s="7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V405" s="6"/>
      <c r="W405" s="6"/>
      <c r="X405" s="6"/>
      <c r="Y405" s="6"/>
      <c r="Z405" s="6"/>
    </row>
    <row r="406" spans="1:26" ht="14.25" customHeight="1" x14ac:dyDescent="0.25">
      <c r="A406" s="6"/>
      <c r="B406" s="6"/>
      <c r="C406" s="6"/>
      <c r="D406" s="6"/>
      <c r="E406" s="7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V406" s="6"/>
      <c r="W406" s="6"/>
      <c r="X406" s="6"/>
      <c r="Y406" s="6"/>
      <c r="Z406" s="6"/>
    </row>
    <row r="407" spans="1:26" ht="14.25" customHeight="1" x14ac:dyDescent="0.25">
      <c r="A407" s="6"/>
      <c r="B407" s="6"/>
      <c r="C407" s="6"/>
      <c r="D407" s="6"/>
      <c r="E407" s="7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V407" s="6"/>
      <c r="W407" s="6"/>
      <c r="X407" s="6"/>
      <c r="Y407" s="6"/>
      <c r="Z407" s="6"/>
    </row>
    <row r="408" spans="1:26" ht="14.25" customHeight="1" x14ac:dyDescent="0.25">
      <c r="A408" s="6"/>
      <c r="B408" s="6"/>
      <c r="C408" s="6"/>
      <c r="D408" s="6"/>
      <c r="E408" s="7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V408" s="6"/>
      <c r="W408" s="6"/>
      <c r="X408" s="6"/>
      <c r="Y408" s="6"/>
      <c r="Z408" s="6"/>
    </row>
    <row r="409" spans="1:26" ht="14.25" customHeight="1" x14ac:dyDescent="0.25">
      <c r="A409" s="6"/>
      <c r="B409" s="6"/>
      <c r="C409" s="6"/>
      <c r="D409" s="6"/>
      <c r="E409" s="7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V409" s="6"/>
      <c r="W409" s="6"/>
      <c r="X409" s="6"/>
      <c r="Y409" s="6"/>
      <c r="Z409" s="6"/>
    </row>
    <row r="410" spans="1:26" ht="14.25" customHeight="1" x14ac:dyDescent="0.25">
      <c r="A410" s="6"/>
      <c r="B410" s="6"/>
      <c r="C410" s="6"/>
      <c r="D410" s="6"/>
      <c r="E410" s="7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V410" s="6"/>
      <c r="W410" s="6"/>
      <c r="X410" s="6"/>
      <c r="Y410" s="6"/>
      <c r="Z410" s="6"/>
    </row>
    <row r="411" spans="1:26" ht="14.25" customHeight="1" x14ac:dyDescent="0.25">
      <c r="A411" s="6"/>
      <c r="B411" s="6"/>
      <c r="C411" s="6"/>
      <c r="D411" s="6"/>
      <c r="E411" s="7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V411" s="6"/>
      <c r="W411" s="6"/>
      <c r="X411" s="6"/>
      <c r="Y411" s="6"/>
      <c r="Z411" s="6"/>
    </row>
    <row r="412" spans="1:26" ht="14.25" customHeight="1" x14ac:dyDescent="0.25">
      <c r="A412" s="6"/>
      <c r="B412" s="6"/>
      <c r="C412" s="6"/>
      <c r="D412" s="6"/>
      <c r="E412" s="7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V412" s="6"/>
      <c r="W412" s="6"/>
      <c r="X412" s="6"/>
      <c r="Y412" s="6"/>
      <c r="Z412" s="6"/>
    </row>
    <row r="413" spans="1:26" ht="14.25" customHeight="1" x14ac:dyDescent="0.25">
      <c r="A413" s="6"/>
      <c r="B413" s="6"/>
      <c r="C413" s="6"/>
      <c r="D413" s="6"/>
      <c r="E413" s="7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V413" s="6"/>
      <c r="W413" s="6"/>
      <c r="X413" s="6"/>
      <c r="Y413" s="6"/>
      <c r="Z413" s="6"/>
    </row>
    <row r="414" spans="1:26" ht="14.25" customHeight="1" x14ac:dyDescent="0.25">
      <c r="A414" s="6"/>
      <c r="B414" s="6"/>
      <c r="C414" s="6"/>
      <c r="D414" s="6"/>
      <c r="E414" s="7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V414" s="6"/>
      <c r="W414" s="6"/>
      <c r="X414" s="6"/>
      <c r="Y414" s="6"/>
      <c r="Z414" s="6"/>
    </row>
    <row r="415" spans="1:26" ht="14.25" customHeight="1" x14ac:dyDescent="0.25">
      <c r="A415" s="6"/>
      <c r="B415" s="6"/>
      <c r="C415" s="6"/>
      <c r="D415" s="6"/>
      <c r="E415" s="7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V415" s="6"/>
      <c r="W415" s="6"/>
      <c r="X415" s="6"/>
      <c r="Y415" s="6"/>
      <c r="Z415" s="6"/>
    </row>
    <row r="416" spans="1:26" ht="14.25" customHeight="1" x14ac:dyDescent="0.25">
      <c r="A416" s="6"/>
      <c r="B416" s="6"/>
      <c r="C416" s="6"/>
      <c r="D416" s="6"/>
      <c r="E416" s="7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V416" s="6"/>
      <c r="W416" s="6"/>
      <c r="X416" s="6"/>
      <c r="Y416" s="6"/>
      <c r="Z416" s="6"/>
    </row>
    <row r="417" spans="1:26" ht="14.25" customHeight="1" x14ac:dyDescent="0.25">
      <c r="A417" s="6"/>
      <c r="B417" s="6"/>
      <c r="C417" s="6"/>
      <c r="D417" s="6"/>
      <c r="E417" s="7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V417" s="6"/>
      <c r="W417" s="6"/>
      <c r="X417" s="6"/>
      <c r="Y417" s="6"/>
      <c r="Z417" s="6"/>
    </row>
    <row r="418" spans="1:26" ht="14.25" customHeight="1" x14ac:dyDescent="0.25">
      <c r="A418" s="6"/>
      <c r="B418" s="6"/>
      <c r="C418" s="6"/>
      <c r="D418" s="6"/>
      <c r="E418" s="7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V418" s="6"/>
      <c r="W418" s="6"/>
      <c r="X418" s="6"/>
      <c r="Y418" s="6"/>
      <c r="Z418" s="6"/>
    </row>
    <row r="419" spans="1:26" ht="14.25" customHeight="1" x14ac:dyDescent="0.25">
      <c r="A419" s="6"/>
      <c r="B419" s="6"/>
      <c r="C419" s="6"/>
      <c r="D419" s="6"/>
      <c r="E419" s="7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V419" s="6"/>
      <c r="W419" s="6"/>
      <c r="X419" s="6"/>
      <c r="Y419" s="6"/>
      <c r="Z419" s="6"/>
    </row>
    <row r="420" spans="1:26" ht="14.25" customHeight="1" x14ac:dyDescent="0.25">
      <c r="A420" s="6"/>
      <c r="B420" s="6"/>
      <c r="C420" s="6"/>
      <c r="D420" s="6"/>
      <c r="E420" s="7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V420" s="6"/>
      <c r="W420" s="6"/>
      <c r="X420" s="6"/>
      <c r="Y420" s="6"/>
      <c r="Z420" s="6"/>
    </row>
    <row r="421" spans="1:26" ht="14.25" customHeight="1" x14ac:dyDescent="0.25">
      <c r="A421" s="6"/>
      <c r="B421" s="6"/>
      <c r="C421" s="6"/>
      <c r="D421" s="6"/>
      <c r="E421" s="7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V421" s="6"/>
      <c r="W421" s="6"/>
      <c r="X421" s="6"/>
      <c r="Y421" s="6"/>
      <c r="Z421" s="6"/>
    </row>
    <row r="422" spans="1:26" ht="14.25" customHeight="1" x14ac:dyDescent="0.25">
      <c r="A422" s="6"/>
      <c r="B422" s="6"/>
      <c r="C422" s="6"/>
      <c r="D422" s="6"/>
      <c r="E422" s="7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V422" s="6"/>
      <c r="W422" s="6"/>
      <c r="X422" s="6"/>
      <c r="Y422" s="6"/>
      <c r="Z422" s="6"/>
    </row>
    <row r="423" spans="1:26" ht="14.25" customHeight="1" x14ac:dyDescent="0.25">
      <c r="A423" s="6"/>
      <c r="B423" s="6"/>
      <c r="C423" s="6"/>
      <c r="D423" s="6"/>
      <c r="E423" s="7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V423" s="6"/>
      <c r="W423" s="6"/>
      <c r="X423" s="6"/>
      <c r="Y423" s="6"/>
      <c r="Z423" s="6"/>
    </row>
    <row r="424" spans="1:26" ht="14.25" customHeight="1" x14ac:dyDescent="0.25">
      <c r="A424" s="6"/>
      <c r="B424" s="6"/>
      <c r="C424" s="6"/>
      <c r="D424" s="6"/>
      <c r="E424" s="7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V424" s="6"/>
      <c r="W424" s="6"/>
      <c r="X424" s="6"/>
      <c r="Y424" s="6"/>
      <c r="Z424" s="6"/>
    </row>
    <row r="425" spans="1:26" ht="14.25" customHeight="1" x14ac:dyDescent="0.25">
      <c r="A425" s="6"/>
      <c r="B425" s="6"/>
      <c r="C425" s="6"/>
      <c r="D425" s="6"/>
      <c r="E425" s="7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V425" s="6"/>
      <c r="W425" s="6"/>
      <c r="X425" s="6"/>
      <c r="Y425" s="6"/>
      <c r="Z425" s="6"/>
    </row>
    <row r="426" spans="1:26" ht="14.25" customHeight="1" x14ac:dyDescent="0.25">
      <c r="A426" s="6"/>
      <c r="B426" s="6"/>
      <c r="C426" s="6"/>
      <c r="D426" s="6"/>
      <c r="E426" s="7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V426" s="6"/>
      <c r="W426" s="6"/>
      <c r="X426" s="6"/>
      <c r="Y426" s="6"/>
      <c r="Z426" s="6"/>
    </row>
    <row r="427" spans="1:26" ht="14.25" customHeight="1" x14ac:dyDescent="0.25">
      <c r="A427" s="6"/>
      <c r="B427" s="6"/>
      <c r="C427" s="6"/>
      <c r="D427" s="6"/>
      <c r="E427" s="7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V427" s="6"/>
      <c r="W427" s="6"/>
      <c r="X427" s="6"/>
      <c r="Y427" s="6"/>
      <c r="Z427" s="6"/>
    </row>
    <row r="428" spans="1:26" ht="14.25" customHeight="1" x14ac:dyDescent="0.25">
      <c r="A428" s="6"/>
      <c r="B428" s="6"/>
      <c r="C428" s="6"/>
      <c r="D428" s="6"/>
      <c r="E428" s="7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V428" s="6"/>
      <c r="W428" s="6"/>
      <c r="X428" s="6"/>
      <c r="Y428" s="6"/>
      <c r="Z428" s="6"/>
    </row>
    <row r="429" spans="1:26" ht="14.25" customHeight="1" x14ac:dyDescent="0.25">
      <c r="A429" s="6"/>
      <c r="B429" s="6"/>
      <c r="C429" s="6"/>
      <c r="D429" s="6"/>
      <c r="E429" s="7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V429" s="6"/>
      <c r="W429" s="6"/>
      <c r="X429" s="6"/>
      <c r="Y429" s="6"/>
      <c r="Z429" s="6"/>
    </row>
    <row r="430" spans="1:26" ht="14.25" customHeight="1" x14ac:dyDescent="0.25">
      <c r="A430" s="6"/>
      <c r="B430" s="6"/>
      <c r="C430" s="6"/>
      <c r="D430" s="6"/>
      <c r="E430" s="7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V430" s="6"/>
      <c r="W430" s="6"/>
      <c r="X430" s="6"/>
      <c r="Y430" s="6"/>
      <c r="Z430" s="6"/>
    </row>
    <row r="431" spans="1:26" ht="14.25" customHeight="1" x14ac:dyDescent="0.25">
      <c r="A431" s="6"/>
      <c r="B431" s="6"/>
      <c r="C431" s="6"/>
      <c r="D431" s="6"/>
      <c r="E431" s="7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V431" s="6"/>
      <c r="W431" s="6"/>
      <c r="X431" s="6"/>
      <c r="Y431" s="6"/>
      <c r="Z431" s="6"/>
    </row>
    <row r="432" spans="1:26" ht="14.25" customHeight="1" x14ac:dyDescent="0.25">
      <c r="A432" s="6"/>
      <c r="B432" s="6"/>
      <c r="C432" s="6"/>
      <c r="D432" s="6"/>
      <c r="E432" s="7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V432" s="6"/>
      <c r="W432" s="6"/>
      <c r="X432" s="6"/>
      <c r="Y432" s="6"/>
      <c r="Z432" s="6"/>
    </row>
    <row r="433" spans="1:26" ht="14.25" customHeight="1" x14ac:dyDescent="0.25">
      <c r="A433" s="6"/>
      <c r="B433" s="6"/>
      <c r="C433" s="6"/>
      <c r="D433" s="6"/>
      <c r="E433" s="7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V433" s="6"/>
      <c r="W433" s="6"/>
      <c r="X433" s="6"/>
      <c r="Y433" s="6"/>
      <c r="Z433" s="6"/>
    </row>
    <row r="434" spans="1:26" ht="14.25" customHeight="1" x14ac:dyDescent="0.25">
      <c r="A434" s="6"/>
      <c r="B434" s="6"/>
      <c r="C434" s="6"/>
      <c r="D434" s="6"/>
      <c r="E434" s="7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V434" s="6"/>
      <c r="W434" s="6"/>
      <c r="X434" s="6"/>
      <c r="Y434" s="6"/>
      <c r="Z434" s="6"/>
    </row>
    <row r="435" spans="1:26" ht="14.25" customHeight="1" x14ac:dyDescent="0.25">
      <c r="A435" s="6"/>
      <c r="B435" s="6"/>
      <c r="C435" s="6"/>
      <c r="D435" s="6"/>
      <c r="E435" s="7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V435" s="6"/>
      <c r="W435" s="6"/>
      <c r="X435" s="6"/>
      <c r="Y435" s="6"/>
      <c r="Z435" s="6"/>
    </row>
    <row r="436" spans="1:26" ht="14.25" customHeight="1" x14ac:dyDescent="0.25">
      <c r="A436" s="6"/>
      <c r="B436" s="6"/>
      <c r="C436" s="6"/>
      <c r="D436" s="6"/>
      <c r="E436" s="7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V436" s="6"/>
      <c r="W436" s="6"/>
      <c r="X436" s="6"/>
      <c r="Y436" s="6"/>
      <c r="Z436" s="6"/>
    </row>
    <row r="437" spans="1:26" ht="14.25" customHeight="1" x14ac:dyDescent="0.25">
      <c r="A437" s="6"/>
      <c r="B437" s="6"/>
      <c r="C437" s="6"/>
      <c r="D437" s="6"/>
      <c r="E437" s="7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V437" s="6"/>
      <c r="W437" s="6"/>
      <c r="X437" s="6"/>
      <c r="Y437" s="6"/>
      <c r="Z437" s="6"/>
    </row>
    <row r="438" spans="1:26" ht="14.25" customHeight="1" x14ac:dyDescent="0.25">
      <c r="A438" s="6"/>
      <c r="B438" s="6"/>
      <c r="C438" s="6"/>
      <c r="D438" s="6"/>
      <c r="E438" s="7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V438" s="6"/>
      <c r="W438" s="6"/>
      <c r="X438" s="6"/>
      <c r="Y438" s="6"/>
      <c r="Z438" s="6"/>
    </row>
    <row r="439" spans="1:26" ht="14.25" customHeight="1" x14ac:dyDescent="0.25">
      <c r="A439" s="6"/>
      <c r="B439" s="6"/>
      <c r="C439" s="6"/>
      <c r="D439" s="6"/>
      <c r="E439" s="7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V439" s="6"/>
      <c r="W439" s="6"/>
      <c r="X439" s="6"/>
      <c r="Y439" s="6"/>
      <c r="Z439" s="6"/>
    </row>
    <row r="440" spans="1:26" ht="14.25" customHeight="1" x14ac:dyDescent="0.25">
      <c r="A440" s="6"/>
      <c r="B440" s="6"/>
      <c r="C440" s="6"/>
      <c r="D440" s="6"/>
      <c r="E440" s="7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V440" s="6"/>
      <c r="W440" s="6"/>
      <c r="X440" s="6"/>
      <c r="Y440" s="6"/>
      <c r="Z440" s="6"/>
    </row>
    <row r="441" spans="1:26" ht="14.25" customHeight="1" x14ac:dyDescent="0.25">
      <c r="A441" s="6"/>
      <c r="B441" s="6"/>
      <c r="C441" s="6"/>
      <c r="D441" s="6"/>
      <c r="E441" s="7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V441" s="6"/>
      <c r="W441" s="6"/>
      <c r="X441" s="6"/>
      <c r="Y441" s="6"/>
      <c r="Z441" s="6"/>
    </row>
    <row r="442" spans="1:26" ht="14.25" customHeight="1" x14ac:dyDescent="0.25">
      <c r="A442" s="6"/>
      <c r="B442" s="6"/>
      <c r="C442" s="6"/>
      <c r="D442" s="6"/>
      <c r="E442" s="7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V442" s="6"/>
      <c r="W442" s="6"/>
      <c r="X442" s="6"/>
      <c r="Y442" s="6"/>
      <c r="Z442" s="6"/>
    </row>
    <row r="443" spans="1:26" ht="14.25" customHeight="1" x14ac:dyDescent="0.25">
      <c r="A443" s="6"/>
      <c r="B443" s="6"/>
      <c r="C443" s="6"/>
      <c r="D443" s="6"/>
      <c r="E443" s="7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V443" s="6"/>
      <c r="W443" s="6"/>
      <c r="X443" s="6"/>
      <c r="Y443" s="6"/>
      <c r="Z443" s="6"/>
    </row>
    <row r="444" spans="1:26" ht="14.25" customHeight="1" x14ac:dyDescent="0.25">
      <c r="A444" s="6"/>
      <c r="B444" s="6"/>
      <c r="C444" s="6"/>
      <c r="D444" s="6"/>
      <c r="E444" s="7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V444" s="6"/>
      <c r="W444" s="6"/>
      <c r="X444" s="6"/>
      <c r="Y444" s="6"/>
      <c r="Z444" s="6"/>
    </row>
    <row r="445" spans="1:26" ht="14.25" customHeight="1" x14ac:dyDescent="0.25">
      <c r="A445" s="6"/>
      <c r="B445" s="6"/>
      <c r="C445" s="6"/>
      <c r="D445" s="6"/>
      <c r="E445" s="7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V445" s="6"/>
      <c r="W445" s="6"/>
      <c r="X445" s="6"/>
      <c r="Y445" s="6"/>
      <c r="Z445" s="6"/>
    </row>
    <row r="446" spans="1:26" ht="14.25" customHeight="1" x14ac:dyDescent="0.25">
      <c r="A446" s="6"/>
      <c r="B446" s="6"/>
      <c r="C446" s="6"/>
      <c r="D446" s="6"/>
      <c r="E446" s="7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V446" s="6"/>
      <c r="W446" s="6"/>
      <c r="X446" s="6"/>
      <c r="Y446" s="6"/>
      <c r="Z446" s="6"/>
    </row>
    <row r="447" spans="1:26" ht="14.25" customHeight="1" x14ac:dyDescent="0.25">
      <c r="A447" s="6"/>
      <c r="B447" s="6"/>
      <c r="C447" s="6"/>
      <c r="D447" s="6"/>
      <c r="E447" s="7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V447" s="6"/>
      <c r="W447" s="6"/>
      <c r="X447" s="6"/>
      <c r="Y447" s="6"/>
      <c r="Z447" s="6"/>
    </row>
    <row r="448" spans="1:26" ht="14.25" customHeight="1" x14ac:dyDescent="0.25">
      <c r="A448" s="6"/>
      <c r="B448" s="6"/>
      <c r="C448" s="6"/>
      <c r="D448" s="6"/>
      <c r="E448" s="7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V448" s="6"/>
      <c r="W448" s="6"/>
      <c r="X448" s="6"/>
      <c r="Y448" s="6"/>
      <c r="Z448" s="6"/>
    </row>
    <row r="449" spans="1:26" ht="14.25" customHeight="1" x14ac:dyDescent="0.25">
      <c r="A449" s="6"/>
      <c r="B449" s="6"/>
      <c r="C449" s="6"/>
      <c r="D449" s="6"/>
      <c r="E449" s="7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V449" s="6"/>
      <c r="W449" s="6"/>
      <c r="X449" s="6"/>
      <c r="Y449" s="6"/>
      <c r="Z449" s="6"/>
    </row>
    <row r="450" spans="1:26" ht="14.25" customHeight="1" x14ac:dyDescent="0.25">
      <c r="A450" s="6"/>
      <c r="B450" s="6"/>
      <c r="C450" s="6"/>
      <c r="D450" s="6"/>
      <c r="E450" s="7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V450" s="6"/>
      <c r="W450" s="6"/>
      <c r="X450" s="6"/>
      <c r="Y450" s="6"/>
      <c r="Z450" s="6"/>
    </row>
    <row r="451" spans="1:26" ht="14.25" customHeight="1" x14ac:dyDescent="0.25">
      <c r="A451" s="6"/>
      <c r="B451" s="6"/>
      <c r="C451" s="6"/>
      <c r="D451" s="6"/>
      <c r="E451" s="7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V451" s="6"/>
      <c r="W451" s="6"/>
      <c r="X451" s="6"/>
      <c r="Y451" s="6"/>
      <c r="Z451" s="6"/>
    </row>
    <row r="452" spans="1:26" ht="14.25" customHeight="1" x14ac:dyDescent="0.25">
      <c r="A452" s="6"/>
      <c r="B452" s="6"/>
      <c r="C452" s="6"/>
      <c r="D452" s="6"/>
      <c r="E452" s="7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V452" s="6"/>
      <c r="W452" s="6"/>
      <c r="X452" s="6"/>
      <c r="Y452" s="6"/>
      <c r="Z452" s="6"/>
    </row>
    <row r="453" spans="1:26" ht="14.25" customHeight="1" x14ac:dyDescent="0.25">
      <c r="A453" s="6"/>
      <c r="B453" s="6"/>
      <c r="C453" s="6"/>
      <c r="D453" s="6"/>
      <c r="E453" s="7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V453" s="6"/>
      <c r="W453" s="6"/>
      <c r="X453" s="6"/>
      <c r="Y453" s="6"/>
      <c r="Z453" s="6"/>
    </row>
    <row r="454" spans="1:26" ht="14.25" customHeight="1" x14ac:dyDescent="0.25">
      <c r="A454" s="6"/>
      <c r="B454" s="6"/>
      <c r="C454" s="6"/>
      <c r="D454" s="6"/>
      <c r="E454" s="7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V454" s="6"/>
      <c r="W454" s="6"/>
      <c r="X454" s="6"/>
      <c r="Y454" s="6"/>
      <c r="Z454" s="6"/>
    </row>
    <row r="455" spans="1:26" ht="14.25" customHeight="1" x14ac:dyDescent="0.25">
      <c r="A455" s="6"/>
      <c r="B455" s="6"/>
      <c r="C455" s="6"/>
      <c r="D455" s="6"/>
      <c r="E455" s="7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V455" s="6"/>
      <c r="W455" s="6"/>
      <c r="X455" s="6"/>
      <c r="Y455" s="6"/>
      <c r="Z455" s="6"/>
    </row>
    <row r="456" spans="1:26" ht="14.25" customHeight="1" x14ac:dyDescent="0.25">
      <c r="A456" s="6"/>
      <c r="B456" s="6"/>
      <c r="C456" s="6"/>
      <c r="D456" s="6"/>
      <c r="E456" s="7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V456" s="6"/>
      <c r="W456" s="6"/>
      <c r="X456" s="6"/>
      <c r="Y456" s="6"/>
      <c r="Z456" s="6"/>
    </row>
    <row r="457" spans="1:26" ht="14.25" customHeight="1" x14ac:dyDescent="0.25">
      <c r="A457" s="6"/>
      <c r="B457" s="6"/>
      <c r="C457" s="6"/>
      <c r="D457" s="6"/>
      <c r="E457" s="7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V457" s="6"/>
      <c r="W457" s="6"/>
      <c r="X457" s="6"/>
      <c r="Y457" s="6"/>
      <c r="Z457" s="6"/>
    </row>
    <row r="458" spans="1:26" ht="14.25" customHeight="1" x14ac:dyDescent="0.25">
      <c r="A458" s="6"/>
      <c r="B458" s="6"/>
      <c r="C458" s="6"/>
      <c r="D458" s="6"/>
      <c r="E458" s="7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V458" s="6"/>
      <c r="W458" s="6"/>
      <c r="X458" s="6"/>
      <c r="Y458" s="6"/>
      <c r="Z458" s="6"/>
    </row>
    <row r="459" spans="1:26" ht="14.25" customHeight="1" x14ac:dyDescent="0.25">
      <c r="A459" s="6"/>
      <c r="B459" s="6"/>
      <c r="C459" s="6"/>
      <c r="D459" s="6"/>
      <c r="E459" s="7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V459" s="6"/>
      <c r="W459" s="6"/>
      <c r="X459" s="6"/>
      <c r="Y459" s="6"/>
      <c r="Z459" s="6"/>
    </row>
    <row r="460" spans="1:26" ht="14.25" customHeight="1" x14ac:dyDescent="0.25">
      <c r="A460" s="6"/>
      <c r="B460" s="6"/>
      <c r="C460" s="6"/>
      <c r="D460" s="6"/>
      <c r="E460" s="7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V460" s="6"/>
      <c r="W460" s="6"/>
      <c r="X460" s="6"/>
      <c r="Y460" s="6"/>
      <c r="Z460" s="6"/>
    </row>
    <row r="461" spans="1:26" ht="14.25" customHeight="1" x14ac:dyDescent="0.25">
      <c r="A461" s="6"/>
      <c r="B461" s="6"/>
      <c r="C461" s="6"/>
      <c r="D461" s="6"/>
      <c r="E461" s="7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V461" s="6"/>
      <c r="W461" s="6"/>
      <c r="X461" s="6"/>
      <c r="Y461" s="6"/>
      <c r="Z461" s="6"/>
    </row>
    <row r="462" spans="1:26" ht="14.25" customHeight="1" x14ac:dyDescent="0.25">
      <c r="A462" s="6"/>
      <c r="B462" s="6"/>
      <c r="C462" s="6"/>
      <c r="D462" s="6"/>
      <c r="E462" s="7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V462" s="6"/>
      <c r="W462" s="6"/>
      <c r="X462" s="6"/>
      <c r="Y462" s="6"/>
      <c r="Z462" s="6"/>
    </row>
    <row r="463" spans="1:26" ht="14.25" customHeight="1" x14ac:dyDescent="0.25">
      <c r="A463" s="6"/>
      <c r="B463" s="6"/>
      <c r="C463" s="6"/>
      <c r="D463" s="6"/>
      <c r="E463" s="7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V463" s="6"/>
      <c r="W463" s="6"/>
      <c r="X463" s="6"/>
      <c r="Y463" s="6"/>
      <c r="Z463" s="6"/>
    </row>
    <row r="464" spans="1:26" ht="14.25" customHeight="1" x14ac:dyDescent="0.25">
      <c r="A464" s="6"/>
      <c r="B464" s="6"/>
      <c r="C464" s="6"/>
      <c r="D464" s="6"/>
      <c r="E464" s="7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V464" s="6"/>
      <c r="W464" s="6"/>
      <c r="X464" s="6"/>
      <c r="Y464" s="6"/>
      <c r="Z464" s="6"/>
    </row>
    <row r="465" spans="1:26" ht="14.25" customHeight="1" x14ac:dyDescent="0.25">
      <c r="A465" s="6"/>
      <c r="B465" s="6"/>
      <c r="C465" s="6"/>
      <c r="D465" s="6"/>
      <c r="E465" s="7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V465" s="6"/>
      <c r="W465" s="6"/>
      <c r="X465" s="6"/>
      <c r="Y465" s="6"/>
      <c r="Z465" s="6"/>
    </row>
    <row r="466" spans="1:26" ht="14.25" customHeight="1" x14ac:dyDescent="0.25">
      <c r="A466" s="6"/>
      <c r="B466" s="6"/>
      <c r="C466" s="6"/>
      <c r="D466" s="6"/>
      <c r="E466" s="7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V466" s="6"/>
      <c r="W466" s="6"/>
      <c r="X466" s="6"/>
      <c r="Y466" s="6"/>
      <c r="Z466" s="6"/>
    </row>
    <row r="467" spans="1:26" ht="14.25" customHeight="1" x14ac:dyDescent="0.25">
      <c r="A467" s="6"/>
      <c r="B467" s="6"/>
      <c r="C467" s="6"/>
      <c r="D467" s="6"/>
      <c r="E467" s="7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V467" s="6"/>
      <c r="W467" s="6"/>
      <c r="X467" s="6"/>
      <c r="Y467" s="6"/>
      <c r="Z467" s="6"/>
    </row>
    <row r="468" spans="1:26" ht="14.25" customHeight="1" x14ac:dyDescent="0.25">
      <c r="A468" s="6"/>
      <c r="B468" s="6"/>
      <c r="C468" s="6"/>
      <c r="D468" s="6"/>
      <c r="E468" s="7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V468" s="6"/>
      <c r="W468" s="6"/>
      <c r="X468" s="6"/>
      <c r="Y468" s="6"/>
      <c r="Z468" s="6"/>
    </row>
    <row r="469" spans="1:26" ht="14.25" customHeight="1" x14ac:dyDescent="0.25">
      <c r="A469" s="6"/>
      <c r="B469" s="6"/>
      <c r="C469" s="6"/>
      <c r="D469" s="6"/>
      <c r="E469" s="7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V469" s="6"/>
      <c r="W469" s="6"/>
      <c r="X469" s="6"/>
      <c r="Y469" s="6"/>
      <c r="Z469" s="6"/>
    </row>
    <row r="470" spans="1:26" ht="14.25" customHeight="1" x14ac:dyDescent="0.25">
      <c r="A470" s="6"/>
      <c r="B470" s="6"/>
      <c r="C470" s="6"/>
      <c r="D470" s="6"/>
      <c r="E470" s="7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V470" s="6"/>
      <c r="W470" s="6"/>
      <c r="X470" s="6"/>
      <c r="Y470" s="6"/>
      <c r="Z470" s="6"/>
    </row>
    <row r="471" spans="1:26" ht="14.25" customHeight="1" x14ac:dyDescent="0.25">
      <c r="A471" s="6"/>
      <c r="B471" s="6"/>
      <c r="C471" s="6"/>
      <c r="D471" s="6"/>
      <c r="E471" s="7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V471" s="6"/>
      <c r="W471" s="6"/>
      <c r="X471" s="6"/>
      <c r="Y471" s="6"/>
      <c r="Z471" s="6"/>
    </row>
    <row r="472" spans="1:26" ht="14.25" customHeight="1" x14ac:dyDescent="0.25">
      <c r="A472" s="6"/>
      <c r="B472" s="6"/>
      <c r="C472" s="6"/>
      <c r="D472" s="6"/>
      <c r="E472" s="7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V472" s="6"/>
      <c r="W472" s="6"/>
      <c r="X472" s="6"/>
      <c r="Y472" s="6"/>
      <c r="Z472" s="6"/>
    </row>
    <row r="473" spans="1:26" ht="14.25" customHeight="1" x14ac:dyDescent="0.25">
      <c r="A473" s="6"/>
      <c r="B473" s="6"/>
      <c r="C473" s="6"/>
      <c r="D473" s="6"/>
      <c r="E473" s="7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V473" s="6"/>
      <c r="W473" s="6"/>
      <c r="X473" s="6"/>
      <c r="Y473" s="6"/>
      <c r="Z473" s="6"/>
    </row>
    <row r="474" spans="1:26" ht="14.25" customHeight="1" x14ac:dyDescent="0.25">
      <c r="A474" s="6"/>
      <c r="B474" s="6"/>
      <c r="C474" s="6"/>
      <c r="D474" s="6"/>
      <c r="E474" s="7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V474" s="6"/>
      <c r="W474" s="6"/>
      <c r="X474" s="6"/>
      <c r="Y474" s="6"/>
      <c r="Z474" s="6"/>
    </row>
    <row r="475" spans="1:26" ht="14.25" customHeight="1" x14ac:dyDescent="0.25">
      <c r="A475" s="6"/>
      <c r="B475" s="6"/>
      <c r="C475" s="6"/>
      <c r="D475" s="6"/>
      <c r="E475" s="7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V475" s="6"/>
      <c r="W475" s="6"/>
      <c r="X475" s="6"/>
      <c r="Y475" s="6"/>
      <c r="Z475" s="6"/>
    </row>
    <row r="476" spans="1:26" ht="14.25" customHeight="1" x14ac:dyDescent="0.25">
      <c r="A476" s="6"/>
      <c r="B476" s="6"/>
      <c r="C476" s="6"/>
      <c r="D476" s="6"/>
      <c r="E476" s="7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V476" s="6"/>
      <c r="W476" s="6"/>
      <c r="X476" s="6"/>
      <c r="Y476" s="6"/>
      <c r="Z476" s="6"/>
    </row>
    <row r="477" spans="1:26" ht="14.25" customHeight="1" x14ac:dyDescent="0.25">
      <c r="A477" s="6"/>
      <c r="B477" s="6"/>
      <c r="C477" s="6"/>
      <c r="D477" s="6"/>
      <c r="E477" s="7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V477" s="6"/>
      <c r="W477" s="6"/>
      <c r="X477" s="6"/>
      <c r="Y477" s="6"/>
      <c r="Z477" s="6"/>
    </row>
    <row r="478" spans="1:26" ht="14.25" customHeight="1" x14ac:dyDescent="0.25">
      <c r="A478" s="6"/>
      <c r="B478" s="6"/>
      <c r="C478" s="6"/>
      <c r="D478" s="6"/>
      <c r="E478" s="7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V478" s="6"/>
      <c r="W478" s="6"/>
      <c r="X478" s="6"/>
      <c r="Y478" s="6"/>
      <c r="Z478" s="6"/>
    </row>
    <row r="479" spans="1:26" ht="14.25" customHeight="1" x14ac:dyDescent="0.25">
      <c r="A479" s="6"/>
      <c r="B479" s="6"/>
      <c r="C479" s="6"/>
      <c r="D479" s="6"/>
      <c r="E479" s="7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V479" s="6"/>
      <c r="W479" s="6"/>
      <c r="X479" s="6"/>
      <c r="Y479" s="6"/>
      <c r="Z479" s="6"/>
    </row>
    <row r="480" spans="1:26" ht="14.25" customHeight="1" x14ac:dyDescent="0.25">
      <c r="A480" s="6"/>
      <c r="B480" s="6"/>
      <c r="C480" s="6"/>
      <c r="D480" s="6"/>
      <c r="E480" s="7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V480" s="6"/>
      <c r="W480" s="6"/>
      <c r="X480" s="6"/>
      <c r="Y480" s="6"/>
      <c r="Z480" s="6"/>
    </row>
    <row r="481" spans="1:26" ht="14.25" customHeight="1" x14ac:dyDescent="0.25">
      <c r="A481" s="6"/>
      <c r="B481" s="6"/>
      <c r="C481" s="6"/>
      <c r="D481" s="6"/>
      <c r="E481" s="7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V481" s="6"/>
      <c r="W481" s="6"/>
      <c r="X481" s="6"/>
      <c r="Y481" s="6"/>
      <c r="Z481" s="6"/>
    </row>
    <row r="482" spans="1:26" ht="14.25" customHeight="1" x14ac:dyDescent="0.25">
      <c r="A482" s="6"/>
      <c r="B482" s="6"/>
      <c r="C482" s="6"/>
      <c r="D482" s="6"/>
      <c r="E482" s="7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V482" s="6"/>
      <c r="W482" s="6"/>
      <c r="X482" s="6"/>
      <c r="Y482" s="6"/>
      <c r="Z482" s="6"/>
    </row>
    <row r="483" spans="1:26" ht="14.25" customHeight="1" x14ac:dyDescent="0.25">
      <c r="A483" s="6"/>
      <c r="B483" s="6"/>
      <c r="C483" s="6"/>
      <c r="D483" s="6"/>
      <c r="E483" s="7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V483" s="6"/>
      <c r="W483" s="6"/>
      <c r="X483" s="6"/>
      <c r="Y483" s="6"/>
      <c r="Z483" s="6"/>
    </row>
    <row r="484" spans="1:26" ht="14.25" customHeight="1" x14ac:dyDescent="0.25">
      <c r="A484" s="6"/>
      <c r="B484" s="6"/>
      <c r="C484" s="6"/>
      <c r="D484" s="6"/>
      <c r="E484" s="7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V484" s="6"/>
      <c r="W484" s="6"/>
      <c r="X484" s="6"/>
      <c r="Y484" s="6"/>
      <c r="Z484" s="6"/>
    </row>
    <row r="485" spans="1:26" ht="14.25" customHeight="1" x14ac:dyDescent="0.25">
      <c r="A485" s="6"/>
      <c r="B485" s="6"/>
      <c r="C485" s="6"/>
      <c r="D485" s="6"/>
      <c r="E485" s="7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V485" s="6"/>
      <c r="W485" s="6"/>
      <c r="X485" s="6"/>
      <c r="Y485" s="6"/>
      <c r="Z485" s="6"/>
    </row>
    <row r="486" spans="1:26" ht="14.25" customHeight="1" x14ac:dyDescent="0.25">
      <c r="A486" s="6"/>
      <c r="B486" s="6"/>
      <c r="C486" s="6"/>
      <c r="D486" s="6"/>
      <c r="E486" s="7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V486" s="6"/>
      <c r="W486" s="6"/>
      <c r="X486" s="6"/>
      <c r="Y486" s="6"/>
      <c r="Z486" s="6"/>
    </row>
    <row r="487" spans="1:26" ht="14.25" customHeight="1" x14ac:dyDescent="0.25">
      <c r="A487" s="6"/>
      <c r="B487" s="6"/>
      <c r="C487" s="6"/>
      <c r="D487" s="6"/>
      <c r="E487" s="7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V487" s="6"/>
      <c r="W487" s="6"/>
      <c r="X487" s="6"/>
      <c r="Y487" s="6"/>
      <c r="Z487" s="6"/>
    </row>
    <row r="488" spans="1:26" ht="14.25" customHeight="1" x14ac:dyDescent="0.25">
      <c r="A488" s="6"/>
      <c r="B488" s="6"/>
      <c r="C488" s="6"/>
      <c r="D488" s="6"/>
      <c r="E488" s="7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V488" s="6"/>
      <c r="W488" s="6"/>
      <c r="X488" s="6"/>
      <c r="Y488" s="6"/>
      <c r="Z488" s="6"/>
    </row>
    <row r="489" spans="1:26" ht="14.25" customHeight="1" x14ac:dyDescent="0.25">
      <c r="A489" s="6"/>
      <c r="B489" s="6"/>
      <c r="C489" s="6"/>
      <c r="D489" s="6"/>
      <c r="E489" s="7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V489" s="6"/>
      <c r="W489" s="6"/>
      <c r="X489" s="6"/>
      <c r="Y489" s="6"/>
      <c r="Z489" s="6"/>
    </row>
    <row r="490" spans="1:26" ht="14.25" customHeight="1" x14ac:dyDescent="0.25">
      <c r="A490" s="6"/>
      <c r="B490" s="6"/>
      <c r="C490" s="6"/>
      <c r="D490" s="6"/>
      <c r="E490" s="7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V490" s="6"/>
      <c r="W490" s="6"/>
      <c r="X490" s="6"/>
      <c r="Y490" s="6"/>
      <c r="Z490" s="6"/>
    </row>
    <row r="491" spans="1:26" ht="14.25" customHeight="1" x14ac:dyDescent="0.25">
      <c r="A491" s="6"/>
      <c r="B491" s="6"/>
      <c r="C491" s="6"/>
      <c r="D491" s="6"/>
      <c r="E491" s="7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V491" s="6"/>
      <c r="W491" s="6"/>
      <c r="X491" s="6"/>
      <c r="Y491" s="6"/>
      <c r="Z491" s="6"/>
    </row>
    <row r="492" spans="1:26" ht="14.25" customHeight="1" x14ac:dyDescent="0.25">
      <c r="A492" s="6"/>
      <c r="B492" s="6"/>
      <c r="C492" s="6"/>
      <c r="D492" s="6"/>
      <c r="E492" s="7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V492" s="6"/>
      <c r="W492" s="6"/>
      <c r="X492" s="6"/>
      <c r="Y492" s="6"/>
      <c r="Z492" s="6"/>
    </row>
    <row r="493" spans="1:26" ht="14.25" customHeight="1" x14ac:dyDescent="0.25">
      <c r="A493" s="6"/>
      <c r="B493" s="6"/>
      <c r="C493" s="6"/>
      <c r="D493" s="6"/>
      <c r="E493" s="7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V493" s="6"/>
      <c r="W493" s="6"/>
      <c r="X493" s="6"/>
      <c r="Y493" s="6"/>
      <c r="Z493" s="6"/>
    </row>
    <row r="494" spans="1:26" ht="14.25" customHeight="1" x14ac:dyDescent="0.25">
      <c r="A494" s="6"/>
      <c r="B494" s="6"/>
      <c r="C494" s="6"/>
      <c r="D494" s="6"/>
      <c r="E494" s="7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V494" s="6"/>
      <c r="W494" s="6"/>
      <c r="X494" s="6"/>
      <c r="Y494" s="6"/>
      <c r="Z494" s="6"/>
    </row>
    <row r="495" spans="1:26" ht="14.25" customHeight="1" x14ac:dyDescent="0.25">
      <c r="A495" s="6"/>
      <c r="B495" s="6"/>
      <c r="C495" s="6"/>
      <c r="D495" s="6"/>
      <c r="E495" s="7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V495" s="6"/>
      <c r="W495" s="6"/>
      <c r="X495" s="6"/>
      <c r="Y495" s="6"/>
      <c r="Z495" s="6"/>
    </row>
    <row r="496" spans="1:26" ht="14.25" customHeight="1" x14ac:dyDescent="0.25">
      <c r="A496" s="6"/>
      <c r="B496" s="6"/>
      <c r="C496" s="6"/>
      <c r="D496" s="6"/>
      <c r="E496" s="7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V496" s="6"/>
      <c r="W496" s="6"/>
      <c r="X496" s="6"/>
      <c r="Y496" s="6"/>
      <c r="Z496" s="6"/>
    </row>
    <row r="497" spans="1:26" ht="14.25" customHeight="1" x14ac:dyDescent="0.25">
      <c r="A497" s="6"/>
      <c r="B497" s="6"/>
      <c r="C497" s="6"/>
      <c r="D497" s="6"/>
      <c r="E497" s="7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V497" s="6"/>
      <c r="W497" s="6"/>
      <c r="X497" s="6"/>
      <c r="Y497" s="6"/>
      <c r="Z497" s="6"/>
    </row>
    <row r="498" spans="1:26" ht="14.25" customHeight="1" x14ac:dyDescent="0.25">
      <c r="A498" s="6"/>
      <c r="B498" s="6"/>
      <c r="C498" s="6"/>
      <c r="D498" s="6"/>
      <c r="E498" s="7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V498" s="6"/>
      <c r="W498" s="6"/>
      <c r="X498" s="6"/>
      <c r="Y498" s="6"/>
      <c r="Z498" s="6"/>
    </row>
    <row r="499" spans="1:26" ht="14.25" customHeight="1" x14ac:dyDescent="0.25">
      <c r="A499" s="6"/>
      <c r="B499" s="6"/>
      <c r="C499" s="6"/>
      <c r="D499" s="6"/>
      <c r="E499" s="7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V499" s="6"/>
      <c r="W499" s="6"/>
      <c r="X499" s="6"/>
      <c r="Y499" s="6"/>
      <c r="Z499" s="6"/>
    </row>
    <row r="500" spans="1:26" ht="14.25" customHeight="1" x14ac:dyDescent="0.25">
      <c r="A500" s="6"/>
      <c r="B500" s="6"/>
      <c r="C500" s="6"/>
      <c r="D500" s="6"/>
      <c r="E500" s="7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V500" s="6"/>
      <c r="W500" s="6"/>
      <c r="X500" s="6"/>
      <c r="Y500" s="6"/>
      <c r="Z500" s="6"/>
    </row>
    <row r="501" spans="1:26" ht="14.25" customHeight="1" x14ac:dyDescent="0.25">
      <c r="A501" s="6"/>
      <c r="B501" s="6"/>
      <c r="C501" s="6"/>
      <c r="D501" s="6"/>
      <c r="E501" s="7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V501" s="6"/>
      <c r="W501" s="6"/>
      <c r="X501" s="6"/>
      <c r="Y501" s="6"/>
      <c r="Z501" s="6"/>
    </row>
    <row r="502" spans="1:26" ht="14.25" customHeight="1" x14ac:dyDescent="0.25">
      <c r="A502" s="6"/>
      <c r="B502" s="6"/>
      <c r="C502" s="6"/>
      <c r="D502" s="6"/>
      <c r="E502" s="7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V502" s="6"/>
      <c r="W502" s="6"/>
      <c r="X502" s="6"/>
      <c r="Y502" s="6"/>
      <c r="Z502" s="6"/>
    </row>
    <row r="503" spans="1:26" ht="14.25" customHeight="1" x14ac:dyDescent="0.25">
      <c r="A503" s="6"/>
      <c r="B503" s="6"/>
      <c r="C503" s="6"/>
      <c r="D503" s="6"/>
      <c r="E503" s="7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V503" s="6"/>
      <c r="W503" s="6"/>
      <c r="X503" s="6"/>
      <c r="Y503" s="6"/>
      <c r="Z503" s="6"/>
    </row>
    <row r="504" spans="1:26" ht="14.25" customHeight="1" x14ac:dyDescent="0.25">
      <c r="A504" s="6"/>
      <c r="B504" s="6"/>
      <c r="C504" s="6"/>
      <c r="D504" s="6"/>
      <c r="E504" s="7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V504" s="6"/>
      <c r="W504" s="6"/>
      <c r="X504" s="6"/>
      <c r="Y504" s="6"/>
      <c r="Z504" s="6"/>
    </row>
    <row r="505" spans="1:26" ht="14.25" customHeight="1" x14ac:dyDescent="0.25">
      <c r="A505" s="6"/>
      <c r="B505" s="6"/>
      <c r="C505" s="6"/>
      <c r="D505" s="6"/>
      <c r="E505" s="7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V505" s="6"/>
      <c r="W505" s="6"/>
      <c r="X505" s="6"/>
      <c r="Y505" s="6"/>
      <c r="Z505" s="6"/>
    </row>
    <row r="506" spans="1:26" ht="14.25" customHeight="1" x14ac:dyDescent="0.25">
      <c r="A506" s="6"/>
      <c r="B506" s="6"/>
      <c r="C506" s="6"/>
      <c r="D506" s="6"/>
      <c r="E506" s="7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V506" s="6"/>
      <c r="W506" s="6"/>
      <c r="X506" s="6"/>
      <c r="Y506" s="6"/>
      <c r="Z506" s="6"/>
    </row>
    <row r="507" spans="1:26" ht="14.25" customHeight="1" x14ac:dyDescent="0.25">
      <c r="A507" s="6"/>
      <c r="B507" s="6"/>
      <c r="C507" s="6"/>
      <c r="D507" s="6"/>
      <c r="E507" s="7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V507" s="6"/>
      <c r="W507" s="6"/>
      <c r="X507" s="6"/>
      <c r="Y507" s="6"/>
      <c r="Z507" s="6"/>
    </row>
    <row r="508" spans="1:26" ht="14.25" customHeight="1" x14ac:dyDescent="0.25">
      <c r="A508" s="6"/>
      <c r="B508" s="6"/>
      <c r="C508" s="6"/>
      <c r="D508" s="6"/>
      <c r="E508" s="7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V508" s="6"/>
      <c r="W508" s="6"/>
      <c r="X508" s="6"/>
      <c r="Y508" s="6"/>
      <c r="Z508" s="6"/>
    </row>
    <row r="509" spans="1:26" ht="14.25" customHeight="1" x14ac:dyDescent="0.25">
      <c r="A509" s="6"/>
      <c r="B509" s="6"/>
      <c r="C509" s="6"/>
      <c r="D509" s="6"/>
      <c r="E509" s="7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V509" s="6"/>
      <c r="W509" s="6"/>
      <c r="X509" s="6"/>
      <c r="Y509" s="6"/>
      <c r="Z509" s="6"/>
    </row>
    <row r="510" spans="1:26" ht="14.25" customHeight="1" x14ac:dyDescent="0.25">
      <c r="A510" s="6"/>
      <c r="B510" s="6"/>
      <c r="C510" s="6"/>
      <c r="D510" s="6"/>
      <c r="E510" s="7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V510" s="6"/>
      <c r="W510" s="6"/>
      <c r="X510" s="6"/>
      <c r="Y510" s="6"/>
      <c r="Z510" s="6"/>
    </row>
    <row r="511" spans="1:26" ht="14.25" customHeight="1" x14ac:dyDescent="0.25">
      <c r="A511" s="6"/>
      <c r="B511" s="6"/>
      <c r="C511" s="6"/>
      <c r="D511" s="6"/>
      <c r="E511" s="7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V511" s="6"/>
      <c r="W511" s="6"/>
      <c r="X511" s="6"/>
      <c r="Y511" s="6"/>
      <c r="Z511" s="6"/>
    </row>
    <row r="512" spans="1:26" ht="14.25" customHeight="1" x14ac:dyDescent="0.25">
      <c r="A512" s="6"/>
      <c r="B512" s="6"/>
      <c r="C512" s="6"/>
      <c r="D512" s="6"/>
      <c r="E512" s="7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V512" s="6"/>
      <c r="W512" s="6"/>
      <c r="X512" s="6"/>
      <c r="Y512" s="6"/>
      <c r="Z512" s="6"/>
    </row>
    <row r="513" spans="1:26" ht="14.25" customHeight="1" x14ac:dyDescent="0.25">
      <c r="A513" s="6"/>
      <c r="B513" s="6"/>
      <c r="C513" s="6"/>
      <c r="D513" s="6"/>
      <c r="E513" s="7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V513" s="6"/>
      <c r="W513" s="6"/>
      <c r="X513" s="6"/>
      <c r="Y513" s="6"/>
      <c r="Z513" s="6"/>
    </row>
    <row r="514" spans="1:26" ht="14.25" customHeight="1" x14ac:dyDescent="0.25">
      <c r="A514" s="6"/>
      <c r="B514" s="6"/>
      <c r="C514" s="6"/>
      <c r="D514" s="6"/>
      <c r="E514" s="7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V514" s="6"/>
      <c r="W514" s="6"/>
      <c r="X514" s="6"/>
      <c r="Y514" s="6"/>
      <c r="Z514" s="6"/>
    </row>
    <row r="515" spans="1:26" ht="14.25" customHeight="1" x14ac:dyDescent="0.25">
      <c r="A515" s="6"/>
      <c r="B515" s="6"/>
      <c r="C515" s="6"/>
      <c r="D515" s="6"/>
      <c r="E515" s="7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V515" s="6"/>
      <c r="W515" s="6"/>
      <c r="X515" s="6"/>
      <c r="Y515" s="6"/>
      <c r="Z515" s="6"/>
    </row>
    <row r="516" spans="1:26" ht="14.25" customHeight="1" x14ac:dyDescent="0.25">
      <c r="A516" s="6"/>
      <c r="B516" s="6"/>
      <c r="C516" s="6"/>
      <c r="D516" s="6"/>
      <c r="E516" s="7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V516" s="6"/>
      <c r="W516" s="6"/>
      <c r="X516" s="6"/>
      <c r="Y516" s="6"/>
      <c r="Z516" s="6"/>
    </row>
    <row r="517" spans="1:26" ht="14.25" customHeight="1" x14ac:dyDescent="0.25">
      <c r="A517" s="6"/>
      <c r="B517" s="6"/>
      <c r="C517" s="6"/>
      <c r="D517" s="6"/>
      <c r="E517" s="7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V517" s="6"/>
      <c r="W517" s="6"/>
      <c r="X517" s="6"/>
      <c r="Y517" s="6"/>
      <c r="Z517" s="6"/>
    </row>
    <row r="518" spans="1:26" ht="14.25" customHeight="1" x14ac:dyDescent="0.25">
      <c r="A518" s="6"/>
      <c r="B518" s="6"/>
      <c r="C518" s="6"/>
      <c r="D518" s="6"/>
      <c r="E518" s="7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V518" s="6"/>
      <c r="W518" s="6"/>
      <c r="X518" s="6"/>
      <c r="Y518" s="6"/>
      <c r="Z518" s="6"/>
    </row>
    <row r="519" spans="1:26" ht="14.25" customHeight="1" x14ac:dyDescent="0.25">
      <c r="A519" s="6"/>
      <c r="B519" s="6"/>
      <c r="C519" s="6"/>
      <c r="D519" s="6"/>
      <c r="E519" s="7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V519" s="6"/>
      <c r="W519" s="6"/>
      <c r="X519" s="6"/>
      <c r="Y519" s="6"/>
      <c r="Z519" s="6"/>
    </row>
    <row r="520" spans="1:26" ht="14.25" customHeight="1" x14ac:dyDescent="0.25">
      <c r="A520" s="6"/>
      <c r="B520" s="6"/>
      <c r="C520" s="6"/>
      <c r="D520" s="6"/>
      <c r="E520" s="7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V520" s="6"/>
      <c r="W520" s="6"/>
      <c r="X520" s="6"/>
      <c r="Y520" s="6"/>
      <c r="Z520" s="6"/>
    </row>
    <row r="521" spans="1:26" ht="14.25" customHeight="1" x14ac:dyDescent="0.25">
      <c r="A521" s="6"/>
      <c r="B521" s="6"/>
      <c r="C521" s="6"/>
      <c r="D521" s="6"/>
      <c r="E521" s="7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V521" s="6"/>
      <c r="W521" s="6"/>
      <c r="X521" s="6"/>
      <c r="Y521" s="6"/>
      <c r="Z521" s="6"/>
    </row>
    <row r="522" spans="1:26" ht="14.25" customHeight="1" x14ac:dyDescent="0.25">
      <c r="A522" s="6"/>
      <c r="B522" s="6"/>
      <c r="C522" s="6"/>
      <c r="D522" s="6"/>
      <c r="E522" s="7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V522" s="6"/>
      <c r="W522" s="6"/>
      <c r="X522" s="6"/>
      <c r="Y522" s="6"/>
      <c r="Z522" s="6"/>
    </row>
    <row r="523" spans="1:26" ht="14.25" customHeight="1" x14ac:dyDescent="0.25">
      <c r="A523" s="6"/>
      <c r="B523" s="6"/>
      <c r="C523" s="6"/>
      <c r="D523" s="6"/>
      <c r="E523" s="7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V523" s="6"/>
      <c r="W523" s="6"/>
      <c r="X523" s="6"/>
      <c r="Y523" s="6"/>
      <c r="Z523" s="6"/>
    </row>
    <row r="524" spans="1:26" ht="14.25" customHeight="1" x14ac:dyDescent="0.25">
      <c r="A524" s="6"/>
      <c r="B524" s="6"/>
      <c r="C524" s="6"/>
      <c r="D524" s="6"/>
      <c r="E524" s="7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V524" s="6"/>
      <c r="W524" s="6"/>
      <c r="X524" s="6"/>
      <c r="Y524" s="6"/>
      <c r="Z524" s="6"/>
    </row>
    <row r="525" spans="1:26" ht="14.25" customHeight="1" x14ac:dyDescent="0.25">
      <c r="A525" s="6"/>
      <c r="B525" s="6"/>
      <c r="C525" s="6"/>
      <c r="D525" s="6"/>
      <c r="E525" s="7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V525" s="6"/>
      <c r="W525" s="6"/>
      <c r="X525" s="6"/>
      <c r="Y525" s="6"/>
      <c r="Z525" s="6"/>
    </row>
    <row r="526" spans="1:26" ht="14.25" customHeight="1" x14ac:dyDescent="0.25">
      <c r="A526" s="6"/>
      <c r="B526" s="6"/>
      <c r="C526" s="6"/>
      <c r="D526" s="6"/>
      <c r="E526" s="7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V526" s="6"/>
      <c r="W526" s="6"/>
      <c r="X526" s="6"/>
      <c r="Y526" s="6"/>
      <c r="Z526" s="6"/>
    </row>
    <row r="527" spans="1:26" ht="14.25" customHeight="1" x14ac:dyDescent="0.25">
      <c r="A527" s="6"/>
      <c r="B527" s="6"/>
      <c r="C527" s="6"/>
      <c r="D527" s="6"/>
      <c r="E527" s="7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V527" s="6"/>
      <c r="W527" s="6"/>
      <c r="X527" s="6"/>
      <c r="Y527" s="6"/>
      <c r="Z527" s="6"/>
    </row>
    <row r="528" spans="1:26" ht="14.25" customHeight="1" x14ac:dyDescent="0.25">
      <c r="A528" s="6"/>
      <c r="B528" s="6"/>
      <c r="C528" s="6"/>
      <c r="D528" s="6"/>
      <c r="E528" s="7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V528" s="6"/>
      <c r="W528" s="6"/>
      <c r="X528" s="6"/>
      <c r="Y528" s="6"/>
      <c r="Z528" s="6"/>
    </row>
    <row r="529" spans="1:26" ht="14.25" customHeight="1" x14ac:dyDescent="0.25">
      <c r="A529" s="6"/>
      <c r="B529" s="6"/>
      <c r="C529" s="6"/>
      <c r="D529" s="6"/>
      <c r="E529" s="7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V529" s="6"/>
      <c r="W529" s="6"/>
      <c r="X529" s="6"/>
      <c r="Y529" s="6"/>
      <c r="Z529" s="6"/>
    </row>
    <row r="530" spans="1:26" ht="14.25" customHeight="1" x14ac:dyDescent="0.25">
      <c r="A530" s="6"/>
      <c r="B530" s="6"/>
      <c r="C530" s="6"/>
      <c r="D530" s="6"/>
      <c r="E530" s="7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V530" s="6"/>
      <c r="W530" s="6"/>
      <c r="X530" s="6"/>
      <c r="Y530" s="6"/>
      <c r="Z530" s="6"/>
    </row>
    <row r="531" spans="1:26" ht="14.25" customHeight="1" x14ac:dyDescent="0.25">
      <c r="A531" s="6"/>
      <c r="B531" s="6"/>
      <c r="C531" s="6"/>
      <c r="D531" s="6"/>
      <c r="E531" s="7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V531" s="6"/>
      <c r="W531" s="6"/>
      <c r="X531" s="6"/>
      <c r="Y531" s="6"/>
      <c r="Z531" s="6"/>
    </row>
    <row r="532" spans="1:26" ht="14.25" customHeight="1" x14ac:dyDescent="0.25">
      <c r="A532" s="6"/>
      <c r="B532" s="6"/>
      <c r="C532" s="6"/>
      <c r="D532" s="6"/>
      <c r="E532" s="7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V532" s="6"/>
      <c r="W532" s="6"/>
      <c r="X532" s="6"/>
      <c r="Y532" s="6"/>
      <c r="Z532" s="6"/>
    </row>
    <row r="533" spans="1:26" ht="14.25" customHeight="1" x14ac:dyDescent="0.25">
      <c r="A533" s="6"/>
      <c r="B533" s="6"/>
      <c r="C533" s="6"/>
      <c r="D533" s="6"/>
      <c r="E533" s="7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V533" s="6"/>
      <c r="W533" s="6"/>
      <c r="X533" s="6"/>
      <c r="Y533" s="6"/>
      <c r="Z533" s="6"/>
    </row>
    <row r="534" spans="1:26" ht="14.25" customHeight="1" x14ac:dyDescent="0.25">
      <c r="A534" s="6"/>
      <c r="B534" s="6"/>
      <c r="C534" s="6"/>
      <c r="D534" s="6"/>
      <c r="E534" s="7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V534" s="6"/>
      <c r="W534" s="6"/>
      <c r="X534" s="6"/>
      <c r="Y534" s="6"/>
      <c r="Z534" s="6"/>
    </row>
    <row r="535" spans="1:26" ht="14.25" customHeight="1" x14ac:dyDescent="0.25">
      <c r="A535" s="6"/>
      <c r="B535" s="6"/>
      <c r="C535" s="6"/>
      <c r="D535" s="6"/>
      <c r="E535" s="7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V535" s="6"/>
      <c r="W535" s="6"/>
      <c r="X535" s="6"/>
      <c r="Y535" s="6"/>
      <c r="Z535" s="6"/>
    </row>
    <row r="536" spans="1:26" ht="14.25" customHeight="1" x14ac:dyDescent="0.25">
      <c r="A536" s="6"/>
      <c r="B536" s="6"/>
      <c r="C536" s="6"/>
      <c r="D536" s="6"/>
      <c r="E536" s="7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V536" s="6"/>
      <c r="W536" s="6"/>
      <c r="X536" s="6"/>
      <c r="Y536" s="6"/>
      <c r="Z536" s="6"/>
    </row>
    <row r="537" spans="1:26" ht="14.25" customHeight="1" x14ac:dyDescent="0.25">
      <c r="A537" s="6"/>
      <c r="B537" s="6"/>
      <c r="C537" s="6"/>
      <c r="D537" s="6"/>
      <c r="E537" s="7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V537" s="6"/>
      <c r="W537" s="6"/>
      <c r="X537" s="6"/>
      <c r="Y537" s="6"/>
      <c r="Z537" s="6"/>
    </row>
    <row r="538" spans="1:26" ht="14.25" customHeight="1" x14ac:dyDescent="0.25">
      <c r="A538" s="6"/>
      <c r="B538" s="6"/>
      <c r="C538" s="6"/>
      <c r="D538" s="6"/>
      <c r="E538" s="7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V538" s="6"/>
      <c r="W538" s="6"/>
      <c r="X538" s="6"/>
      <c r="Y538" s="6"/>
      <c r="Z538" s="6"/>
    </row>
    <row r="539" spans="1:26" ht="14.25" customHeight="1" x14ac:dyDescent="0.25">
      <c r="A539" s="6"/>
      <c r="B539" s="6"/>
      <c r="C539" s="6"/>
      <c r="D539" s="6"/>
      <c r="E539" s="7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V539" s="6"/>
      <c r="W539" s="6"/>
      <c r="X539" s="6"/>
      <c r="Y539" s="6"/>
      <c r="Z539" s="6"/>
    </row>
    <row r="540" spans="1:26" ht="14.25" customHeight="1" x14ac:dyDescent="0.25">
      <c r="A540" s="6"/>
      <c r="B540" s="6"/>
      <c r="C540" s="6"/>
      <c r="D540" s="6"/>
      <c r="E540" s="7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V540" s="6"/>
      <c r="W540" s="6"/>
      <c r="X540" s="6"/>
      <c r="Y540" s="6"/>
      <c r="Z540" s="6"/>
    </row>
    <row r="541" spans="1:26" ht="14.25" customHeight="1" x14ac:dyDescent="0.25">
      <c r="A541" s="6"/>
      <c r="B541" s="6"/>
      <c r="C541" s="6"/>
      <c r="D541" s="6"/>
      <c r="E541" s="7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V541" s="6"/>
      <c r="W541" s="6"/>
      <c r="X541" s="6"/>
      <c r="Y541" s="6"/>
      <c r="Z541" s="6"/>
    </row>
    <row r="542" spans="1:26" ht="14.25" customHeight="1" x14ac:dyDescent="0.25">
      <c r="A542" s="6"/>
      <c r="B542" s="6"/>
      <c r="C542" s="6"/>
      <c r="D542" s="6"/>
      <c r="E542" s="7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V542" s="6"/>
      <c r="W542" s="6"/>
      <c r="X542" s="6"/>
      <c r="Y542" s="6"/>
      <c r="Z542" s="6"/>
    </row>
    <row r="543" spans="1:26" ht="14.25" customHeight="1" x14ac:dyDescent="0.25">
      <c r="A543" s="6"/>
      <c r="B543" s="6"/>
      <c r="C543" s="6"/>
      <c r="D543" s="6"/>
      <c r="E543" s="7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V543" s="6"/>
      <c r="W543" s="6"/>
      <c r="X543" s="6"/>
      <c r="Y543" s="6"/>
      <c r="Z543" s="6"/>
    </row>
    <row r="544" spans="1:26" ht="14.25" customHeight="1" x14ac:dyDescent="0.25">
      <c r="A544" s="6"/>
      <c r="B544" s="6"/>
      <c r="C544" s="6"/>
      <c r="D544" s="6"/>
      <c r="E544" s="7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V544" s="6"/>
      <c r="W544" s="6"/>
      <c r="X544" s="6"/>
      <c r="Y544" s="6"/>
      <c r="Z544" s="6"/>
    </row>
    <row r="545" spans="1:26" ht="14.25" customHeight="1" x14ac:dyDescent="0.25">
      <c r="A545" s="6"/>
      <c r="B545" s="6"/>
      <c r="C545" s="6"/>
      <c r="D545" s="6"/>
      <c r="E545" s="7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V545" s="6"/>
      <c r="W545" s="6"/>
      <c r="X545" s="6"/>
      <c r="Y545" s="6"/>
      <c r="Z545" s="6"/>
    </row>
    <row r="546" spans="1:26" ht="14.25" customHeight="1" x14ac:dyDescent="0.25">
      <c r="A546" s="6"/>
      <c r="B546" s="6"/>
      <c r="C546" s="6"/>
      <c r="D546" s="6"/>
      <c r="E546" s="7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V546" s="6"/>
      <c r="W546" s="6"/>
      <c r="X546" s="6"/>
      <c r="Y546" s="6"/>
      <c r="Z546" s="6"/>
    </row>
    <row r="547" spans="1:26" ht="14.25" customHeight="1" x14ac:dyDescent="0.25">
      <c r="A547" s="6"/>
      <c r="B547" s="6"/>
      <c r="C547" s="6"/>
      <c r="D547" s="6"/>
      <c r="E547" s="7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V547" s="6"/>
      <c r="W547" s="6"/>
      <c r="X547" s="6"/>
      <c r="Y547" s="6"/>
      <c r="Z547" s="6"/>
    </row>
    <row r="548" spans="1:26" ht="14.25" customHeight="1" x14ac:dyDescent="0.25">
      <c r="A548" s="6"/>
      <c r="B548" s="6"/>
      <c r="C548" s="6"/>
      <c r="D548" s="6"/>
      <c r="E548" s="7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V548" s="6"/>
      <c r="W548" s="6"/>
      <c r="X548" s="6"/>
      <c r="Y548" s="6"/>
      <c r="Z548" s="6"/>
    </row>
    <row r="549" spans="1:26" ht="14.25" customHeight="1" x14ac:dyDescent="0.25">
      <c r="A549" s="6"/>
      <c r="B549" s="6"/>
      <c r="C549" s="6"/>
      <c r="D549" s="6"/>
      <c r="E549" s="7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V549" s="6"/>
      <c r="W549" s="6"/>
      <c r="X549" s="6"/>
      <c r="Y549" s="6"/>
      <c r="Z549" s="6"/>
    </row>
    <row r="550" spans="1:26" ht="14.25" customHeight="1" x14ac:dyDescent="0.25">
      <c r="A550" s="6"/>
      <c r="B550" s="6"/>
      <c r="C550" s="6"/>
      <c r="D550" s="6"/>
      <c r="E550" s="7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V550" s="6"/>
      <c r="W550" s="6"/>
      <c r="X550" s="6"/>
      <c r="Y550" s="6"/>
      <c r="Z550" s="6"/>
    </row>
    <row r="551" spans="1:26" ht="14.25" customHeight="1" x14ac:dyDescent="0.25">
      <c r="A551" s="6"/>
      <c r="B551" s="6"/>
      <c r="C551" s="6"/>
      <c r="D551" s="6"/>
      <c r="E551" s="7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V551" s="6"/>
      <c r="W551" s="6"/>
      <c r="X551" s="6"/>
      <c r="Y551" s="6"/>
      <c r="Z551" s="6"/>
    </row>
    <row r="552" spans="1:26" ht="14.25" customHeight="1" x14ac:dyDescent="0.25">
      <c r="A552" s="6"/>
      <c r="B552" s="6"/>
      <c r="C552" s="6"/>
      <c r="D552" s="6"/>
      <c r="E552" s="7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V552" s="6"/>
      <c r="W552" s="6"/>
      <c r="X552" s="6"/>
      <c r="Y552" s="6"/>
      <c r="Z552" s="6"/>
    </row>
    <row r="553" spans="1:26" ht="14.25" customHeight="1" x14ac:dyDescent="0.25">
      <c r="A553" s="6"/>
      <c r="B553" s="6"/>
      <c r="C553" s="6"/>
      <c r="D553" s="6"/>
      <c r="E553" s="7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V553" s="6"/>
      <c r="W553" s="6"/>
      <c r="X553" s="6"/>
      <c r="Y553" s="6"/>
      <c r="Z553" s="6"/>
    </row>
    <row r="554" spans="1:26" ht="14.25" customHeight="1" x14ac:dyDescent="0.25">
      <c r="A554" s="6"/>
      <c r="B554" s="6"/>
      <c r="C554" s="6"/>
      <c r="D554" s="6"/>
      <c r="E554" s="7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V554" s="6"/>
      <c r="W554" s="6"/>
      <c r="X554" s="6"/>
      <c r="Y554" s="6"/>
      <c r="Z554" s="6"/>
    </row>
    <row r="555" spans="1:26" ht="14.25" customHeight="1" x14ac:dyDescent="0.25">
      <c r="A555" s="6"/>
      <c r="B555" s="6"/>
      <c r="C555" s="6"/>
      <c r="D555" s="6"/>
      <c r="E555" s="7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V555" s="6"/>
      <c r="W555" s="6"/>
      <c r="X555" s="6"/>
      <c r="Y555" s="6"/>
      <c r="Z555" s="6"/>
    </row>
    <row r="556" spans="1:26" ht="14.25" customHeight="1" x14ac:dyDescent="0.25">
      <c r="A556" s="6"/>
      <c r="B556" s="6"/>
      <c r="C556" s="6"/>
      <c r="D556" s="6"/>
      <c r="E556" s="7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V556" s="6"/>
      <c r="W556" s="6"/>
      <c r="X556" s="6"/>
      <c r="Y556" s="6"/>
      <c r="Z556" s="6"/>
    </row>
    <row r="557" spans="1:26" ht="14.25" customHeight="1" x14ac:dyDescent="0.25">
      <c r="A557" s="6"/>
      <c r="B557" s="6"/>
      <c r="C557" s="6"/>
      <c r="D557" s="6"/>
      <c r="E557" s="7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V557" s="6"/>
      <c r="W557" s="6"/>
      <c r="X557" s="6"/>
      <c r="Y557" s="6"/>
      <c r="Z557" s="6"/>
    </row>
    <row r="558" spans="1:26" ht="14.25" customHeight="1" x14ac:dyDescent="0.25">
      <c r="A558" s="6"/>
      <c r="B558" s="6"/>
      <c r="C558" s="6"/>
      <c r="D558" s="6"/>
      <c r="E558" s="7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V558" s="6"/>
      <c r="W558" s="6"/>
      <c r="X558" s="6"/>
      <c r="Y558" s="6"/>
      <c r="Z558" s="6"/>
    </row>
    <row r="559" spans="1:26" ht="14.25" customHeight="1" x14ac:dyDescent="0.25">
      <c r="A559" s="6"/>
      <c r="B559" s="6"/>
      <c r="C559" s="6"/>
      <c r="D559" s="6"/>
      <c r="E559" s="7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V559" s="6"/>
      <c r="W559" s="6"/>
      <c r="X559" s="6"/>
      <c r="Y559" s="6"/>
      <c r="Z559" s="6"/>
    </row>
    <row r="560" spans="1:26" ht="14.25" customHeight="1" x14ac:dyDescent="0.25">
      <c r="A560" s="6"/>
      <c r="B560" s="6"/>
      <c r="C560" s="6"/>
      <c r="D560" s="6"/>
      <c r="E560" s="7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V560" s="6"/>
      <c r="W560" s="6"/>
      <c r="X560" s="6"/>
      <c r="Y560" s="6"/>
      <c r="Z560" s="6"/>
    </row>
    <row r="561" spans="1:26" ht="14.25" customHeight="1" x14ac:dyDescent="0.25">
      <c r="A561" s="6"/>
      <c r="B561" s="6"/>
      <c r="C561" s="6"/>
      <c r="D561" s="6"/>
      <c r="E561" s="7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V561" s="6"/>
      <c r="W561" s="6"/>
      <c r="X561" s="6"/>
      <c r="Y561" s="6"/>
      <c r="Z561" s="6"/>
    </row>
    <row r="562" spans="1:26" ht="14.25" customHeight="1" x14ac:dyDescent="0.25">
      <c r="A562" s="6"/>
      <c r="B562" s="6"/>
      <c r="C562" s="6"/>
      <c r="D562" s="6"/>
      <c r="E562" s="7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V562" s="6"/>
      <c r="W562" s="6"/>
      <c r="X562" s="6"/>
      <c r="Y562" s="6"/>
      <c r="Z562" s="6"/>
    </row>
    <row r="563" spans="1:26" ht="14.25" customHeight="1" x14ac:dyDescent="0.25">
      <c r="A563" s="6"/>
      <c r="B563" s="6"/>
      <c r="C563" s="6"/>
      <c r="D563" s="6"/>
      <c r="E563" s="7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V563" s="6"/>
      <c r="W563" s="6"/>
      <c r="X563" s="6"/>
      <c r="Y563" s="6"/>
      <c r="Z563" s="6"/>
    </row>
    <row r="564" spans="1:26" ht="14.25" customHeight="1" x14ac:dyDescent="0.25">
      <c r="A564" s="6"/>
      <c r="B564" s="6"/>
      <c r="C564" s="6"/>
      <c r="D564" s="6"/>
      <c r="E564" s="7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V564" s="6"/>
      <c r="W564" s="6"/>
      <c r="X564" s="6"/>
      <c r="Y564" s="6"/>
      <c r="Z564" s="6"/>
    </row>
    <row r="565" spans="1:26" ht="14.25" customHeight="1" x14ac:dyDescent="0.25">
      <c r="A565" s="6"/>
      <c r="B565" s="6"/>
      <c r="C565" s="6"/>
      <c r="D565" s="6"/>
      <c r="E565" s="7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V565" s="6"/>
      <c r="W565" s="6"/>
      <c r="X565" s="6"/>
      <c r="Y565" s="6"/>
      <c r="Z565" s="6"/>
    </row>
    <row r="566" spans="1:26" ht="14.25" customHeight="1" x14ac:dyDescent="0.25">
      <c r="A566" s="6"/>
      <c r="B566" s="6"/>
      <c r="C566" s="6"/>
      <c r="D566" s="6"/>
      <c r="E566" s="7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V566" s="6"/>
      <c r="W566" s="6"/>
      <c r="X566" s="6"/>
      <c r="Y566" s="6"/>
      <c r="Z566" s="6"/>
    </row>
    <row r="567" spans="1:26" ht="14.25" customHeight="1" x14ac:dyDescent="0.25">
      <c r="A567" s="6"/>
      <c r="B567" s="6"/>
      <c r="C567" s="6"/>
      <c r="D567" s="6"/>
      <c r="E567" s="7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V567" s="6"/>
      <c r="W567" s="6"/>
      <c r="X567" s="6"/>
      <c r="Y567" s="6"/>
      <c r="Z567" s="6"/>
    </row>
    <row r="568" spans="1:26" ht="14.25" customHeight="1" x14ac:dyDescent="0.25">
      <c r="A568" s="6"/>
      <c r="B568" s="6"/>
      <c r="C568" s="6"/>
      <c r="D568" s="6"/>
      <c r="E568" s="7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V568" s="6"/>
      <c r="W568" s="6"/>
      <c r="X568" s="6"/>
      <c r="Y568" s="6"/>
      <c r="Z568" s="6"/>
    </row>
    <row r="569" spans="1:26" ht="14.25" customHeight="1" x14ac:dyDescent="0.25">
      <c r="A569" s="6"/>
      <c r="B569" s="6"/>
      <c r="C569" s="6"/>
      <c r="D569" s="6"/>
      <c r="E569" s="7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V569" s="6"/>
      <c r="W569" s="6"/>
      <c r="X569" s="6"/>
      <c r="Y569" s="6"/>
      <c r="Z569" s="6"/>
    </row>
    <row r="570" spans="1:26" ht="14.25" customHeight="1" x14ac:dyDescent="0.25">
      <c r="A570" s="6"/>
      <c r="B570" s="6"/>
      <c r="C570" s="6"/>
      <c r="D570" s="6"/>
      <c r="E570" s="7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V570" s="6"/>
      <c r="W570" s="6"/>
      <c r="X570" s="6"/>
      <c r="Y570" s="6"/>
      <c r="Z570" s="6"/>
    </row>
    <row r="571" spans="1:26" ht="14.25" customHeight="1" x14ac:dyDescent="0.25">
      <c r="A571" s="6"/>
      <c r="B571" s="6"/>
      <c r="C571" s="6"/>
      <c r="D571" s="6"/>
      <c r="E571" s="7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V571" s="6"/>
      <c r="W571" s="6"/>
      <c r="X571" s="6"/>
      <c r="Y571" s="6"/>
      <c r="Z571" s="6"/>
    </row>
    <row r="572" spans="1:26" ht="14.25" customHeight="1" x14ac:dyDescent="0.25">
      <c r="A572" s="6"/>
      <c r="B572" s="6"/>
      <c r="C572" s="6"/>
      <c r="D572" s="6"/>
      <c r="E572" s="7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V572" s="6"/>
      <c r="W572" s="6"/>
      <c r="X572" s="6"/>
      <c r="Y572" s="6"/>
      <c r="Z572" s="6"/>
    </row>
    <row r="573" spans="1:26" ht="14.25" customHeight="1" x14ac:dyDescent="0.25">
      <c r="A573" s="6"/>
      <c r="B573" s="6"/>
      <c r="C573" s="6"/>
      <c r="D573" s="6"/>
      <c r="E573" s="7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V573" s="6"/>
      <c r="W573" s="6"/>
      <c r="X573" s="6"/>
      <c r="Y573" s="6"/>
      <c r="Z573" s="6"/>
    </row>
    <row r="574" spans="1:26" ht="14.25" customHeight="1" x14ac:dyDescent="0.25">
      <c r="A574" s="6"/>
      <c r="B574" s="6"/>
      <c r="C574" s="6"/>
      <c r="D574" s="6"/>
      <c r="E574" s="7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V574" s="6"/>
      <c r="W574" s="6"/>
      <c r="X574" s="6"/>
      <c r="Y574" s="6"/>
      <c r="Z574" s="6"/>
    </row>
    <row r="575" spans="1:26" ht="14.25" customHeight="1" x14ac:dyDescent="0.25">
      <c r="A575" s="6"/>
      <c r="B575" s="6"/>
      <c r="C575" s="6"/>
      <c r="D575" s="6"/>
      <c r="E575" s="7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V575" s="6"/>
      <c r="W575" s="6"/>
      <c r="X575" s="6"/>
      <c r="Y575" s="6"/>
      <c r="Z575" s="6"/>
    </row>
    <row r="576" spans="1:26" ht="14.25" customHeight="1" x14ac:dyDescent="0.25">
      <c r="A576" s="6"/>
      <c r="B576" s="6"/>
      <c r="C576" s="6"/>
      <c r="D576" s="6"/>
      <c r="E576" s="7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V576" s="6"/>
      <c r="W576" s="6"/>
      <c r="X576" s="6"/>
      <c r="Y576" s="6"/>
      <c r="Z576" s="6"/>
    </row>
    <row r="577" spans="1:26" ht="14.25" customHeight="1" x14ac:dyDescent="0.25">
      <c r="A577" s="6"/>
      <c r="B577" s="6"/>
      <c r="C577" s="6"/>
      <c r="D577" s="6"/>
      <c r="E577" s="7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V577" s="6"/>
      <c r="W577" s="6"/>
      <c r="X577" s="6"/>
      <c r="Y577" s="6"/>
      <c r="Z577" s="6"/>
    </row>
    <row r="578" spans="1:26" ht="14.25" customHeight="1" x14ac:dyDescent="0.25">
      <c r="A578" s="6"/>
      <c r="B578" s="6"/>
      <c r="C578" s="6"/>
      <c r="D578" s="6"/>
      <c r="E578" s="7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V578" s="6"/>
      <c r="W578" s="6"/>
      <c r="X578" s="6"/>
      <c r="Y578" s="6"/>
      <c r="Z578" s="6"/>
    </row>
    <row r="579" spans="1:26" ht="14.25" customHeight="1" x14ac:dyDescent="0.25">
      <c r="A579" s="6"/>
      <c r="B579" s="6"/>
      <c r="C579" s="6"/>
      <c r="D579" s="6"/>
      <c r="E579" s="7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V579" s="6"/>
      <c r="W579" s="6"/>
      <c r="X579" s="6"/>
      <c r="Y579" s="6"/>
      <c r="Z579" s="6"/>
    </row>
    <row r="580" spans="1:26" ht="14.25" customHeight="1" x14ac:dyDescent="0.25">
      <c r="A580" s="6"/>
      <c r="B580" s="6"/>
      <c r="C580" s="6"/>
      <c r="D580" s="6"/>
      <c r="E580" s="7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V580" s="6"/>
      <c r="W580" s="6"/>
      <c r="X580" s="6"/>
      <c r="Y580" s="6"/>
      <c r="Z580" s="6"/>
    </row>
    <row r="581" spans="1:26" ht="14.25" customHeight="1" x14ac:dyDescent="0.25">
      <c r="A581" s="6"/>
      <c r="B581" s="6"/>
      <c r="C581" s="6"/>
      <c r="D581" s="6"/>
      <c r="E581" s="7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V581" s="6"/>
      <c r="W581" s="6"/>
      <c r="X581" s="6"/>
      <c r="Y581" s="6"/>
      <c r="Z581" s="6"/>
    </row>
    <row r="582" spans="1:26" ht="14.25" customHeight="1" x14ac:dyDescent="0.25">
      <c r="A582" s="6"/>
      <c r="B582" s="6"/>
      <c r="C582" s="6"/>
      <c r="D582" s="6"/>
      <c r="E582" s="7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V582" s="6"/>
      <c r="W582" s="6"/>
      <c r="X582" s="6"/>
      <c r="Y582" s="6"/>
      <c r="Z582" s="6"/>
    </row>
    <row r="583" spans="1:26" ht="14.25" customHeight="1" x14ac:dyDescent="0.25">
      <c r="A583" s="6"/>
      <c r="B583" s="6"/>
      <c r="C583" s="6"/>
      <c r="D583" s="6"/>
      <c r="E583" s="7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V583" s="6"/>
      <c r="W583" s="6"/>
      <c r="X583" s="6"/>
      <c r="Y583" s="6"/>
      <c r="Z583" s="6"/>
    </row>
    <row r="584" spans="1:26" ht="14.25" customHeight="1" x14ac:dyDescent="0.25">
      <c r="A584" s="6"/>
      <c r="B584" s="6"/>
      <c r="C584" s="6"/>
      <c r="D584" s="6"/>
      <c r="E584" s="7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V584" s="6"/>
      <c r="W584" s="6"/>
      <c r="X584" s="6"/>
      <c r="Y584" s="6"/>
      <c r="Z584" s="6"/>
    </row>
    <row r="585" spans="1:26" ht="14.25" customHeight="1" x14ac:dyDescent="0.25">
      <c r="A585" s="6"/>
      <c r="B585" s="6"/>
      <c r="C585" s="6"/>
      <c r="D585" s="6"/>
      <c r="E585" s="7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V585" s="6"/>
      <c r="W585" s="6"/>
      <c r="X585" s="6"/>
      <c r="Y585" s="6"/>
      <c r="Z585" s="6"/>
    </row>
    <row r="586" spans="1:26" ht="14.25" customHeight="1" x14ac:dyDescent="0.25">
      <c r="A586" s="6"/>
      <c r="B586" s="6"/>
      <c r="C586" s="6"/>
      <c r="D586" s="6"/>
      <c r="E586" s="7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V586" s="6"/>
      <c r="W586" s="6"/>
      <c r="X586" s="6"/>
      <c r="Y586" s="6"/>
      <c r="Z586" s="6"/>
    </row>
    <row r="587" spans="1:26" ht="14.25" customHeight="1" x14ac:dyDescent="0.25">
      <c r="A587" s="6"/>
      <c r="B587" s="6"/>
      <c r="C587" s="6"/>
      <c r="D587" s="6"/>
      <c r="E587" s="7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V587" s="6"/>
      <c r="W587" s="6"/>
      <c r="X587" s="6"/>
      <c r="Y587" s="6"/>
      <c r="Z587" s="6"/>
    </row>
    <row r="588" spans="1:26" ht="14.25" customHeight="1" x14ac:dyDescent="0.25">
      <c r="A588" s="6"/>
      <c r="B588" s="6"/>
      <c r="C588" s="6"/>
      <c r="D588" s="6"/>
      <c r="E588" s="7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V588" s="6"/>
      <c r="W588" s="6"/>
      <c r="X588" s="6"/>
      <c r="Y588" s="6"/>
      <c r="Z588" s="6"/>
    </row>
    <row r="589" spans="1:26" ht="14.25" customHeight="1" x14ac:dyDescent="0.25">
      <c r="A589" s="6"/>
      <c r="B589" s="6"/>
      <c r="C589" s="6"/>
      <c r="D589" s="6"/>
      <c r="E589" s="7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V589" s="6"/>
      <c r="W589" s="6"/>
      <c r="X589" s="6"/>
      <c r="Y589" s="6"/>
      <c r="Z589" s="6"/>
    </row>
    <row r="590" spans="1:26" ht="14.25" customHeight="1" x14ac:dyDescent="0.25">
      <c r="A590" s="6"/>
      <c r="B590" s="6"/>
      <c r="C590" s="6"/>
      <c r="D590" s="6"/>
      <c r="E590" s="7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V590" s="6"/>
      <c r="W590" s="6"/>
      <c r="X590" s="6"/>
      <c r="Y590" s="6"/>
      <c r="Z590" s="6"/>
    </row>
    <row r="591" spans="1:26" ht="14.25" customHeight="1" x14ac:dyDescent="0.25">
      <c r="A591" s="6"/>
      <c r="B591" s="6"/>
      <c r="C591" s="6"/>
      <c r="D591" s="6"/>
      <c r="E591" s="7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V591" s="6"/>
      <c r="W591" s="6"/>
      <c r="X591" s="6"/>
      <c r="Y591" s="6"/>
      <c r="Z591" s="6"/>
    </row>
    <row r="592" spans="1:26" ht="14.25" customHeight="1" x14ac:dyDescent="0.25">
      <c r="A592" s="6"/>
      <c r="B592" s="6"/>
      <c r="C592" s="6"/>
      <c r="D592" s="6"/>
      <c r="E592" s="7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V592" s="6"/>
      <c r="W592" s="6"/>
      <c r="X592" s="6"/>
      <c r="Y592" s="6"/>
      <c r="Z592" s="6"/>
    </row>
    <row r="593" spans="1:26" ht="14.25" customHeight="1" x14ac:dyDescent="0.25">
      <c r="A593" s="6"/>
      <c r="B593" s="6"/>
      <c r="C593" s="6"/>
      <c r="D593" s="6"/>
      <c r="E593" s="7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V593" s="6"/>
      <c r="W593" s="6"/>
      <c r="X593" s="6"/>
      <c r="Y593" s="6"/>
      <c r="Z593" s="6"/>
    </row>
    <row r="594" spans="1:26" ht="14.25" customHeight="1" x14ac:dyDescent="0.25">
      <c r="A594" s="6"/>
      <c r="B594" s="6"/>
      <c r="C594" s="6"/>
      <c r="D594" s="6"/>
      <c r="E594" s="7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V594" s="6"/>
      <c r="W594" s="6"/>
      <c r="X594" s="6"/>
      <c r="Y594" s="6"/>
      <c r="Z594" s="6"/>
    </row>
    <row r="595" spans="1:26" ht="14.25" customHeight="1" x14ac:dyDescent="0.25">
      <c r="A595" s="6"/>
      <c r="B595" s="6"/>
      <c r="C595" s="6"/>
      <c r="D595" s="6"/>
      <c r="E595" s="7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V595" s="6"/>
      <c r="W595" s="6"/>
      <c r="X595" s="6"/>
      <c r="Y595" s="6"/>
      <c r="Z595" s="6"/>
    </row>
    <row r="596" spans="1:26" ht="14.25" customHeight="1" x14ac:dyDescent="0.25">
      <c r="A596" s="6"/>
      <c r="B596" s="6"/>
      <c r="C596" s="6"/>
      <c r="D596" s="6"/>
      <c r="E596" s="7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V596" s="6"/>
      <c r="W596" s="6"/>
      <c r="X596" s="6"/>
      <c r="Y596" s="6"/>
      <c r="Z596" s="6"/>
    </row>
    <row r="597" spans="1:26" ht="14.25" customHeight="1" x14ac:dyDescent="0.25">
      <c r="A597" s="6"/>
      <c r="B597" s="6"/>
      <c r="C597" s="6"/>
      <c r="D597" s="6"/>
      <c r="E597" s="7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V597" s="6"/>
      <c r="W597" s="6"/>
      <c r="X597" s="6"/>
      <c r="Y597" s="6"/>
      <c r="Z597" s="6"/>
    </row>
    <row r="598" spans="1:26" ht="14.25" customHeight="1" x14ac:dyDescent="0.25">
      <c r="A598" s="6"/>
      <c r="B598" s="6"/>
      <c r="C598" s="6"/>
      <c r="D598" s="6"/>
      <c r="E598" s="7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V598" s="6"/>
      <c r="W598" s="6"/>
      <c r="X598" s="6"/>
      <c r="Y598" s="6"/>
      <c r="Z598" s="6"/>
    </row>
    <row r="599" spans="1:26" ht="14.25" customHeight="1" x14ac:dyDescent="0.25">
      <c r="A599" s="6"/>
      <c r="B599" s="6"/>
      <c r="C599" s="6"/>
      <c r="D599" s="6"/>
      <c r="E599" s="7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V599" s="6"/>
      <c r="W599" s="6"/>
      <c r="X599" s="6"/>
      <c r="Y599" s="6"/>
      <c r="Z599" s="6"/>
    </row>
    <row r="600" spans="1:26" ht="14.25" customHeight="1" x14ac:dyDescent="0.25">
      <c r="A600" s="6"/>
      <c r="B600" s="6"/>
      <c r="C600" s="6"/>
      <c r="D600" s="6"/>
      <c r="E600" s="7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V600" s="6"/>
      <c r="W600" s="6"/>
      <c r="X600" s="6"/>
      <c r="Y600" s="6"/>
      <c r="Z600" s="6"/>
    </row>
    <row r="601" spans="1:26" ht="14.25" customHeight="1" x14ac:dyDescent="0.25">
      <c r="A601" s="6"/>
      <c r="B601" s="6"/>
      <c r="C601" s="6"/>
      <c r="D601" s="6"/>
      <c r="E601" s="7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V601" s="6"/>
      <c r="W601" s="6"/>
      <c r="X601" s="6"/>
      <c r="Y601" s="6"/>
      <c r="Z601" s="6"/>
    </row>
    <row r="602" spans="1:26" ht="14.25" customHeight="1" x14ac:dyDescent="0.25">
      <c r="A602" s="6"/>
      <c r="B602" s="6"/>
      <c r="C602" s="6"/>
      <c r="D602" s="6"/>
      <c r="E602" s="7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V602" s="6"/>
      <c r="W602" s="6"/>
      <c r="X602" s="6"/>
      <c r="Y602" s="6"/>
      <c r="Z602" s="6"/>
    </row>
    <row r="603" spans="1:26" ht="14.25" customHeight="1" x14ac:dyDescent="0.25">
      <c r="A603" s="6"/>
      <c r="B603" s="6"/>
      <c r="C603" s="6"/>
      <c r="D603" s="6"/>
      <c r="E603" s="7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V603" s="6"/>
      <c r="W603" s="6"/>
      <c r="X603" s="6"/>
      <c r="Y603" s="6"/>
      <c r="Z603" s="6"/>
    </row>
    <row r="604" spans="1:26" ht="14.25" customHeight="1" x14ac:dyDescent="0.25">
      <c r="A604" s="6"/>
      <c r="B604" s="6"/>
      <c r="C604" s="6"/>
      <c r="D604" s="6"/>
      <c r="E604" s="7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V604" s="6"/>
      <c r="W604" s="6"/>
      <c r="X604" s="6"/>
      <c r="Y604" s="6"/>
      <c r="Z604" s="6"/>
    </row>
    <row r="605" spans="1:26" ht="14.25" customHeight="1" x14ac:dyDescent="0.25">
      <c r="A605" s="6"/>
      <c r="B605" s="6"/>
      <c r="C605" s="6"/>
      <c r="D605" s="6"/>
      <c r="E605" s="7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V605" s="6"/>
      <c r="W605" s="6"/>
      <c r="X605" s="6"/>
      <c r="Y605" s="6"/>
      <c r="Z605" s="6"/>
    </row>
    <row r="606" spans="1:26" ht="14.25" customHeight="1" x14ac:dyDescent="0.25">
      <c r="A606" s="6"/>
      <c r="B606" s="6"/>
      <c r="C606" s="6"/>
      <c r="D606" s="6"/>
      <c r="E606" s="7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V606" s="6"/>
      <c r="W606" s="6"/>
      <c r="X606" s="6"/>
      <c r="Y606" s="6"/>
      <c r="Z606" s="6"/>
    </row>
    <row r="607" spans="1:26" ht="14.25" customHeight="1" x14ac:dyDescent="0.25">
      <c r="A607" s="6"/>
      <c r="B607" s="6"/>
      <c r="C607" s="6"/>
      <c r="D607" s="6"/>
      <c r="E607" s="7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V607" s="6"/>
      <c r="W607" s="6"/>
      <c r="X607" s="6"/>
      <c r="Y607" s="6"/>
      <c r="Z607" s="6"/>
    </row>
    <row r="608" spans="1:26" ht="14.25" customHeight="1" x14ac:dyDescent="0.25">
      <c r="A608" s="6"/>
      <c r="B608" s="6"/>
      <c r="C608" s="6"/>
      <c r="D608" s="6"/>
      <c r="E608" s="7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V608" s="6"/>
      <c r="W608" s="6"/>
      <c r="X608" s="6"/>
      <c r="Y608" s="6"/>
      <c r="Z608" s="6"/>
    </row>
    <row r="609" spans="1:26" ht="14.25" customHeight="1" x14ac:dyDescent="0.25">
      <c r="A609" s="6"/>
      <c r="B609" s="6"/>
      <c r="C609" s="6"/>
      <c r="D609" s="6"/>
      <c r="E609" s="7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V609" s="6"/>
      <c r="W609" s="6"/>
      <c r="X609" s="6"/>
      <c r="Y609" s="6"/>
      <c r="Z609" s="6"/>
    </row>
    <row r="610" spans="1:26" ht="14.25" customHeight="1" x14ac:dyDescent="0.25">
      <c r="A610" s="6"/>
      <c r="B610" s="6"/>
      <c r="C610" s="6"/>
      <c r="D610" s="6"/>
      <c r="E610" s="7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V610" s="6"/>
      <c r="W610" s="6"/>
      <c r="X610" s="6"/>
      <c r="Y610" s="6"/>
      <c r="Z610" s="6"/>
    </row>
    <row r="611" spans="1:26" ht="14.25" customHeight="1" x14ac:dyDescent="0.25">
      <c r="A611" s="6"/>
      <c r="B611" s="6"/>
      <c r="C611" s="6"/>
      <c r="D611" s="6"/>
      <c r="E611" s="7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V611" s="6"/>
      <c r="W611" s="6"/>
      <c r="X611" s="6"/>
      <c r="Y611" s="6"/>
      <c r="Z611" s="6"/>
    </row>
    <row r="612" spans="1:26" ht="14.25" customHeight="1" x14ac:dyDescent="0.25">
      <c r="A612" s="6"/>
      <c r="B612" s="6"/>
      <c r="C612" s="6"/>
      <c r="D612" s="6"/>
      <c r="E612" s="7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V612" s="6"/>
      <c r="W612" s="6"/>
      <c r="X612" s="6"/>
      <c r="Y612" s="6"/>
      <c r="Z612" s="6"/>
    </row>
    <row r="613" spans="1:26" ht="14.25" customHeight="1" x14ac:dyDescent="0.25">
      <c r="A613" s="6"/>
      <c r="B613" s="6"/>
      <c r="C613" s="6"/>
      <c r="D613" s="6"/>
      <c r="E613" s="7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V613" s="6"/>
      <c r="W613" s="6"/>
      <c r="X613" s="6"/>
      <c r="Y613" s="6"/>
      <c r="Z613" s="6"/>
    </row>
    <row r="614" spans="1:26" ht="14.25" customHeight="1" x14ac:dyDescent="0.25">
      <c r="A614" s="6"/>
      <c r="B614" s="6"/>
      <c r="C614" s="6"/>
      <c r="D614" s="6"/>
      <c r="E614" s="7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V614" s="6"/>
      <c r="W614" s="6"/>
      <c r="X614" s="6"/>
      <c r="Y614" s="6"/>
      <c r="Z614" s="6"/>
    </row>
    <row r="615" spans="1:26" ht="14.25" customHeight="1" x14ac:dyDescent="0.25">
      <c r="A615" s="6"/>
      <c r="B615" s="6"/>
      <c r="C615" s="6"/>
      <c r="D615" s="6"/>
      <c r="E615" s="7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V615" s="6"/>
      <c r="W615" s="6"/>
      <c r="X615" s="6"/>
      <c r="Y615" s="6"/>
      <c r="Z615" s="6"/>
    </row>
    <row r="616" spans="1:26" ht="14.25" customHeight="1" x14ac:dyDescent="0.25">
      <c r="A616" s="6"/>
      <c r="B616" s="6"/>
      <c r="C616" s="6"/>
      <c r="D616" s="6"/>
      <c r="E616" s="7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V616" s="6"/>
      <c r="W616" s="6"/>
      <c r="X616" s="6"/>
      <c r="Y616" s="6"/>
      <c r="Z616" s="6"/>
    </row>
    <row r="617" spans="1:26" ht="14.25" customHeight="1" x14ac:dyDescent="0.25">
      <c r="A617" s="6"/>
      <c r="B617" s="6"/>
      <c r="C617" s="6"/>
      <c r="D617" s="6"/>
      <c r="E617" s="7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V617" s="6"/>
      <c r="W617" s="6"/>
      <c r="X617" s="6"/>
      <c r="Y617" s="6"/>
      <c r="Z617" s="6"/>
    </row>
    <row r="618" spans="1:26" ht="14.25" customHeight="1" x14ac:dyDescent="0.25">
      <c r="A618" s="6"/>
      <c r="B618" s="6"/>
      <c r="C618" s="6"/>
      <c r="D618" s="6"/>
      <c r="E618" s="7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V618" s="6"/>
      <c r="W618" s="6"/>
      <c r="X618" s="6"/>
      <c r="Y618" s="6"/>
      <c r="Z618" s="6"/>
    </row>
    <row r="619" spans="1:26" ht="14.25" customHeight="1" x14ac:dyDescent="0.25">
      <c r="A619" s="6"/>
      <c r="B619" s="6"/>
      <c r="C619" s="6"/>
      <c r="D619" s="6"/>
      <c r="E619" s="7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V619" s="6"/>
      <c r="W619" s="6"/>
      <c r="X619" s="6"/>
      <c r="Y619" s="6"/>
      <c r="Z619" s="6"/>
    </row>
    <row r="620" spans="1:26" ht="14.25" customHeight="1" x14ac:dyDescent="0.25">
      <c r="A620" s="6"/>
      <c r="B620" s="6"/>
      <c r="C620" s="6"/>
      <c r="D620" s="6"/>
      <c r="E620" s="7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V620" s="6"/>
      <c r="W620" s="6"/>
      <c r="X620" s="6"/>
      <c r="Y620" s="6"/>
      <c r="Z620" s="6"/>
    </row>
    <row r="621" spans="1:26" ht="14.25" customHeight="1" x14ac:dyDescent="0.25">
      <c r="A621" s="6"/>
      <c r="B621" s="6"/>
      <c r="C621" s="6"/>
      <c r="D621" s="6"/>
      <c r="E621" s="7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V621" s="6"/>
      <c r="W621" s="6"/>
      <c r="X621" s="6"/>
      <c r="Y621" s="6"/>
      <c r="Z621" s="6"/>
    </row>
    <row r="622" spans="1:26" ht="14.25" customHeight="1" x14ac:dyDescent="0.25">
      <c r="A622" s="6"/>
      <c r="B622" s="6"/>
      <c r="C622" s="6"/>
      <c r="D622" s="6"/>
      <c r="E622" s="7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V622" s="6"/>
      <c r="W622" s="6"/>
      <c r="X622" s="6"/>
      <c r="Y622" s="6"/>
      <c r="Z622" s="6"/>
    </row>
    <row r="623" spans="1:26" ht="14.25" customHeight="1" x14ac:dyDescent="0.25">
      <c r="A623" s="6"/>
      <c r="B623" s="6"/>
      <c r="C623" s="6"/>
      <c r="D623" s="6"/>
      <c r="E623" s="7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V623" s="6"/>
      <c r="W623" s="6"/>
      <c r="X623" s="6"/>
      <c r="Y623" s="6"/>
      <c r="Z623" s="6"/>
    </row>
    <row r="624" spans="1:26" ht="14.25" customHeight="1" x14ac:dyDescent="0.25">
      <c r="A624" s="6"/>
      <c r="B624" s="6"/>
      <c r="C624" s="6"/>
      <c r="D624" s="6"/>
      <c r="E624" s="7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V624" s="6"/>
      <c r="W624" s="6"/>
      <c r="X624" s="6"/>
      <c r="Y624" s="6"/>
      <c r="Z624" s="6"/>
    </row>
    <row r="625" spans="1:26" ht="14.25" customHeight="1" x14ac:dyDescent="0.25">
      <c r="A625" s="6"/>
      <c r="B625" s="6"/>
      <c r="C625" s="6"/>
      <c r="D625" s="6"/>
      <c r="E625" s="7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V625" s="6"/>
      <c r="W625" s="6"/>
      <c r="X625" s="6"/>
      <c r="Y625" s="6"/>
      <c r="Z625" s="6"/>
    </row>
    <row r="626" spans="1:26" ht="14.25" customHeight="1" x14ac:dyDescent="0.25">
      <c r="A626" s="6"/>
      <c r="B626" s="6"/>
      <c r="C626" s="6"/>
      <c r="D626" s="6"/>
      <c r="E626" s="7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V626" s="6"/>
      <c r="W626" s="6"/>
      <c r="X626" s="6"/>
      <c r="Y626" s="6"/>
      <c r="Z626" s="6"/>
    </row>
    <row r="627" spans="1:26" ht="14.25" customHeight="1" x14ac:dyDescent="0.25">
      <c r="A627" s="6"/>
      <c r="B627" s="6"/>
      <c r="C627" s="6"/>
      <c r="D627" s="6"/>
      <c r="E627" s="7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V627" s="6"/>
      <c r="W627" s="6"/>
      <c r="X627" s="6"/>
      <c r="Y627" s="6"/>
      <c r="Z627" s="6"/>
    </row>
    <row r="628" spans="1:26" ht="14.25" customHeight="1" x14ac:dyDescent="0.25">
      <c r="A628" s="6"/>
      <c r="B628" s="6"/>
      <c r="C628" s="6"/>
      <c r="D628" s="6"/>
      <c r="E628" s="7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V628" s="6"/>
      <c r="W628" s="6"/>
      <c r="X628" s="6"/>
      <c r="Y628" s="6"/>
      <c r="Z628" s="6"/>
    </row>
    <row r="629" spans="1:26" ht="14.25" customHeight="1" x14ac:dyDescent="0.25">
      <c r="A629" s="6"/>
      <c r="B629" s="6"/>
      <c r="C629" s="6"/>
      <c r="D629" s="6"/>
      <c r="E629" s="7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V629" s="6"/>
      <c r="W629" s="6"/>
      <c r="X629" s="6"/>
      <c r="Y629" s="6"/>
      <c r="Z629" s="6"/>
    </row>
    <row r="630" spans="1:26" ht="14.25" customHeight="1" x14ac:dyDescent="0.25">
      <c r="A630" s="6"/>
      <c r="B630" s="6"/>
      <c r="C630" s="6"/>
      <c r="D630" s="6"/>
      <c r="E630" s="7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V630" s="6"/>
      <c r="W630" s="6"/>
      <c r="X630" s="6"/>
      <c r="Y630" s="6"/>
      <c r="Z630" s="6"/>
    </row>
    <row r="631" spans="1:26" ht="14.25" customHeight="1" x14ac:dyDescent="0.25">
      <c r="A631" s="6"/>
      <c r="B631" s="6"/>
      <c r="C631" s="6"/>
      <c r="D631" s="6"/>
      <c r="E631" s="7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V631" s="6"/>
      <c r="W631" s="6"/>
      <c r="X631" s="6"/>
      <c r="Y631" s="6"/>
      <c r="Z631" s="6"/>
    </row>
    <row r="632" spans="1:26" ht="14.25" customHeight="1" x14ac:dyDescent="0.25">
      <c r="A632" s="6"/>
      <c r="B632" s="6"/>
      <c r="C632" s="6"/>
      <c r="D632" s="6"/>
      <c r="E632" s="7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V632" s="6"/>
      <c r="W632" s="6"/>
      <c r="X632" s="6"/>
      <c r="Y632" s="6"/>
      <c r="Z632" s="6"/>
    </row>
    <row r="633" spans="1:26" ht="14.25" customHeight="1" x14ac:dyDescent="0.25">
      <c r="A633" s="6"/>
      <c r="B633" s="6"/>
      <c r="C633" s="6"/>
      <c r="D633" s="6"/>
      <c r="E633" s="7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V633" s="6"/>
      <c r="W633" s="6"/>
      <c r="X633" s="6"/>
      <c r="Y633" s="6"/>
      <c r="Z633" s="6"/>
    </row>
    <row r="634" spans="1:26" ht="14.25" customHeight="1" x14ac:dyDescent="0.25">
      <c r="A634" s="6"/>
      <c r="B634" s="6"/>
      <c r="C634" s="6"/>
      <c r="D634" s="6"/>
      <c r="E634" s="7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V634" s="6"/>
      <c r="W634" s="6"/>
      <c r="X634" s="6"/>
      <c r="Y634" s="6"/>
      <c r="Z634" s="6"/>
    </row>
    <row r="635" spans="1:26" ht="14.25" customHeight="1" x14ac:dyDescent="0.25">
      <c r="A635" s="6"/>
      <c r="B635" s="6"/>
      <c r="C635" s="6"/>
      <c r="D635" s="6"/>
      <c r="E635" s="7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V635" s="6"/>
      <c r="W635" s="6"/>
      <c r="X635" s="6"/>
      <c r="Y635" s="6"/>
      <c r="Z635" s="6"/>
    </row>
    <row r="636" spans="1:26" ht="14.25" customHeight="1" x14ac:dyDescent="0.25">
      <c r="A636" s="6"/>
      <c r="B636" s="6"/>
      <c r="C636" s="6"/>
      <c r="D636" s="6"/>
      <c r="E636" s="7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V636" s="6"/>
      <c r="W636" s="6"/>
      <c r="X636" s="6"/>
      <c r="Y636" s="6"/>
      <c r="Z636" s="6"/>
    </row>
    <row r="637" spans="1:26" ht="14.25" customHeight="1" x14ac:dyDescent="0.25">
      <c r="A637" s="6"/>
      <c r="B637" s="6"/>
      <c r="C637" s="6"/>
      <c r="D637" s="6"/>
      <c r="E637" s="7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V637" s="6"/>
      <c r="W637" s="6"/>
      <c r="X637" s="6"/>
      <c r="Y637" s="6"/>
      <c r="Z637" s="6"/>
    </row>
    <row r="638" spans="1:26" ht="14.25" customHeight="1" x14ac:dyDescent="0.25">
      <c r="A638" s="6"/>
      <c r="B638" s="6"/>
      <c r="C638" s="6"/>
      <c r="D638" s="6"/>
      <c r="E638" s="7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V638" s="6"/>
      <c r="W638" s="6"/>
      <c r="X638" s="6"/>
      <c r="Y638" s="6"/>
      <c r="Z638" s="6"/>
    </row>
    <row r="639" spans="1:26" ht="14.25" customHeight="1" x14ac:dyDescent="0.25">
      <c r="A639" s="6"/>
      <c r="B639" s="6"/>
      <c r="C639" s="6"/>
      <c r="D639" s="6"/>
      <c r="E639" s="7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V639" s="6"/>
      <c r="W639" s="6"/>
      <c r="X639" s="6"/>
      <c r="Y639" s="6"/>
      <c r="Z639" s="6"/>
    </row>
    <row r="640" spans="1:26" ht="14.25" customHeight="1" x14ac:dyDescent="0.25">
      <c r="A640" s="6"/>
      <c r="B640" s="6"/>
      <c r="C640" s="6"/>
      <c r="D640" s="6"/>
      <c r="E640" s="7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V640" s="6"/>
      <c r="W640" s="6"/>
      <c r="X640" s="6"/>
      <c r="Y640" s="6"/>
      <c r="Z640" s="6"/>
    </row>
    <row r="641" spans="1:26" ht="14.25" customHeight="1" x14ac:dyDescent="0.25">
      <c r="A641" s="6"/>
      <c r="B641" s="6"/>
      <c r="C641" s="6"/>
      <c r="D641" s="6"/>
      <c r="E641" s="7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V641" s="6"/>
      <c r="W641" s="6"/>
      <c r="X641" s="6"/>
      <c r="Y641" s="6"/>
      <c r="Z641" s="6"/>
    </row>
    <row r="642" spans="1:26" ht="14.25" customHeight="1" x14ac:dyDescent="0.25">
      <c r="A642" s="6"/>
      <c r="B642" s="6"/>
      <c r="C642" s="6"/>
      <c r="D642" s="6"/>
      <c r="E642" s="7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V642" s="6"/>
      <c r="W642" s="6"/>
      <c r="X642" s="6"/>
      <c r="Y642" s="6"/>
      <c r="Z642" s="6"/>
    </row>
    <row r="643" spans="1:26" ht="14.25" customHeight="1" x14ac:dyDescent="0.25">
      <c r="A643" s="6"/>
      <c r="B643" s="6"/>
      <c r="C643" s="6"/>
      <c r="D643" s="6"/>
      <c r="E643" s="7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V643" s="6"/>
      <c r="W643" s="6"/>
      <c r="X643" s="6"/>
      <c r="Y643" s="6"/>
      <c r="Z643" s="6"/>
    </row>
    <row r="644" spans="1:26" ht="14.25" customHeight="1" x14ac:dyDescent="0.25">
      <c r="A644" s="6"/>
      <c r="B644" s="6"/>
      <c r="C644" s="6"/>
      <c r="D644" s="6"/>
      <c r="E644" s="7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V644" s="6"/>
      <c r="W644" s="6"/>
      <c r="X644" s="6"/>
      <c r="Y644" s="6"/>
      <c r="Z644" s="6"/>
    </row>
    <row r="645" spans="1:26" ht="14.25" customHeight="1" x14ac:dyDescent="0.25">
      <c r="A645" s="6"/>
      <c r="B645" s="6"/>
      <c r="C645" s="6"/>
      <c r="D645" s="6"/>
      <c r="E645" s="7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V645" s="6"/>
      <c r="W645" s="6"/>
      <c r="X645" s="6"/>
      <c r="Y645" s="6"/>
      <c r="Z645" s="6"/>
    </row>
    <row r="646" spans="1:26" ht="14.25" customHeight="1" x14ac:dyDescent="0.25">
      <c r="A646" s="6"/>
      <c r="B646" s="6"/>
      <c r="C646" s="6"/>
      <c r="D646" s="6"/>
      <c r="E646" s="7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V646" s="6"/>
      <c r="W646" s="6"/>
      <c r="X646" s="6"/>
      <c r="Y646" s="6"/>
      <c r="Z646" s="6"/>
    </row>
    <row r="647" spans="1:26" ht="14.25" customHeight="1" x14ac:dyDescent="0.25">
      <c r="A647" s="6"/>
      <c r="B647" s="6"/>
      <c r="C647" s="6"/>
      <c r="D647" s="6"/>
      <c r="E647" s="7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V647" s="6"/>
      <c r="W647" s="6"/>
      <c r="X647" s="6"/>
      <c r="Y647" s="6"/>
      <c r="Z647" s="6"/>
    </row>
    <row r="648" spans="1:26" ht="14.25" customHeight="1" x14ac:dyDescent="0.25">
      <c r="A648" s="6"/>
      <c r="B648" s="6"/>
      <c r="C648" s="6"/>
      <c r="D648" s="6"/>
      <c r="E648" s="7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V648" s="6"/>
      <c r="W648" s="6"/>
      <c r="X648" s="6"/>
      <c r="Y648" s="6"/>
      <c r="Z648" s="6"/>
    </row>
    <row r="649" spans="1:26" ht="14.25" customHeight="1" x14ac:dyDescent="0.25">
      <c r="A649" s="6"/>
      <c r="B649" s="6"/>
      <c r="C649" s="6"/>
      <c r="D649" s="6"/>
      <c r="E649" s="7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V649" s="6"/>
      <c r="W649" s="6"/>
      <c r="X649" s="6"/>
      <c r="Y649" s="6"/>
      <c r="Z649" s="6"/>
    </row>
    <row r="650" spans="1:26" ht="14.25" customHeight="1" x14ac:dyDescent="0.25">
      <c r="A650" s="6"/>
      <c r="B650" s="6"/>
      <c r="C650" s="6"/>
      <c r="D650" s="6"/>
      <c r="E650" s="7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V650" s="6"/>
      <c r="W650" s="6"/>
      <c r="X650" s="6"/>
      <c r="Y650" s="6"/>
      <c r="Z650" s="6"/>
    </row>
    <row r="651" spans="1:26" ht="14.25" customHeight="1" x14ac:dyDescent="0.25">
      <c r="A651" s="6"/>
      <c r="B651" s="6"/>
      <c r="C651" s="6"/>
      <c r="D651" s="6"/>
      <c r="E651" s="7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V651" s="6"/>
      <c r="W651" s="6"/>
      <c r="X651" s="6"/>
      <c r="Y651" s="6"/>
      <c r="Z651" s="6"/>
    </row>
    <row r="652" spans="1:26" ht="14.25" customHeight="1" x14ac:dyDescent="0.25">
      <c r="A652" s="6"/>
      <c r="B652" s="6"/>
      <c r="C652" s="6"/>
      <c r="D652" s="6"/>
      <c r="E652" s="7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V652" s="6"/>
      <c r="W652" s="6"/>
      <c r="X652" s="6"/>
      <c r="Y652" s="6"/>
      <c r="Z652" s="6"/>
    </row>
    <row r="653" spans="1:26" ht="14.25" customHeight="1" x14ac:dyDescent="0.25">
      <c r="A653" s="6"/>
      <c r="B653" s="6"/>
      <c r="C653" s="6"/>
      <c r="D653" s="6"/>
      <c r="E653" s="7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V653" s="6"/>
      <c r="W653" s="6"/>
      <c r="X653" s="6"/>
      <c r="Y653" s="6"/>
      <c r="Z653" s="6"/>
    </row>
    <row r="654" spans="1:26" ht="14.25" customHeight="1" x14ac:dyDescent="0.25">
      <c r="A654" s="6"/>
      <c r="B654" s="6"/>
      <c r="C654" s="6"/>
      <c r="D654" s="6"/>
      <c r="E654" s="7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V654" s="6"/>
      <c r="W654" s="6"/>
      <c r="X654" s="6"/>
      <c r="Y654" s="6"/>
      <c r="Z654" s="6"/>
    </row>
    <row r="655" spans="1:26" ht="14.25" customHeight="1" x14ac:dyDescent="0.25">
      <c r="A655" s="6"/>
      <c r="B655" s="6"/>
      <c r="C655" s="6"/>
      <c r="D655" s="6"/>
      <c r="E655" s="7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V655" s="6"/>
      <c r="W655" s="6"/>
      <c r="X655" s="6"/>
      <c r="Y655" s="6"/>
      <c r="Z655" s="6"/>
    </row>
    <row r="656" spans="1:26" ht="14.25" customHeight="1" x14ac:dyDescent="0.25">
      <c r="A656" s="6"/>
      <c r="B656" s="6"/>
      <c r="C656" s="6"/>
      <c r="D656" s="6"/>
      <c r="E656" s="7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V656" s="6"/>
      <c r="W656" s="6"/>
      <c r="X656" s="6"/>
      <c r="Y656" s="6"/>
      <c r="Z656" s="6"/>
    </row>
    <row r="657" spans="1:26" ht="14.25" customHeight="1" x14ac:dyDescent="0.25">
      <c r="A657" s="6"/>
      <c r="B657" s="6"/>
      <c r="C657" s="6"/>
      <c r="D657" s="6"/>
      <c r="E657" s="7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V657" s="6"/>
      <c r="W657" s="6"/>
      <c r="X657" s="6"/>
      <c r="Y657" s="6"/>
      <c r="Z657" s="6"/>
    </row>
    <row r="658" spans="1:26" ht="14.25" customHeight="1" x14ac:dyDescent="0.25">
      <c r="A658" s="6"/>
      <c r="B658" s="6"/>
      <c r="C658" s="6"/>
      <c r="D658" s="6"/>
      <c r="E658" s="7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V658" s="6"/>
      <c r="W658" s="6"/>
      <c r="X658" s="6"/>
      <c r="Y658" s="6"/>
      <c r="Z658" s="6"/>
    </row>
    <row r="659" spans="1:26" ht="14.25" customHeight="1" x14ac:dyDescent="0.25">
      <c r="A659" s="6"/>
      <c r="B659" s="6"/>
      <c r="C659" s="6"/>
      <c r="D659" s="6"/>
      <c r="E659" s="7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V659" s="6"/>
      <c r="W659" s="6"/>
      <c r="X659" s="6"/>
      <c r="Y659" s="6"/>
      <c r="Z659" s="6"/>
    </row>
    <row r="660" spans="1:26" ht="14.25" customHeight="1" x14ac:dyDescent="0.25">
      <c r="A660" s="6"/>
      <c r="B660" s="6"/>
      <c r="C660" s="6"/>
      <c r="D660" s="6"/>
      <c r="E660" s="7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V660" s="6"/>
      <c r="W660" s="6"/>
      <c r="X660" s="6"/>
      <c r="Y660" s="6"/>
      <c r="Z660" s="6"/>
    </row>
    <row r="661" spans="1:26" ht="14.25" customHeight="1" x14ac:dyDescent="0.25">
      <c r="A661" s="6"/>
      <c r="B661" s="6"/>
      <c r="C661" s="6"/>
      <c r="D661" s="6"/>
      <c r="E661" s="7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V661" s="6"/>
      <c r="W661" s="6"/>
      <c r="X661" s="6"/>
      <c r="Y661" s="6"/>
      <c r="Z661" s="6"/>
    </row>
    <row r="662" spans="1:26" ht="14.25" customHeight="1" x14ac:dyDescent="0.25">
      <c r="A662" s="6"/>
      <c r="B662" s="6"/>
      <c r="C662" s="6"/>
      <c r="D662" s="6"/>
      <c r="E662" s="7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V662" s="6"/>
      <c r="W662" s="6"/>
      <c r="X662" s="6"/>
      <c r="Y662" s="6"/>
      <c r="Z662" s="6"/>
    </row>
    <row r="663" spans="1:26" ht="14.25" customHeight="1" x14ac:dyDescent="0.25">
      <c r="A663" s="6"/>
      <c r="B663" s="6"/>
      <c r="C663" s="6"/>
      <c r="D663" s="6"/>
      <c r="E663" s="7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V663" s="6"/>
      <c r="W663" s="6"/>
      <c r="X663" s="6"/>
      <c r="Y663" s="6"/>
      <c r="Z663" s="6"/>
    </row>
    <row r="664" spans="1:26" ht="14.25" customHeight="1" x14ac:dyDescent="0.25">
      <c r="A664" s="6"/>
      <c r="B664" s="6"/>
      <c r="C664" s="6"/>
      <c r="D664" s="6"/>
      <c r="E664" s="7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V664" s="6"/>
      <c r="W664" s="6"/>
      <c r="X664" s="6"/>
      <c r="Y664" s="6"/>
      <c r="Z664" s="6"/>
    </row>
    <row r="665" spans="1:26" ht="14.25" customHeight="1" x14ac:dyDescent="0.25">
      <c r="A665" s="6"/>
      <c r="B665" s="6"/>
      <c r="C665" s="6"/>
      <c r="D665" s="6"/>
      <c r="E665" s="7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V665" s="6"/>
      <c r="W665" s="6"/>
      <c r="X665" s="6"/>
      <c r="Y665" s="6"/>
      <c r="Z665" s="6"/>
    </row>
    <row r="666" spans="1:26" ht="14.25" customHeight="1" x14ac:dyDescent="0.25">
      <c r="A666" s="6"/>
      <c r="B666" s="6"/>
      <c r="C666" s="6"/>
      <c r="D666" s="6"/>
      <c r="E666" s="7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V666" s="6"/>
      <c r="W666" s="6"/>
      <c r="X666" s="6"/>
      <c r="Y666" s="6"/>
      <c r="Z666" s="6"/>
    </row>
    <row r="667" spans="1:26" ht="14.25" customHeight="1" x14ac:dyDescent="0.25">
      <c r="A667" s="6"/>
      <c r="B667" s="6"/>
      <c r="C667" s="6"/>
      <c r="D667" s="6"/>
      <c r="E667" s="7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V667" s="6"/>
      <c r="W667" s="6"/>
      <c r="X667" s="6"/>
      <c r="Y667" s="6"/>
      <c r="Z667" s="6"/>
    </row>
    <row r="668" spans="1:26" ht="14.25" customHeight="1" x14ac:dyDescent="0.25">
      <c r="A668" s="6"/>
      <c r="B668" s="6"/>
      <c r="C668" s="6"/>
      <c r="D668" s="6"/>
      <c r="E668" s="7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V668" s="6"/>
      <c r="W668" s="6"/>
      <c r="X668" s="6"/>
      <c r="Y668" s="6"/>
      <c r="Z668" s="6"/>
    </row>
    <row r="669" spans="1:26" ht="14.25" customHeight="1" x14ac:dyDescent="0.25">
      <c r="A669" s="6"/>
      <c r="B669" s="6"/>
      <c r="C669" s="6"/>
      <c r="D669" s="6"/>
      <c r="E669" s="7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V669" s="6"/>
      <c r="W669" s="6"/>
      <c r="X669" s="6"/>
      <c r="Y669" s="6"/>
      <c r="Z669" s="6"/>
    </row>
    <row r="670" spans="1:26" ht="14.25" customHeight="1" x14ac:dyDescent="0.25">
      <c r="A670" s="6"/>
      <c r="B670" s="6"/>
      <c r="C670" s="6"/>
      <c r="D670" s="6"/>
      <c r="E670" s="7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V670" s="6"/>
      <c r="W670" s="6"/>
      <c r="X670" s="6"/>
      <c r="Y670" s="6"/>
      <c r="Z670" s="6"/>
    </row>
    <row r="671" spans="1:26" ht="14.25" customHeight="1" x14ac:dyDescent="0.25">
      <c r="A671" s="6"/>
      <c r="B671" s="6"/>
      <c r="C671" s="6"/>
      <c r="D671" s="6"/>
      <c r="E671" s="7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V671" s="6"/>
      <c r="W671" s="6"/>
      <c r="X671" s="6"/>
      <c r="Y671" s="6"/>
      <c r="Z671" s="6"/>
    </row>
    <row r="672" spans="1:26" ht="14.25" customHeight="1" x14ac:dyDescent="0.25">
      <c r="A672" s="6"/>
      <c r="B672" s="6"/>
      <c r="C672" s="6"/>
      <c r="D672" s="6"/>
      <c r="E672" s="7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V672" s="6"/>
      <c r="W672" s="6"/>
      <c r="X672" s="6"/>
      <c r="Y672" s="6"/>
      <c r="Z672" s="6"/>
    </row>
    <row r="673" spans="1:26" ht="14.25" customHeight="1" x14ac:dyDescent="0.25">
      <c r="A673" s="6"/>
      <c r="B673" s="6"/>
      <c r="C673" s="6"/>
      <c r="D673" s="6"/>
      <c r="E673" s="7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V673" s="6"/>
      <c r="W673" s="6"/>
      <c r="X673" s="6"/>
      <c r="Y673" s="6"/>
      <c r="Z673" s="6"/>
    </row>
    <row r="674" spans="1:26" ht="14.25" customHeight="1" x14ac:dyDescent="0.25">
      <c r="A674" s="6"/>
      <c r="B674" s="6"/>
      <c r="C674" s="6"/>
      <c r="D674" s="6"/>
      <c r="E674" s="7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V674" s="6"/>
      <c r="W674" s="6"/>
      <c r="X674" s="6"/>
      <c r="Y674" s="6"/>
      <c r="Z674" s="6"/>
    </row>
    <row r="675" spans="1:26" ht="14.25" customHeight="1" x14ac:dyDescent="0.25">
      <c r="A675" s="6"/>
      <c r="B675" s="6"/>
      <c r="C675" s="6"/>
      <c r="D675" s="6"/>
      <c r="E675" s="7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V675" s="6"/>
      <c r="W675" s="6"/>
      <c r="X675" s="6"/>
      <c r="Y675" s="6"/>
      <c r="Z675" s="6"/>
    </row>
    <row r="676" spans="1:26" ht="14.25" customHeight="1" x14ac:dyDescent="0.25">
      <c r="A676" s="6"/>
      <c r="B676" s="6"/>
      <c r="C676" s="6"/>
      <c r="D676" s="6"/>
      <c r="E676" s="7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V676" s="6"/>
      <c r="W676" s="6"/>
      <c r="X676" s="6"/>
      <c r="Y676" s="6"/>
      <c r="Z676" s="6"/>
    </row>
    <row r="677" spans="1:26" ht="14.25" customHeight="1" x14ac:dyDescent="0.25">
      <c r="A677" s="6"/>
      <c r="B677" s="6"/>
      <c r="C677" s="6"/>
      <c r="D677" s="6"/>
      <c r="E677" s="7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V677" s="6"/>
      <c r="W677" s="6"/>
      <c r="X677" s="6"/>
      <c r="Y677" s="6"/>
      <c r="Z677" s="6"/>
    </row>
    <row r="678" spans="1:26" ht="14.25" customHeight="1" x14ac:dyDescent="0.25">
      <c r="A678" s="6"/>
      <c r="B678" s="6"/>
      <c r="C678" s="6"/>
      <c r="D678" s="6"/>
      <c r="E678" s="7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V678" s="6"/>
      <c r="W678" s="6"/>
      <c r="X678" s="6"/>
      <c r="Y678" s="6"/>
      <c r="Z678" s="6"/>
    </row>
    <row r="679" spans="1:26" ht="14.25" customHeight="1" x14ac:dyDescent="0.25">
      <c r="A679" s="6"/>
      <c r="B679" s="6"/>
      <c r="C679" s="6"/>
      <c r="D679" s="6"/>
      <c r="E679" s="7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V679" s="6"/>
      <c r="W679" s="6"/>
      <c r="X679" s="6"/>
      <c r="Y679" s="6"/>
      <c r="Z679" s="6"/>
    </row>
    <row r="680" spans="1:26" ht="14.25" customHeight="1" x14ac:dyDescent="0.25">
      <c r="A680" s="6"/>
      <c r="B680" s="6"/>
      <c r="C680" s="6"/>
      <c r="D680" s="6"/>
      <c r="E680" s="7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V680" s="6"/>
      <c r="W680" s="6"/>
      <c r="X680" s="6"/>
      <c r="Y680" s="6"/>
      <c r="Z680" s="6"/>
    </row>
    <row r="681" spans="1:26" ht="14.25" customHeight="1" x14ac:dyDescent="0.25">
      <c r="A681" s="6"/>
      <c r="B681" s="6"/>
      <c r="C681" s="6"/>
      <c r="D681" s="6"/>
      <c r="E681" s="7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V681" s="6"/>
      <c r="W681" s="6"/>
      <c r="X681" s="6"/>
      <c r="Y681" s="6"/>
      <c r="Z681" s="6"/>
    </row>
    <row r="682" spans="1:26" ht="14.25" customHeight="1" x14ac:dyDescent="0.25">
      <c r="A682" s="6"/>
      <c r="B682" s="6"/>
      <c r="C682" s="6"/>
      <c r="D682" s="6"/>
      <c r="E682" s="7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V682" s="6"/>
      <c r="W682" s="6"/>
      <c r="X682" s="6"/>
      <c r="Y682" s="6"/>
      <c r="Z682" s="6"/>
    </row>
    <row r="683" spans="1:26" ht="14.25" customHeight="1" x14ac:dyDescent="0.25">
      <c r="A683" s="6"/>
      <c r="B683" s="6"/>
      <c r="C683" s="6"/>
      <c r="D683" s="6"/>
      <c r="E683" s="7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V683" s="6"/>
      <c r="W683" s="6"/>
      <c r="X683" s="6"/>
      <c r="Y683" s="6"/>
      <c r="Z683" s="6"/>
    </row>
    <row r="684" spans="1:26" ht="14.25" customHeight="1" x14ac:dyDescent="0.25">
      <c r="A684" s="6"/>
      <c r="B684" s="6"/>
      <c r="C684" s="6"/>
      <c r="D684" s="6"/>
      <c r="E684" s="7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V684" s="6"/>
      <c r="W684" s="6"/>
      <c r="X684" s="6"/>
      <c r="Y684" s="6"/>
      <c r="Z684" s="6"/>
    </row>
    <row r="685" spans="1:26" ht="14.25" customHeight="1" x14ac:dyDescent="0.25">
      <c r="A685" s="6"/>
      <c r="B685" s="6"/>
      <c r="C685" s="6"/>
      <c r="D685" s="6"/>
      <c r="E685" s="7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V685" s="6"/>
      <c r="W685" s="6"/>
      <c r="X685" s="6"/>
      <c r="Y685" s="6"/>
      <c r="Z685" s="6"/>
    </row>
    <row r="686" spans="1:26" ht="14.25" customHeight="1" x14ac:dyDescent="0.25">
      <c r="A686" s="6"/>
      <c r="B686" s="6"/>
      <c r="C686" s="6"/>
      <c r="D686" s="6"/>
      <c r="E686" s="7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V686" s="6"/>
      <c r="W686" s="6"/>
      <c r="X686" s="6"/>
      <c r="Y686" s="6"/>
      <c r="Z686" s="6"/>
    </row>
    <row r="687" spans="1:26" ht="14.25" customHeight="1" x14ac:dyDescent="0.25">
      <c r="A687" s="6"/>
      <c r="B687" s="6"/>
      <c r="C687" s="6"/>
      <c r="D687" s="6"/>
      <c r="E687" s="7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V687" s="6"/>
      <c r="W687" s="6"/>
      <c r="X687" s="6"/>
      <c r="Y687" s="6"/>
      <c r="Z687" s="6"/>
    </row>
    <row r="688" spans="1:26" ht="14.25" customHeight="1" x14ac:dyDescent="0.25">
      <c r="A688" s="6"/>
      <c r="B688" s="6"/>
      <c r="C688" s="6"/>
      <c r="D688" s="6"/>
      <c r="E688" s="7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V688" s="6"/>
      <c r="W688" s="6"/>
      <c r="X688" s="6"/>
      <c r="Y688" s="6"/>
      <c r="Z688" s="6"/>
    </row>
    <row r="689" spans="1:26" ht="14.25" customHeight="1" x14ac:dyDescent="0.25">
      <c r="A689" s="6"/>
      <c r="B689" s="6"/>
      <c r="C689" s="6"/>
      <c r="D689" s="6"/>
      <c r="E689" s="7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V689" s="6"/>
      <c r="W689" s="6"/>
      <c r="X689" s="6"/>
      <c r="Y689" s="6"/>
      <c r="Z689" s="6"/>
    </row>
    <row r="690" spans="1:26" ht="14.25" customHeight="1" x14ac:dyDescent="0.25">
      <c r="A690" s="6"/>
      <c r="B690" s="6"/>
      <c r="C690" s="6"/>
      <c r="D690" s="6"/>
      <c r="E690" s="7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V690" s="6"/>
      <c r="W690" s="6"/>
      <c r="X690" s="6"/>
      <c r="Y690" s="6"/>
      <c r="Z690" s="6"/>
    </row>
    <row r="691" spans="1:26" ht="14.25" customHeight="1" x14ac:dyDescent="0.25">
      <c r="A691" s="6"/>
      <c r="B691" s="6"/>
      <c r="C691" s="6"/>
      <c r="D691" s="6"/>
      <c r="E691" s="7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V691" s="6"/>
      <c r="W691" s="6"/>
      <c r="X691" s="6"/>
      <c r="Y691" s="6"/>
      <c r="Z691" s="6"/>
    </row>
    <row r="692" spans="1:26" ht="14.25" customHeight="1" x14ac:dyDescent="0.25">
      <c r="A692" s="6"/>
      <c r="B692" s="6"/>
      <c r="C692" s="6"/>
      <c r="D692" s="6"/>
      <c r="E692" s="7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V692" s="6"/>
      <c r="W692" s="6"/>
      <c r="X692" s="6"/>
      <c r="Y692" s="6"/>
      <c r="Z692" s="6"/>
    </row>
    <row r="693" spans="1:26" ht="14.25" customHeight="1" x14ac:dyDescent="0.25">
      <c r="A693" s="6"/>
      <c r="B693" s="6"/>
      <c r="C693" s="6"/>
      <c r="D693" s="6"/>
      <c r="E693" s="7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V693" s="6"/>
      <c r="W693" s="6"/>
      <c r="X693" s="6"/>
      <c r="Y693" s="6"/>
      <c r="Z693" s="6"/>
    </row>
    <row r="694" spans="1:26" ht="14.25" customHeight="1" x14ac:dyDescent="0.25">
      <c r="A694" s="6"/>
      <c r="B694" s="6"/>
      <c r="C694" s="6"/>
      <c r="D694" s="6"/>
      <c r="E694" s="7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V694" s="6"/>
      <c r="W694" s="6"/>
      <c r="X694" s="6"/>
      <c r="Y694" s="6"/>
      <c r="Z694" s="6"/>
    </row>
    <row r="695" spans="1:26" ht="14.25" customHeight="1" x14ac:dyDescent="0.25">
      <c r="A695" s="6"/>
      <c r="B695" s="6"/>
      <c r="C695" s="6"/>
      <c r="D695" s="6"/>
      <c r="E695" s="7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V695" s="6"/>
      <c r="W695" s="6"/>
      <c r="X695" s="6"/>
      <c r="Y695" s="6"/>
      <c r="Z695" s="6"/>
    </row>
    <row r="696" spans="1:26" ht="14.25" customHeight="1" x14ac:dyDescent="0.25">
      <c r="A696" s="6"/>
      <c r="B696" s="6"/>
      <c r="C696" s="6"/>
      <c r="D696" s="6"/>
      <c r="E696" s="7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V696" s="6"/>
      <c r="W696" s="6"/>
      <c r="X696" s="6"/>
      <c r="Y696" s="6"/>
      <c r="Z696" s="6"/>
    </row>
    <row r="697" spans="1:26" ht="14.25" customHeight="1" x14ac:dyDescent="0.25">
      <c r="A697" s="6"/>
      <c r="B697" s="6"/>
      <c r="C697" s="6"/>
      <c r="D697" s="6"/>
      <c r="E697" s="7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V697" s="6"/>
      <c r="W697" s="6"/>
      <c r="X697" s="6"/>
      <c r="Y697" s="6"/>
      <c r="Z697" s="6"/>
    </row>
    <row r="698" spans="1:26" ht="14.25" customHeight="1" x14ac:dyDescent="0.25">
      <c r="A698" s="6"/>
      <c r="B698" s="6"/>
      <c r="C698" s="6"/>
      <c r="D698" s="6"/>
      <c r="E698" s="7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V698" s="6"/>
      <c r="W698" s="6"/>
      <c r="X698" s="6"/>
      <c r="Y698" s="6"/>
      <c r="Z698" s="6"/>
    </row>
    <row r="699" spans="1:26" ht="14.25" customHeight="1" x14ac:dyDescent="0.25">
      <c r="A699" s="6"/>
      <c r="B699" s="6"/>
      <c r="C699" s="6"/>
      <c r="D699" s="6"/>
      <c r="E699" s="7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V699" s="6"/>
      <c r="W699" s="6"/>
      <c r="X699" s="6"/>
      <c r="Y699" s="6"/>
      <c r="Z699" s="6"/>
    </row>
    <row r="700" spans="1:26" ht="14.25" customHeight="1" x14ac:dyDescent="0.25">
      <c r="A700" s="6"/>
      <c r="B700" s="6"/>
      <c r="C700" s="6"/>
      <c r="D700" s="6"/>
      <c r="E700" s="7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V700" s="6"/>
      <c r="W700" s="6"/>
      <c r="X700" s="6"/>
      <c r="Y700" s="6"/>
      <c r="Z700" s="6"/>
    </row>
    <row r="701" spans="1:26" ht="14.25" customHeight="1" x14ac:dyDescent="0.25">
      <c r="A701" s="6"/>
      <c r="B701" s="6"/>
      <c r="C701" s="6"/>
      <c r="D701" s="6"/>
      <c r="E701" s="7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V701" s="6"/>
      <c r="W701" s="6"/>
      <c r="X701" s="6"/>
      <c r="Y701" s="6"/>
      <c r="Z701" s="6"/>
    </row>
    <row r="702" spans="1:26" ht="14.25" customHeight="1" x14ac:dyDescent="0.25">
      <c r="A702" s="6"/>
      <c r="B702" s="6"/>
      <c r="C702" s="6"/>
      <c r="D702" s="6"/>
      <c r="E702" s="7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V702" s="6"/>
      <c r="W702" s="6"/>
      <c r="X702" s="6"/>
      <c r="Y702" s="6"/>
      <c r="Z702" s="6"/>
    </row>
    <row r="703" spans="1:26" ht="14.25" customHeight="1" x14ac:dyDescent="0.25">
      <c r="A703" s="6"/>
      <c r="B703" s="6"/>
      <c r="C703" s="6"/>
      <c r="D703" s="6"/>
      <c r="E703" s="7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V703" s="6"/>
      <c r="W703" s="6"/>
      <c r="X703" s="6"/>
      <c r="Y703" s="6"/>
      <c r="Z703" s="6"/>
    </row>
    <row r="704" spans="1:26" ht="14.25" customHeight="1" x14ac:dyDescent="0.25">
      <c r="A704" s="6"/>
      <c r="B704" s="6"/>
      <c r="C704" s="6"/>
      <c r="D704" s="6"/>
      <c r="E704" s="7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V704" s="6"/>
      <c r="W704" s="6"/>
      <c r="X704" s="6"/>
      <c r="Y704" s="6"/>
      <c r="Z704" s="6"/>
    </row>
    <row r="705" spans="1:26" ht="14.25" customHeight="1" x14ac:dyDescent="0.25">
      <c r="A705" s="6"/>
      <c r="B705" s="6"/>
      <c r="C705" s="6"/>
      <c r="D705" s="6"/>
      <c r="E705" s="7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V705" s="6"/>
      <c r="W705" s="6"/>
      <c r="X705" s="6"/>
      <c r="Y705" s="6"/>
      <c r="Z705" s="6"/>
    </row>
    <row r="706" spans="1:26" ht="14.25" customHeight="1" x14ac:dyDescent="0.25">
      <c r="A706" s="6"/>
      <c r="B706" s="6"/>
      <c r="C706" s="6"/>
      <c r="D706" s="6"/>
      <c r="E706" s="7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V706" s="6"/>
      <c r="W706" s="6"/>
      <c r="X706" s="6"/>
      <c r="Y706" s="6"/>
      <c r="Z706" s="6"/>
    </row>
    <row r="707" spans="1:26" ht="14.25" customHeight="1" x14ac:dyDescent="0.25">
      <c r="A707" s="6"/>
      <c r="B707" s="6"/>
      <c r="C707" s="6"/>
      <c r="D707" s="6"/>
      <c r="E707" s="7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V707" s="6"/>
      <c r="W707" s="6"/>
      <c r="X707" s="6"/>
      <c r="Y707" s="6"/>
      <c r="Z707" s="6"/>
    </row>
    <row r="708" spans="1:26" ht="14.25" customHeight="1" x14ac:dyDescent="0.25">
      <c r="A708" s="6"/>
      <c r="B708" s="6"/>
      <c r="C708" s="6"/>
      <c r="D708" s="6"/>
      <c r="E708" s="7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V708" s="6"/>
      <c r="W708" s="6"/>
      <c r="X708" s="6"/>
      <c r="Y708" s="6"/>
      <c r="Z708" s="6"/>
    </row>
    <row r="709" spans="1:26" ht="14.25" customHeight="1" x14ac:dyDescent="0.25">
      <c r="A709" s="6"/>
      <c r="B709" s="6"/>
      <c r="C709" s="6"/>
      <c r="D709" s="6"/>
      <c r="E709" s="7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V709" s="6"/>
      <c r="W709" s="6"/>
      <c r="X709" s="6"/>
      <c r="Y709" s="6"/>
      <c r="Z709" s="6"/>
    </row>
    <row r="710" spans="1:26" ht="14.25" customHeight="1" x14ac:dyDescent="0.25">
      <c r="A710" s="6"/>
      <c r="B710" s="6"/>
      <c r="C710" s="6"/>
      <c r="D710" s="6"/>
      <c r="E710" s="7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V710" s="6"/>
      <c r="W710" s="6"/>
      <c r="X710" s="6"/>
      <c r="Y710" s="6"/>
      <c r="Z710" s="6"/>
    </row>
    <row r="711" spans="1:26" ht="14.25" customHeight="1" x14ac:dyDescent="0.25">
      <c r="A711" s="6"/>
      <c r="B711" s="6"/>
      <c r="C711" s="6"/>
      <c r="D711" s="6"/>
      <c r="E711" s="7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V711" s="6"/>
      <c r="W711" s="6"/>
      <c r="X711" s="6"/>
      <c r="Y711" s="6"/>
      <c r="Z711" s="6"/>
    </row>
    <row r="712" spans="1:26" ht="14.25" customHeight="1" x14ac:dyDescent="0.25">
      <c r="A712" s="6"/>
      <c r="B712" s="6"/>
      <c r="C712" s="6"/>
      <c r="D712" s="6"/>
      <c r="E712" s="7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V712" s="6"/>
      <c r="W712" s="6"/>
      <c r="X712" s="6"/>
      <c r="Y712" s="6"/>
      <c r="Z712" s="6"/>
    </row>
    <row r="713" spans="1:26" ht="14.25" customHeight="1" x14ac:dyDescent="0.25">
      <c r="A713" s="6"/>
      <c r="B713" s="6"/>
      <c r="C713" s="6"/>
      <c r="D713" s="6"/>
      <c r="E713" s="7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V713" s="6"/>
      <c r="W713" s="6"/>
      <c r="X713" s="6"/>
      <c r="Y713" s="6"/>
      <c r="Z713" s="6"/>
    </row>
    <row r="714" spans="1:26" ht="14.25" customHeight="1" x14ac:dyDescent="0.25">
      <c r="A714" s="6"/>
      <c r="B714" s="6"/>
      <c r="C714" s="6"/>
      <c r="D714" s="6"/>
      <c r="E714" s="7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V714" s="6"/>
      <c r="W714" s="6"/>
      <c r="X714" s="6"/>
      <c r="Y714" s="6"/>
      <c r="Z714" s="6"/>
    </row>
    <row r="715" spans="1:26" ht="14.25" customHeight="1" x14ac:dyDescent="0.25">
      <c r="A715" s="6"/>
      <c r="B715" s="6"/>
      <c r="C715" s="6"/>
      <c r="D715" s="6"/>
      <c r="E715" s="7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V715" s="6"/>
      <c r="W715" s="6"/>
      <c r="X715" s="6"/>
      <c r="Y715" s="6"/>
      <c r="Z715" s="6"/>
    </row>
    <row r="716" spans="1:26" ht="14.25" customHeight="1" x14ac:dyDescent="0.25">
      <c r="A716" s="6"/>
      <c r="B716" s="6"/>
      <c r="C716" s="6"/>
      <c r="D716" s="6"/>
      <c r="E716" s="7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V716" s="6"/>
      <c r="W716" s="6"/>
      <c r="X716" s="6"/>
      <c r="Y716" s="6"/>
      <c r="Z716" s="6"/>
    </row>
    <row r="717" spans="1:26" ht="14.25" customHeight="1" x14ac:dyDescent="0.25">
      <c r="A717" s="6"/>
      <c r="B717" s="6"/>
      <c r="C717" s="6"/>
      <c r="D717" s="6"/>
      <c r="E717" s="7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V717" s="6"/>
      <c r="W717" s="6"/>
      <c r="X717" s="6"/>
      <c r="Y717" s="6"/>
      <c r="Z717" s="6"/>
    </row>
    <row r="718" spans="1:26" ht="14.25" customHeight="1" x14ac:dyDescent="0.25">
      <c r="A718" s="6"/>
      <c r="B718" s="6"/>
      <c r="C718" s="6"/>
      <c r="D718" s="6"/>
      <c r="E718" s="7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V718" s="6"/>
      <c r="W718" s="6"/>
      <c r="X718" s="6"/>
      <c r="Y718" s="6"/>
      <c r="Z718" s="6"/>
    </row>
    <row r="719" spans="1:26" ht="14.25" customHeight="1" x14ac:dyDescent="0.25">
      <c r="A719" s="6"/>
      <c r="B719" s="6"/>
      <c r="C719" s="6"/>
      <c r="D719" s="6"/>
      <c r="E719" s="7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V719" s="6"/>
      <c r="W719" s="6"/>
      <c r="X719" s="6"/>
      <c r="Y719" s="6"/>
      <c r="Z719" s="6"/>
    </row>
    <row r="720" spans="1:26" ht="14.25" customHeight="1" x14ac:dyDescent="0.25">
      <c r="A720" s="6"/>
      <c r="B720" s="6"/>
      <c r="C720" s="6"/>
      <c r="D720" s="6"/>
      <c r="E720" s="7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V720" s="6"/>
      <c r="W720" s="6"/>
      <c r="X720" s="6"/>
      <c r="Y720" s="6"/>
      <c r="Z720" s="6"/>
    </row>
    <row r="721" spans="1:26" ht="14.25" customHeight="1" x14ac:dyDescent="0.25">
      <c r="A721" s="6"/>
      <c r="B721" s="6"/>
      <c r="C721" s="6"/>
      <c r="D721" s="6"/>
      <c r="E721" s="7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V721" s="6"/>
      <c r="W721" s="6"/>
      <c r="X721" s="6"/>
      <c r="Y721" s="6"/>
      <c r="Z721" s="6"/>
    </row>
    <row r="722" spans="1:26" ht="14.25" customHeight="1" x14ac:dyDescent="0.25">
      <c r="A722" s="6"/>
      <c r="B722" s="6"/>
      <c r="C722" s="6"/>
      <c r="D722" s="6"/>
      <c r="E722" s="7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V722" s="6"/>
      <c r="W722" s="6"/>
      <c r="X722" s="6"/>
      <c r="Y722" s="6"/>
      <c r="Z722" s="6"/>
    </row>
    <row r="723" spans="1:26" ht="14.25" customHeight="1" x14ac:dyDescent="0.25">
      <c r="A723" s="6"/>
      <c r="B723" s="6"/>
      <c r="C723" s="6"/>
      <c r="D723" s="6"/>
      <c r="E723" s="7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V723" s="6"/>
      <c r="W723" s="6"/>
      <c r="X723" s="6"/>
      <c r="Y723" s="6"/>
      <c r="Z723" s="6"/>
    </row>
    <row r="724" spans="1:26" ht="14.25" customHeight="1" x14ac:dyDescent="0.25">
      <c r="A724" s="6"/>
      <c r="B724" s="6"/>
      <c r="C724" s="6"/>
      <c r="D724" s="6"/>
      <c r="E724" s="7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V724" s="6"/>
      <c r="W724" s="6"/>
      <c r="X724" s="6"/>
      <c r="Y724" s="6"/>
      <c r="Z724" s="6"/>
    </row>
    <row r="725" spans="1:26" ht="14.25" customHeight="1" x14ac:dyDescent="0.25">
      <c r="A725" s="6"/>
      <c r="B725" s="6"/>
      <c r="C725" s="6"/>
      <c r="D725" s="6"/>
      <c r="E725" s="7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V725" s="6"/>
      <c r="W725" s="6"/>
      <c r="X725" s="6"/>
      <c r="Y725" s="6"/>
      <c r="Z725" s="6"/>
    </row>
    <row r="726" spans="1:26" ht="14.25" customHeight="1" x14ac:dyDescent="0.25">
      <c r="A726" s="6"/>
      <c r="B726" s="6"/>
      <c r="C726" s="6"/>
      <c r="D726" s="6"/>
      <c r="E726" s="7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V726" s="6"/>
      <c r="W726" s="6"/>
      <c r="X726" s="6"/>
      <c r="Y726" s="6"/>
      <c r="Z726" s="6"/>
    </row>
    <row r="727" spans="1:26" ht="14.25" customHeight="1" x14ac:dyDescent="0.25">
      <c r="A727" s="6"/>
      <c r="B727" s="6"/>
      <c r="C727" s="6"/>
      <c r="D727" s="6"/>
      <c r="E727" s="7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V727" s="6"/>
      <c r="W727" s="6"/>
      <c r="X727" s="6"/>
      <c r="Y727" s="6"/>
      <c r="Z727" s="6"/>
    </row>
    <row r="728" spans="1:26" ht="14.25" customHeight="1" x14ac:dyDescent="0.25">
      <c r="A728" s="6"/>
      <c r="B728" s="6"/>
      <c r="C728" s="6"/>
      <c r="D728" s="6"/>
      <c r="E728" s="7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V728" s="6"/>
      <c r="W728" s="6"/>
      <c r="X728" s="6"/>
      <c r="Y728" s="6"/>
      <c r="Z728" s="6"/>
    </row>
    <row r="729" spans="1:26" ht="14.25" customHeight="1" x14ac:dyDescent="0.25">
      <c r="A729" s="6"/>
      <c r="B729" s="6"/>
      <c r="C729" s="6"/>
      <c r="D729" s="6"/>
      <c r="E729" s="7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V729" s="6"/>
      <c r="W729" s="6"/>
      <c r="X729" s="6"/>
      <c r="Y729" s="6"/>
      <c r="Z729" s="6"/>
    </row>
    <row r="730" spans="1:26" ht="14.25" customHeight="1" x14ac:dyDescent="0.25">
      <c r="A730" s="6"/>
      <c r="B730" s="6"/>
      <c r="C730" s="6"/>
      <c r="D730" s="6"/>
      <c r="E730" s="7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V730" s="6"/>
      <c r="W730" s="6"/>
      <c r="X730" s="6"/>
      <c r="Y730" s="6"/>
      <c r="Z730" s="6"/>
    </row>
    <row r="731" spans="1:26" ht="14.25" customHeight="1" x14ac:dyDescent="0.25">
      <c r="A731" s="6"/>
      <c r="B731" s="6"/>
      <c r="C731" s="6"/>
      <c r="D731" s="6"/>
      <c r="E731" s="7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V731" s="6"/>
      <c r="W731" s="6"/>
      <c r="X731" s="6"/>
      <c r="Y731" s="6"/>
      <c r="Z731" s="6"/>
    </row>
    <row r="732" spans="1:26" ht="14.25" customHeight="1" x14ac:dyDescent="0.25">
      <c r="A732" s="6"/>
      <c r="B732" s="6"/>
      <c r="C732" s="6"/>
      <c r="D732" s="6"/>
      <c r="E732" s="7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V732" s="6"/>
      <c r="W732" s="6"/>
      <c r="X732" s="6"/>
      <c r="Y732" s="6"/>
      <c r="Z732" s="6"/>
    </row>
    <row r="733" spans="1:26" ht="14.25" customHeight="1" x14ac:dyDescent="0.25">
      <c r="A733" s="6"/>
      <c r="B733" s="6"/>
      <c r="C733" s="6"/>
      <c r="D733" s="6"/>
      <c r="E733" s="7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V733" s="6"/>
      <c r="W733" s="6"/>
      <c r="X733" s="6"/>
      <c r="Y733" s="6"/>
      <c r="Z733" s="6"/>
    </row>
    <row r="734" spans="1:26" ht="14.25" customHeight="1" x14ac:dyDescent="0.25">
      <c r="A734" s="6"/>
      <c r="B734" s="6"/>
      <c r="C734" s="6"/>
      <c r="D734" s="6"/>
      <c r="E734" s="7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V734" s="6"/>
      <c r="W734" s="6"/>
      <c r="X734" s="6"/>
      <c r="Y734" s="6"/>
      <c r="Z734" s="6"/>
    </row>
    <row r="735" spans="1:26" ht="14.25" customHeight="1" x14ac:dyDescent="0.25">
      <c r="A735" s="6"/>
      <c r="B735" s="6"/>
      <c r="C735" s="6"/>
      <c r="D735" s="6"/>
      <c r="E735" s="7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V735" s="6"/>
      <c r="W735" s="6"/>
      <c r="X735" s="6"/>
      <c r="Y735" s="6"/>
      <c r="Z735" s="6"/>
    </row>
    <row r="736" spans="1:26" ht="14.25" customHeight="1" x14ac:dyDescent="0.25">
      <c r="A736" s="6"/>
      <c r="B736" s="6"/>
      <c r="C736" s="6"/>
      <c r="D736" s="6"/>
      <c r="E736" s="7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V736" s="6"/>
      <c r="W736" s="6"/>
      <c r="X736" s="6"/>
      <c r="Y736" s="6"/>
      <c r="Z736" s="6"/>
    </row>
    <row r="737" spans="1:26" ht="14.25" customHeight="1" x14ac:dyDescent="0.25">
      <c r="A737" s="6"/>
      <c r="B737" s="6"/>
      <c r="C737" s="6"/>
      <c r="D737" s="6"/>
      <c r="E737" s="7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V737" s="6"/>
      <c r="W737" s="6"/>
      <c r="X737" s="6"/>
      <c r="Y737" s="6"/>
      <c r="Z737" s="6"/>
    </row>
    <row r="738" spans="1:26" ht="14.25" customHeight="1" x14ac:dyDescent="0.25">
      <c r="A738" s="6"/>
      <c r="B738" s="6"/>
      <c r="C738" s="6"/>
      <c r="D738" s="6"/>
      <c r="E738" s="7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V738" s="6"/>
      <c r="W738" s="6"/>
      <c r="X738" s="6"/>
      <c r="Y738" s="6"/>
      <c r="Z738" s="6"/>
    </row>
    <row r="739" spans="1:26" ht="14.25" customHeight="1" x14ac:dyDescent="0.25">
      <c r="A739" s="6"/>
      <c r="B739" s="6"/>
      <c r="C739" s="6"/>
      <c r="D739" s="6"/>
      <c r="E739" s="7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V739" s="6"/>
      <c r="W739" s="6"/>
      <c r="X739" s="6"/>
      <c r="Y739" s="6"/>
      <c r="Z739" s="6"/>
    </row>
    <row r="740" spans="1:26" ht="14.25" customHeight="1" x14ac:dyDescent="0.25">
      <c r="A740" s="6"/>
      <c r="B740" s="6"/>
      <c r="C740" s="6"/>
      <c r="D740" s="6"/>
      <c r="E740" s="7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V740" s="6"/>
      <c r="W740" s="6"/>
      <c r="X740" s="6"/>
      <c r="Y740" s="6"/>
      <c r="Z740" s="6"/>
    </row>
    <row r="741" spans="1:26" ht="14.25" customHeight="1" x14ac:dyDescent="0.25">
      <c r="A741" s="6"/>
      <c r="B741" s="6"/>
      <c r="C741" s="6"/>
      <c r="D741" s="6"/>
      <c r="E741" s="7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V741" s="6"/>
      <c r="W741" s="6"/>
      <c r="X741" s="6"/>
      <c r="Y741" s="6"/>
      <c r="Z741" s="6"/>
    </row>
    <row r="742" spans="1:26" ht="14.25" customHeight="1" x14ac:dyDescent="0.25">
      <c r="A742" s="6"/>
      <c r="B742" s="6"/>
      <c r="C742" s="6"/>
      <c r="D742" s="6"/>
      <c r="E742" s="7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V742" s="6"/>
      <c r="W742" s="6"/>
      <c r="X742" s="6"/>
      <c r="Y742" s="6"/>
      <c r="Z742" s="6"/>
    </row>
    <row r="743" spans="1:26" ht="14.25" customHeight="1" x14ac:dyDescent="0.25">
      <c r="A743" s="6"/>
      <c r="B743" s="6"/>
      <c r="C743" s="6"/>
      <c r="D743" s="6"/>
      <c r="E743" s="7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V743" s="6"/>
      <c r="W743" s="6"/>
      <c r="X743" s="6"/>
      <c r="Y743" s="6"/>
      <c r="Z743" s="6"/>
    </row>
    <row r="744" spans="1:26" ht="14.25" customHeight="1" x14ac:dyDescent="0.25">
      <c r="A744" s="6"/>
      <c r="B744" s="6"/>
      <c r="C744" s="6"/>
      <c r="D744" s="6"/>
      <c r="E744" s="7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V744" s="6"/>
      <c r="W744" s="6"/>
      <c r="X744" s="6"/>
      <c r="Y744" s="6"/>
      <c r="Z744" s="6"/>
    </row>
    <row r="745" spans="1:26" ht="14.25" customHeight="1" x14ac:dyDescent="0.25">
      <c r="A745" s="6"/>
      <c r="B745" s="6"/>
      <c r="C745" s="6"/>
      <c r="D745" s="6"/>
      <c r="E745" s="7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V745" s="6"/>
      <c r="W745" s="6"/>
      <c r="X745" s="6"/>
      <c r="Y745" s="6"/>
      <c r="Z745" s="6"/>
    </row>
    <row r="746" spans="1:26" ht="14.25" customHeight="1" x14ac:dyDescent="0.25">
      <c r="A746" s="6"/>
      <c r="B746" s="6"/>
      <c r="C746" s="6"/>
      <c r="D746" s="6"/>
      <c r="E746" s="7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V746" s="6"/>
      <c r="W746" s="6"/>
      <c r="X746" s="6"/>
      <c r="Y746" s="6"/>
      <c r="Z746" s="6"/>
    </row>
    <row r="747" spans="1:26" ht="14.25" customHeight="1" x14ac:dyDescent="0.25">
      <c r="A747" s="6"/>
      <c r="B747" s="6"/>
      <c r="C747" s="6"/>
      <c r="D747" s="6"/>
      <c r="E747" s="7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V747" s="6"/>
      <c r="W747" s="6"/>
      <c r="X747" s="6"/>
      <c r="Y747" s="6"/>
      <c r="Z747" s="6"/>
    </row>
    <row r="748" spans="1:26" ht="14.25" customHeight="1" x14ac:dyDescent="0.25">
      <c r="A748" s="6"/>
      <c r="B748" s="6"/>
      <c r="C748" s="6"/>
      <c r="D748" s="6"/>
      <c r="E748" s="7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V748" s="6"/>
      <c r="W748" s="6"/>
      <c r="X748" s="6"/>
      <c r="Y748" s="6"/>
      <c r="Z748" s="6"/>
    </row>
    <row r="749" spans="1:26" ht="14.25" customHeight="1" x14ac:dyDescent="0.25">
      <c r="A749" s="6"/>
      <c r="B749" s="6"/>
      <c r="C749" s="6"/>
      <c r="D749" s="6"/>
      <c r="E749" s="7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V749" s="6"/>
      <c r="W749" s="6"/>
      <c r="X749" s="6"/>
      <c r="Y749" s="6"/>
      <c r="Z749" s="6"/>
    </row>
    <row r="750" spans="1:26" ht="14.25" customHeight="1" x14ac:dyDescent="0.25">
      <c r="A750" s="6"/>
      <c r="B750" s="6"/>
      <c r="C750" s="6"/>
      <c r="D750" s="6"/>
      <c r="E750" s="7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V750" s="6"/>
      <c r="W750" s="6"/>
      <c r="X750" s="6"/>
      <c r="Y750" s="6"/>
      <c r="Z750" s="6"/>
    </row>
    <row r="751" spans="1:26" ht="14.25" customHeight="1" x14ac:dyDescent="0.25">
      <c r="A751" s="6"/>
      <c r="B751" s="6"/>
      <c r="C751" s="6"/>
      <c r="D751" s="6"/>
      <c r="E751" s="7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V751" s="6"/>
      <c r="W751" s="6"/>
      <c r="X751" s="6"/>
      <c r="Y751" s="6"/>
      <c r="Z751" s="6"/>
    </row>
    <row r="752" spans="1:26" ht="14.25" customHeight="1" x14ac:dyDescent="0.25">
      <c r="A752" s="6"/>
      <c r="B752" s="6"/>
      <c r="C752" s="6"/>
      <c r="D752" s="6"/>
      <c r="E752" s="7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V752" s="6"/>
      <c r="W752" s="6"/>
      <c r="X752" s="6"/>
      <c r="Y752" s="6"/>
      <c r="Z752" s="6"/>
    </row>
    <row r="753" spans="1:26" ht="14.25" customHeight="1" x14ac:dyDescent="0.25">
      <c r="A753" s="6"/>
      <c r="B753" s="6"/>
      <c r="C753" s="6"/>
      <c r="D753" s="6"/>
      <c r="E753" s="7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V753" s="6"/>
      <c r="W753" s="6"/>
      <c r="X753" s="6"/>
      <c r="Y753" s="6"/>
      <c r="Z753" s="6"/>
    </row>
    <row r="754" spans="1:26" ht="14.25" customHeight="1" x14ac:dyDescent="0.25">
      <c r="A754" s="6"/>
      <c r="B754" s="6"/>
      <c r="C754" s="6"/>
      <c r="D754" s="6"/>
      <c r="E754" s="7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V754" s="6"/>
      <c r="W754" s="6"/>
      <c r="X754" s="6"/>
      <c r="Y754" s="6"/>
      <c r="Z754" s="6"/>
    </row>
    <row r="755" spans="1:26" ht="14.25" customHeight="1" x14ac:dyDescent="0.25">
      <c r="A755" s="6"/>
      <c r="B755" s="6"/>
      <c r="C755" s="6"/>
      <c r="D755" s="6"/>
      <c r="E755" s="7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V755" s="6"/>
      <c r="W755" s="6"/>
      <c r="X755" s="6"/>
      <c r="Y755" s="6"/>
      <c r="Z755" s="6"/>
    </row>
    <row r="756" spans="1:26" ht="14.25" customHeight="1" x14ac:dyDescent="0.25">
      <c r="A756" s="6"/>
      <c r="B756" s="6"/>
      <c r="C756" s="6"/>
      <c r="D756" s="6"/>
      <c r="E756" s="7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V756" s="6"/>
      <c r="W756" s="6"/>
      <c r="X756" s="6"/>
      <c r="Y756" s="6"/>
      <c r="Z756" s="6"/>
    </row>
    <row r="757" spans="1:26" ht="14.25" customHeight="1" x14ac:dyDescent="0.25">
      <c r="A757" s="6"/>
      <c r="B757" s="6"/>
      <c r="C757" s="6"/>
      <c r="D757" s="6"/>
      <c r="E757" s="7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V757" s="6"/>
      <c r="W757" s="6"/>
      <c r="X757" s="6"/>
      <c r="Y757" s="6"/>
      <c r="Z757" s="6"/>
    </row>
    <row r="758" spans="1:26" ht="14.25" customHeight="1" x14ac:dyDescent="0.25">
      <c r="A758" s="6"/>
      <c r="B758" s="6"/>
      <c r="C758" s="6"/>
      <c r="D758" s="6"/>
      <c r="E758" s="7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V758" s="6"/>
      <c r="W758" s="6"/>
      <c r="X758" s="6"/>
      <c r="Y758" s="6"/>
      <c r="Z758" s="6"/>
    </row>
    <row r="759" spans="1:26" ht="14.25" customHeight="1" x14ac:dyDescent="0.25">
      <c r="A759" s="6"/>
      <c r="B759" s="6"/>
      <c r="C759" s="6"/>
      <c r="D759" s="6"/>
      <c r="E759" s="7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V759" s="6"/>
      <c r="W759" s="6"/>
      <c r="X759" s="6"/>
      <c r="Y759" s="6"/>
      <c r="Z759" s="6"/>
    </row>
    <row r="760" spans="1:26" ht="14.25" customHeight="1" x14ac:dyDescent="0.25">
      <c r="A760" s="6"/>
      <c r="B760" s="6"/>
      <c r="C760" s="6"/>
      <c r="D760" s="6"/>
      <c r="E760" s="7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V760" s="6"/>
      <c r="W760" s="6"/>
      <c r="X760" s="6"/>
      <c r="Y760" s="6"/>
      <c r="Z760" s="6"/>
    </row>
    <row r="761" spans="1:26" ht="14.25" customHeight="1" x14ac:dyDescent="0.25">
      <c r="A761" s="6"/>
      <c r="B761" s="6"/>
      <c r="C761" s="6"/>
      <c r="D761" s="6"/>
      <c r="E761" s="7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V761" s="6"/>
      <c r="W761" s="6"/>
      <c r="X761" s="6"/>
      <c r="Y761" s="6"/>
      <c r="Z761" s="6"/>
    </row>
    <row r="762" spans="1:26" ht="14.25" customHeight="1" x14ac:dyDescent="0.25">
      <c r="A762" s="6"/>
      <c r="B762" s="6"/>
      <c r="C762" s="6"/>
      <c r="D762" s="6"/>
      <c r="E762" s="7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V762" s="6"/>
      <c r="W762" s="6"/>
      <c r="X762" s="6"/>
      <c r="Y762" s="6"/>
      <c r="Z762" s="6"/>
    </row>
    <row r="763" spans="1:26" ht="14.25" customHeight="1" x14ac:dyDescent="0.25">
      <c r="A763" s="6"/>
      <c r="B763" s="6"/>
      <c r="C763" s="6"/>
      <c r="D763" s="6"/>
      <c r="E763" s="7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V763" s="6"/>
      <c r="W763" s="6"/>
      <c r="X763" s="6"/>
      <c r="Y763" s="6"/>
      <c r="Z763" s="6"/>
    </row>
    <row r="764" spans="1:26" ht="14.25" customHeight="1" x14ac:dyDescent="0.25">
      <c r="A764" s="6"/>
      <c r="B764" s="6"/>
      <c r="C764" s="6"/>
      <c r="D764" s="6"/>
      <c r="E764" s="7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V764" s="6"/>
      <c r="W764" s="6"/>
      <c r="X764" s="6"/>
      <c r="Y764" s="6"/>
      <c r="Z764" s="6"/>
    </row>
    <row r="765" spans="1:26" ht="14.25" customHeight="1" x14ac:dyDescent="0.25">
      <c r="A765" s="6"/>
      <c r="B765" s="6"/>
      <c r="C765" s="6"/>
      <c r="D765" s="6"/>
      <c r="E765" s="7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V765" s="6"/>
      <c r="W765" s="6"/>
      <c r="X765" s="6"/>
      <c r="Y765" s="6"/>
      <c r="Z765" s="6"/>
    </row>
    <row r="766" spans="1:26" ht="14.25" customHeight="1" x14ac:dyDescent="0.25">
      <c r="A766" s="6"/>
      <c r="B766" s="6"/>
      <c r="C766" s="6"/>
      <c r="D766" s="6"/>
      <c r="E766" s="7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V766" s="6"/>
      <c r="W766" s="6"/>
      <c r="X766" s="6"/>
      <c r="Y766" s="6"/>
      <c r="Z766" s="6"/>
    </row>
    <row r="767" spans="1:26" ht="14.25" customHeight="1" x14ac:dyDescent="0.25">
      <c r="A767" s="6"/>
      <c r="B767" s="6"/>
      <c r="C767" s="6"/>
      <c r="D767" s="6"/>
      <c r="E767" s="7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V767" s="6"/>
      <c r="W767" s="6"/>
      <c r="X767" s="6"/>
      <c r="Y767" s="6"/>
      <c r="Z767" s="6"/>
    </row>
    <row r="768" spans="1:26" ht="14.25" customHeight="1" x14ac:dyDescent="0.25">
      <c r="A768" s="6"/>
      <c r="B768" s="6"/>
      <c r="C768" s="6"/>
      <c r="D768" s="6"/>
      <c r="E768" s="7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V768" s="6"/>
      <c r="W768" s="6"/>
      <c r="X768" s="6"/>
      <c r="Y768" s="6"/>
      <c r="Z768" s="6"/>
    </row>
    <row r="769" spans="1:26" ht="14.25" customHeight="1" x14ac:dyDescent="0.25">
      <c r="A769" s="6"/>
      <c r="B769" s="6"/>
      <c r="C769" s="6"/>
      <c r="D769" s="6"/>
      <c r="E769" s="7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V769" s="6"/>
      <c r="W769" s="6"/>
      <c r="X769" s="6"/>
      <c r="Y769" s="6"/>
      <c r="Z769" s="6"/>
    </row>
    <row r="770" spans="1:26" ht="14.25" customHeight="1" x14ac:dyDescent="0.25">
      <c r="A770" s="6"/>
      <c r="B770" s="6"/>
      <c r="C770" s="6"/>
      <c r="D770" s="6"/>
      <c r="E770" s="7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V770" s="6"/>
      <c r="W770" s="6"/>
      <c r="X770" s="6"/>
      <c r="Y770" s="6"/>
      <c r="Z770" s="6"/>
    </row>
    <row r="771" spans="1:26" ht="14.25" customHeight="1" x14ac:dyDescent="0.25">
      <c r="A771" s="6"/>
      <c r="B771" s="6"/>
      <c r="C771" s="6"/>
      <c r="D771" s="6"/>
      <c r="E771" s="7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V771" s="6"/>
      <c r="W771" s="6"/>
      <c r="X771" s="6"/>
      <c r="Y771" s="6"/>
      <c r="Z771" s="6"/>
    </row>
    <row r="772" spans="1:26" ht="14.25" customHeight="1" x14ac:dyDescent="0.25">
      <c r="A772" s="6"/>
      <c r="B772" s="6"/>
      <c r="C772" s="6"/>
      <c r="D772" s="6"/>
      <c r="E772" s="7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V772" s="6"/>
      <c r="W772" s="6"/>
      <c r="X772" s="6"/>
      <c r="Y772" s="6"/>
      <c r="Z772" s="6"/>
    </row>
    <row r="773" spans="1:26" ht="14.25" customHeight="1" x14ac:dyDescent="0.25">
      <c r="A773" s="6"/>
      <c r="B773" s="6"/>
      <c r="C773" s="6"/>
      <c r="D773" s="6"/>
      <c r="E773" s="7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V773" s="6"/>
      <c r="W773" s="6"/>
      <c r="X773" s="6"/>
      <c r="Y773" s="6"/>
      <c r="Z773" s="6"/>
    </row>
    <row r="774" spans="1:26" ht="14.25" customHeight="1" x14ac:dyDescent="0.25">
      <c r="A774" s="6"/>
      <c r="B774" s="6"/>
      <c r="C774" s="6"/>
      <c r="D774" s="6"/>
      <c r="E774" s="7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V774" s="6"/>
      <c r="W774" s="6"/>
      <c r="X774" s="6"/>
      <c r="Y774" s="6"/>
      <c r="Z774" s="6"/>
    </row>
    <row r="775" spans="1:26" ht="14.25" customHeight="1" x14ac:dyDescent="0.25">
      <c r="A775" s="6"/>
      <c r="B775" s="6"/>
      <c r="C775" s="6"/>
      <c r="D775" s="6"/>
      <c r="E775" s="7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V775" s="6"/>
      <c r="W775" s="6"/>
      <c r="X775" s="6"/>
      <c r="Y775" s="6"/>
      <c r="Z775" s="6"/>
    </row>
    <row r="776" spans="1:26" ht="14.25" customHeight="1" x14ac:dyDescent="0.25">
      <c r="A776" s="6"/>
      <c r="B776" s="6"/>
      <c r="C776" s="6"/>
      <c r="D776" s="6"/>
      <c r="E776" s="7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V776" s="6"/>
      <c r="W776" s="6"/>
      <c r="X776" s="6"/>
      <c r="Y776" s="6"/>
      <c r="Z776" s="6"/>
    </row>
    <row r="777" spans="1:26" ht="14.25" customHeight="1" x14ac:dyDescent="0.25">
      <c r="A777" s="6"/>
      <c r="B777" s="6"/>
      <c r="C777" s="6"/>
      <c r="D777" s="6"/>
      <c r="E777" s="7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V777" s="6"/>
      <c r="W777" s="6"/>
      <c r="X777" s="6"/>
      <c r="Y777" s="6"/>
      <c r="Z777" s="6"/>
    </row>
    <row r="778" spans="1:26" ht="14.25" customHeight="1" x14ac:dyDescent="0.25">
      <c r="A778" s="6"/>
      <c r="B778" s="6"/>
      <c r="C778" s="6"/>
      <c r="D778" s="6"/>
      <c r="E778" s="7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V778" s="6"/>
      <c r="W778" s="6"/>
      <c r="X778" s="6"/>
      <c r="Y778" s="6"/>
      <c r="Z778" s="6"/>
    </row>
    <row r="779" spans="1:26" ht="14.25" customHeight="1" x14ac:dyDescent="0.25">
      <c r="A779" s="6"/>
      <c r="B779" s="6"/>
      <c r="C779" s="6"/>
      <c r="D779" s="6"/>
      <c r="E779" s="7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V779" s="6"/>
      <c r="W779" s="6"/>
      <c r="X779" s="6"/>
      <c r="Y779" s="6"/>
      <c r="Z779" s="6"/>
    </row>
    <row r="780" spans="1:26" ht="14.25" customHeight="1" x14ac:dyDescent="0.25">
      <c r="A780" s="6"/>
      <c r="B780" s="6"/>
      <c r="C780" s="6"/>
      <c r="D780" s="6"/>
      <c r="E780" s="7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V780" s="6"/>
      <c r="W780" s="6"/>
      <c r="X780" s="6"/>
      <c r="Y780" s="6"/>
      <c r="Z780" s="6"/>
    </row>
    <row r="781" spans="1:26" ht="14.25" customHeight="1" x14ac:dyDescent="0.25">
      <c r="A781" s="6"/>
      <c r="B781" s="6"/>
      <c r="C781" s="6"/>
      <c r="D781" s="6"/>
      <c r="E781" s="7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V781" s="6"/>
      <c r="W781" s="6"/>
      <c r="X781" s="6"/>
      <c r="Y781" s="6"/>
      <c r="Z781" s="6"/>
    </row>
    <row r="782" spans="1:26" ht="14.25" customHeight="1" x14ac:dyDescent="0.25">
      <c r="A782" s="6"/>
      <c r="B782" s="6"/>
      <c r="C782" s="6"/>
      <c r="D782" s="6"/>
      <c r="E782" s="7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V782" s="6"/>
      <c r="W782" s="6"/>
      <c r="X782" s="6"/>
      <c r="Y782" s="6"/>
      <c r="Z782" s="6"/>
    </row>
    <row r="783" spans="1:26" ht="14.25" customHeight="1" x14ac:dyDescent="0.25">
      <c r="A783" s="6"/>
      <c r="B783" s="6"/>
      <c r="C783" s="6"/>
      <c r="D783" s="6"/>
      <c r="E783" s="7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V783" s="6"/>
      <c r="W783" s="6"/>
      <c r="X783" s="6"/>
      <c r="Y783" s="6"/>
      <c r="Z783" s="6"/>
    </row>
    <row r="784" spans="1:26" ht="14.25" customHeight="1" x14ac:dyDescent="0.25">
      <c r="A784" s="6"/>
      <c r="B784" s="6"/>
      <c r="C784" s="6"/>
      <c r="D784" s="6"/>
      <c r="E784" s="7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V784" s="6"/>
      <c r="W784" s="6"/>
      <c r="X784" s="6"/>
      <c r="Y784" s="6"/>
      <c r="Z784" s="6"/>
    </row>
    <row r="785" spans="1:26" ht="14.25" customHeight="1" x14ac:dyDescent="0.25">
      <c r="A785" s="6"/>
      <c r="B785" s="6"/>
      <c r="C785" s="6"/>
      <c r="D785" s="6"/>
      <c r="E785" s="7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V785" s="6"/>
      <c r="W785" s="6"/>
      <c r="X785" s="6"/>
      <c r="Y785" s="6"/>
      <c r="Z785" s="6"/>
    </row>
    <row r="786" spans="1:26" ht="14.25" customHeight="1" x14ac:dyDescent="0.25">
      <c r="A786" s="6"/>
      <c r="B786" s="6"/>
      <c r="C786" s="6"/>
      <c r="D786" s="6"/>
      <c r="E786" s="7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V786" s="6"/>
      <c r="W786" s="6"/>
      <c r="X786" s="6"/>
      <c r="Y786" s="6"/>
      <c r="Z786" s="6"/>
    </row>
    <row r="787" spans="1:26" ht="14.25" customHeight="1" x14ac:dyDescent="0.25">
      <c r="A787" s="6"/>
      <c r="B787" s="6"/>
      <c r="C787" s="6"/>
      <c r="D787" s="6"/>
      <c r="E787" s="7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V787" s="6"/>
      <c r="W787" s="6"/>
      <c r="X787" s="6"/>
      <c r="Y787" s="6"/>
      <c r="Z787" s="6"/>
    </row>
    <row r="788" spans="1:26" ht="14.25" customHeight="1" x14ac:dyDescent="0.25">
      <c r="A788" s="6"/>
      <c r="B788" s="6"/>
      <c r="C788" s="6"/>
      <c r="D788" s="6"/>
      <c r="E788" s="7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V788" s="6"/>
      <c r="W788" s="6"/>
      <c r="X788" s="6"/>
      <c r="Y788" s="6"/>
      <c r="Z788" s="6"/>
    </row>
    <row r="789" spans="1:26" ht="14.25" customHeight="1" x14ac:dyDescent="0.25">
      <c r="A789" s="6"/>
      <c r="B789" s="6"/>
      <c r="C789" s="6"/>
      <c r="D789" s="6"/>
      <c r="E789" s="7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V789" s="6"/>
      <c r="W789" s="6"/>
      <c r="X789" s="6"/>
      <c r="Y789" s="6"/>
      <c r="Z789" s="6"/>
    </row>
    <row r="790" spans="1:26" ht="14.25" customHeight="1" x14ac:dyDescent="0.25">
      <c r="A790" s="6"/>
      <c r="B790" s="6"/>
      <c r="C790" s="6"/>
      <c r="D790" s="6"/>
      <c r="E790" s="7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V790" s="6"/>
      <c r="W790" s="6"/>
      <c r="X790" s="6"/>
      <c r="Y790" s="6"/>
      <c r="Z790" s="6"/>
    </row>
    <row r="791" spans="1:26" ht="14.25" customHeight="1" x14ac:dyDescent="0.25">
      <c r="A791" s="6"/>
      <c r="B791" s="6"/>
      <c r="C791" s="6"/>
      <c r="D791" s="6"/>
      <c r="E791" s="7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V791" s="6"/>
      <c r="W791" s="6"/>
      <c r="X791" s="6"/>
      <c r="Y791" s="6"/>
      <c r="Z791" s="6"/>
    </row>
    <row r="792" spans="1:26" ht="14.25" customHeight="1" x14ac:dyDescent="0.25">
      <c r="A792" s="6"/>
      <c r="B792" s="6"/>
      <c r="C792" s="6"/>
      <c r="D792" s="6"/>
      <c r="E792" s="7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V792" s="6"/>
      <c r="W792" s="6"/>
      <c r="X792" s="6"/>
      <c r="Y792" s="6"/>
      <c r="Z792" s="6"/>
    </row>
    <row r="793" spans="1:26" ht="14.25" customHeight="1" x14ac:dyDescent="0.25">
      <c r="A793" s="6"/>
      <c r="B793" s="6"/>
      <c r="C793" s="6"/>
      <c r="D793" s="6"/>
      <c r="E793" s="7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V793" s="6"/>
      <c r="W793" s="6"/>
      <c r="X793" s="6"/>
      <c r="Y793" s="6"/>
      <c r="Z793" s="6"/>
    </row>
    <row r="794" spans="1:26" ht="14.25" customHeight="1" x14ac:dyDescent="0.25">
      <c r="A794" s="6"/>
      <c r="B794" s="6"/>
      <c r="C794" s="6"/>
      <c r="D794" s="6"/>
      <c r="E794" s="7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V794" s="6"/>
      <c r="W794" s="6"/>
      <c r="X794" s="6"/>
      <c r="Y794" s="6"/>
      <c r="Z794" s="6"/>
    </row>
    <row r="795" spans="1:26" ht="14.25" customHeight="1" x14ac:dyDescent="0.25">
      <c r="A795" s="6"/>
      <c r="B795" s="6"/>
      <c r="C795" s="6"/>
      <c r="D795" s="6"/>
      <c r="E795" s="7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V795" s="6"/>
      <c r="W795" s="6"/>
      <c r="X795" s="6"/>
      <c r="Y795" s="6"/>
      <c r="Z795" s="6"/>
    </row>
    <row r="796" spans="1:26" ht="14.25" customHeight="1" x14ac:dyDescent="0.25">
      <c r="A796" s="6"/>
      <c r="B796" s="6"/>
      <c r="C796" s="6"/>
      <c r="D796" s="6"/>
      <c r="E796" s="7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V796" s="6"/>
      <c r="W796" s="6"/>
      <c r="X796" s="6"/>
      <c r="Y796" s="6"/>
      <c r="Z796" s="6"/>
    </row>
    <row r="797" spans="1:26" ht="14.25" customHeight="1" x14ac:dyDescent="0.25">
      <c r="A797" s="6"/>
      <c r="B797" s="6"/>
      <c r="C797" s="6"/>
      <c r="D797" s="6"/>
      <c r="E797" s="7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V797" s="6"/>
      <c r="W797" s="6"/>
      <c r="X797" s="6"/>
      <c r="Y797" s="6"/>
      <c r="Z797" s="6"/>
    </row>
    <row r="798" spans="1:26" ht="14.25" customHeight="1" x14ac:dyDescent="0.25">
      <c r="A798" s="6"/>
      <c r="B798" s="6"/>
      <c r="C798" s="6"/>
      <c r="D798" s="6"/>
      <c r="E798" s="7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V798" s="6"/>
      <c r="W798" s="6"/>
      <c r="X798" s="6"/>
      <c r="Y798" s="6"/>
      <c r="Z798" s="6"/>
    </row>
    <row r="799" spans="1:26" ht="14.25" customHeight="1" x14ac:dyDescent="0.25">
      <c r="A799" s="6"/>
      <c r="B799" s="6"/>
      <c r="C799" s="6"/>
      <c r="D799" s="6"/>
      <c r="E799" s="7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V799" s="6"/>
      <c r="W799" s="6"/>
      <c r="X799" s="6"/>
      <c r="Y799" s="6"/>
      <c r="Z799" s="6"/>
    </row>
    <row r="800" spans="1:26" ht="14.25" customHeight="1" x14ac:dyDescent="0.25">
      <c r="A800" s="6"/>
      <c r="B800" s="6"/>
      <c r="C800" s="6"/>
      <c r="D800" s="6"/>
      <c r="E800" s="7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V800" s="6"/>
      <c r="W800" s="6"/>
      <c r="X800" s="6"/>
      <c r="Y800" s="6"/>
      <c r="Z800" s="6"/>
    </row>
    <row r="801" spans="1:26" ht="14.25" customHeight="1" x14ac:dyDescent="0.25">
      <c r="A801" s="6"/>
      <c r="B801" s="6"/>
      <c r="C801" s="6"/>
      <c r="D801" s="6"/>
      <c r="E801" s="7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V801" s="6"/>
      <c r="W801" s="6"/>
      <c r="X801" s="6"/>
      <c r="Y801" s="6"/>
      <c r="Z801" s="6"/>
    </row>
    <row r="802" spans="1:26" ht="14.25" customHeight="1" x14ac:dyDescent="0.25">
      <c r="A802" s="6"/>
      <c r="B802" s="6"/>
      <c r="C802" s="6"/>
      <c r="D802" s="6"/>
      <c r="E802" s="7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V802" s="6"/>
      <c r="W802" s="6"/>
      <c r="X802" s="6"/>
      <c r="Y802" s="6"/>
      <c r="Z802" s="6"/>
    </row>
    <row r="803" spans="1:26" ht="14.25" customHeight="1" x14ac:dyDescent="0.25">
      <c r="A803" s="6"/>
      <c r="B803" s="6"/>
      <c r="C803" s="6"/>
      <c r="D803" s="6"/>
      <c r="E803" s="7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V803" s="6"/>
      <c r="W803" s="6"/>
      <c r="X803" s="6"/>
      <c r="Y803" s="6"/>
      <c r="Z803" s="6"/>
    </row>
    <row r="804" spans="1:26" ht="14.25" customHeight="1" x14ac:dyDescent="0.25">
      <c r="A804" s="6"/>
      <c r="B804" s="6"/>
      <c r="C804" s="6"/>
      <c r="D804" s="6"/>
      <c r="E804" s="7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V804" s="6"/>
      <c r="W804" s="6"/>
      <c r="X804" s="6"/>
      <c r="Y804" s="6"/>
      <c r="Z804" s="6"/>
    </row>
    <row r="805" spans="1:26" ht="14.25" customHeight="1" x14ac:dyDescent="0.25">
      <c r="A805" s="6"/>
      <c r="B805" s="6"/>
      <c r="C805" s="6"/>
      <c r="D805" s="6"/>
      <c r="E805" s="7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V805" s="6"/>
      <c r="W805" s="6"/>
      <c r="X805" s="6"/>
      <c r="Y805" s="6"/>
      <c r="Z805" s="6"/>
    </row>
    <row r="806" spans="1:26" ht="14.25" customHeight="1" x14ac:dyDescent="0.25">
      <c r="A806" s="6"/>
      <c r="B806" s="6"/>
      <c r="C806" s="6"/>
      <c r="D806" s="6"/>
      <c r="E806" s="7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V806" s="6"/>
      <c r="W806" s="6"/>
      <c r="X806" s="6"/>
      <c r="Y806" s="6"/>
      <c r="Z806" s="6"/>
    </row>
    <row r="807" spans="1:26" ht="14.25" customHeight="1" x14ac:dyDescent="0.25">
      <c r="A807" s="6"/>
      <c r="B807" s="6"/>
      <c r="C807" s="6"/>
      <c r="D807" s="6"/>
      <c r="E807" s="7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V807" s="6"/>
      <c r="W807" s="6"/>
      <c r="X807" s="6"/>
      <c r="Y807" s="6"/>
      <c r="Z807" s="6"/>
    </row>
    <row r="808" spans="1:26" ht="14.25" customHeight="1" x14ac:dyDescent="0.25">
      <c r="A808" s="6"/>
      <c r="B808" s="6"/>
      <c r="C808" s="6"/>
      <c r="D808" s="6"/>
      <c r="E808" s="7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V808" s="6"/>
      <c r="W808" s="6"/>
      <c r="X808" s="6"/>
      <c r="Y808" s="6"/>
      <c r="Z808" s="6"/>
    </row>
    <row r="809" spans="1:26" ht="14.25" customHeight="1" x14ac:dyDescent="0.25">
      <c r="A809" s="6"/>
      <c r="B809" s="6"/>
      <c r="C809" s="6"/>
      <c r="D809" s="6"/>
      <c r="E809" s="7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V809" s="6"/>
      <c r="W809" s="6"/>
      <c r="X809" s="6"/>
      <c r="Y809" s="6"/>
      <c r="Z809" s="6"/>
    </row>
    <row r="810" spans="1:26" ht="14.25" customHeight="1" x14ac:dyDescent="0.25">
      <c r="A810" s="6"/>
      <c r="B810" s="6"/>
      <c r="C810" s="6"/>
      <c r="D810" s="6"/>
      <c r="E810" s="7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V810" s="6"/>
      <c r="W810" s="6"/>
      <c r="X810" s="6"/>
      <c r="Y810" s="6"/>
      <c r="Z810" s="6"/>
    </row>
    <row r="811" spans="1:26" ht="14.25" customHeight="1" x14ac:dyDescent="0.25">
      <c r="A811" s="6"/>
      <c r="B811" s="6"/>
      <c r="C811" s="6"/>
      <c r="D811" s="6"/>
      <c r="E811" s="7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V811" s="6"/>
      <c r="W811" s="6"/>
      <c r="X811" s="6"/>
      <c r="Y811" s="6"/>
      <c r="Z811" s="6"/>
    </row>
    <row r="812" spans="1:26" ht="14.25" customHeight="1" x14ac:dyDescent="0.25">
      <c r="A812" s="6"/>
      <c r="B812" s="6"/>
      <c r="C812" s="6"/>
      <c r="D812" s="6"/>
      <c r="E812" s="7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V812" s="6"/>
      <c r="W812" s="6"/>
      <c r="X812" s="6"/>
      <c r="Y812" s="6"/>
      <c r="Z812" s="6"/>
    </row>
    <row r="813" spans="1:26" ht="14.25" customHeight="1" x14ac:dyDescent="0.25">
      <c r="A813" s="6"/>
      <c r="B813" s="6"/>
      <c r="C813" s="6"/>
      <c r="D813" s="6"/>
      <c r="E813" s="7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V813" s="6"/>
      <c r="W813" s="6"/>
      <c r="X813" s="6"/>
      <c r="Y813" s="6"/>
      <c r="Z813" s="6"/>
    </row>
    <row r="814" spans="1:26" ht="14.25" customHeight="1" x14ac:dyDescent="0.25">
      <c r="A814" s="6"/>
      <c r="B814" s="6"/>
      <c r="C814" s="6"/>
      <c r="D814" s="6"/>
      <c r="E814" s="7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V814" s="6"/>
      <c r="W814" s="6"/>
      <c r="X814" s="6"/>
      <c r="Y814" s="6"/>
      <c r="Z814" s="6"/>
    </row>
    <row r="815" spans="1:26" ht="14.25" customHeight="1" x14ac:dyDescent="0.25">
      <c r="A815" s="6"/>
      <c r="B815" s="6"/>
      <c r="C815" s="6"/>
      <c r="D815" s="6"/>
      <c r="E815" s="7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V815" s="6"/>
      <c r="W815" s="6"/>
      <c r="X815" s="6"/>
      <c r="Y815" s="6"/>
      <c r="Z815" s="6"/>
    </row>
    <row r="816" spans="1:26" ht="14.25" customHeight="1" x14ac:dyDescent="0.25">
      <c r="A816" s="6"/>
      <c r="B816" s="6"/>
      <c r="C816" s="6"/>
      <c r="D816" s="6"/>
      <c r="E816" s="7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V816" s="6"/>
      <c r="W816" s="6"/>
      <c r="X816" s="6"/>
      <c r="Y816" s="6"/>
      <c r="Z816" s="6"/>
    </row>
    <row r="817" spans="1:26" ht="14.25" customHeight="1" x14ac:dyDescent="0.25">
      <c r="A817" s="6"/>
      <c r="B817" s="6"/>
      <c r="C817" s="6"/>
      <c r="D817" s="6"/>
      <c r="E817" s="7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V817" s="6"/>
      <c r="W817" s="6"/>
      <c r="X817" s="6"/>
      <c r="Y817" s="6"/>
      <c r="Z817" s="6"/>
    </row>
    <row r="818" spans="1:26" ht="14.25" customHeight="1" x14ac:dyDescent="0.25">
      <c r="A818" s="6"/>
      <c r="B818" s="6"/>
      <c r="C818" s="6"/>
      <c r="D818" s="6"/>
      <c r="E818" s="7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V818" s="6"/>
      <c r="W818" s="6"/>
      <c r="X818" s="6"/>
      <c r="Y818" s="6"/>
      <c r="Z818" s="6"/>
    </row>
    <row r="819" spans="1:26" ht="14.25" customHeight="1" x14ac:dyDescent="0.25">
      <c r="A819" s="6"/>
      <c r="B819" s="6"/>
      <c r="C819" s="6"/>
      <c r="D819" s="6"/>
      <c r="E819" s="7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V819" s="6"/>
      <c r="W819" s="6"/>
      <c r="X819" s="6"/>
      <c r="Y819" s="6"/>
      <c r="Z819" s="6"/>
    </row>
    <row r="820" spans="1:26" ht="14.25" customHeight="1" x14ac:dyDescent="0.25">
      <c r="A820" s="6"/>
      <c r="B820" s="6"/>
      <c r="C820" s="6"/>
      <c r="D820" s="6"/>
      <c r="E820" s="7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V820" s="6"/>
      <c r="W820" s="6"/>
      <c r="X820" s="6"/>
      <c r="Y820" s="6"/>
      <c r="Z820" s="6"/>
    </row>
    <row r="821" spans="1:26" ht="14.25" customHeight="1" x14ac:dyDescent="0.25">
      <c r="A821" s="6"/>
      <c r="B821" s="6"/>
      <c r="C821" s="6"/>
      <c r="D821" s="6"/>
      <c r="E821" s="7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V821" s="6"/>
      <c r="W821" s="6"/>
      <c r="X821" s="6"/>
      <c r="Y821" s="6"/>
      <c r="Z821" s="6"/>
    </row>
    <row r="822" spans="1:26" ht="14.25" customHeight="1" x14ac:dyDescent="0.25">
      <c r="A822" s="6"/>
      <c r="B822" s="6"/>
      <c r="C822" s="6"/>
      <c r="D822" s="6"/>
      <c r="E822" s="7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V822" s="6"/>
      <c r="W822" s="6"/>
      <c r="X822" s="6"/>
      <c r="Y822" s="6"/>
      <c r="Z822" s="6"/>
    </row>
    <row r="823" spans="1:26" ht="14.25" customHeight="1" x14ac:dyDescent="0.25">
      <c r="A823" s="6"/>
      <c r="B823" s="6"/>
      <c r="C823" s="6"/>
      <c r="D823" s="6"/>
      <c r="E823" s="7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V823" s="6"/>
      <c r="W823" s="6"/>
      <c r="X823" s="6"/>
      <c r="Y823" s="6"/>
      <c r="Z823" s="6"/>
    </row>
    <row r="824" spans="1:26" ht="14.25" customHeight="1" x14ac:dyDescent="0.25">
      <c r="A824" s="6"/>
      <c r="B824" s="6"/>
      <c r="C824" s="6"/>
      <c r="D824" s="6"/>
      <c r="E824" s="7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V824" s="6"/>
      <c r="W824" s="6"/>
      <c r="X824" s="6"/>
      <c r="Y824" s="6"/>
      <c r="Z824" s="6"/>
    </row>
    <row r="825" spans="1:26" ht="14.25" customHeight="1" x14ac:dyDescent="0.25">
      <c r="A825" s="6"/>
      <c r="B825" s="6"/>
      <c r="C825" s="6"/>
      <c r="D825" s="6"/>
      <c r="E825" s="7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V825" s="6"/>
      <c r="W825" s="6"/>
      <c r="X825" s="6"/>
      <c r="Y825" s="6"/>
      <c r="Z825" s="6"/>
    </row>
    <row r="826" spans="1:26" ht="14.25" customHeight="1" x14ac:dyDescent="0.25">
      <c r="A826" s="6"/>
      <c r="B826" s="6"/>
      <c r="C826" s="6"/>
      <c r="D826" s="6"/>
      <c r="E826" s="7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V826" s="6"/>
      <c r="W826" s="6"/>
      <c r="X826" s="6"/>
      <c r="Y826" s="6"/>
      <c r="Z826" s="6"/>
    </row>
    <row r="827" spans="1:26" ht="14.25" customHeight="1" x14ac:dyDescent="0.25">
      <c r="A827" s="6"/>
      <c r="B827" s="6"/>
      <c r="C827" s="6"/>
      <c r="D827" s="6"/>
      <c r="E827" s="7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V827" s="6"/>
      <c r="W827" s="6"/>
      <c r="X827" s="6"/>
      <c r="Y827" s="6"/>
      <c r="Z827" s="6"/>
    </row>
    <row r="828" spans="1:26" ht="14.25" customHeight="1" x14ac:dyDescent="0.25">
      <c r="A828" s="6"/>
      <c r="B828" s="6"/>
      <c r="C828" s="6"/>
      <c r="D828" s="6"/>
      <c r="E828" s="7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V828" s="6"/>
      <c r="W828" s="6"/>
      <c r="X828" s="6"/>
      <c r="Y828" s="6"/>
      <c r="Z828" s="6"/>
    </row>
    <row r="829" spans="1:26" ht="14.25" customHeight="1" x14ac:dyDescent="0.25">
      <c r="A829" s="6"/>
      <c r="B829" s="6"/>
      <c r="C829" s="6"/>
      <c r="D829" s="6"/>
      <c r="E829" s="7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V829" s="6"/>
      <c r="W829" s="6"/>
      <c r="X829" s="6"/>
      <c r="Y829" s="6"/>
      <c r="Z829" s="6"/>
    </row>
    <row r="830" spans="1:26" ht="14.25" customHeight="1" x14ac:dyDescent="0.25">
      <c r="A830" s="6"/>
      <c r="B830" s="6"/>
      <c r="C830" s="6"/>
      <c r="D830" s="6"/>
      <c r="E830" s="7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V830" s="6"/>
      <c r="W830" s="6"/>
      <c r="X830" s="6"/>
      <c r="Y830" s="6"/>
      <c r="Z830" s="6"/>
    </row>
    <row r="831" spans="1:26" ht="14.25" customHeight="1" x14ac:dyDescent="0.25">
      <c r="A831" s="6"/>
      <c r="B831" s="6"/>
      <c r="C831" s="6"/>
      <c r="D831" s="6"/>
      <c r="E831" s="7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V831" s="6"/>
      <c r="W831" s="6"/>
      <c r="X831" s="6"/>
      <c r="Y831" s="6"/>
      <c r="Z831" s="6"/>
    </row>
    <row r="832" spans="1:26" ht="14.25" customHeight="1" x14ac:dyDescent="0.25">
      <c r="A832" s="6"/>
      <c r="B832" s="6"/>
      <c r="C832" s="6"/>
      <c r="D832" s="6"/>
      <c r="E832" s="7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V832" s="6"/>
      <c r="W832" s="6"/>
      <c r="X832" s="6"/>
      <c r="Y832" s="6"/>
      <c r="Z832" s="6"/>
    </row>
    <row r="833" spans="1:26" ht="14.25" customHeight="1" x14ac:dyDescent="0.25">
      <c r="A833" s="6"/>
      <c r="B833" s="6"/>
      <c r="C833" s="6"/>
      <c r="D833" s="6"/>
      <c r="E833" s="7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V833" s="6"/>
      <c r="W833" s="6"/>
      <c r="X833" s="6"/>
      <c r="Y833" s="6"/>
      <c r="Z833" s="6"/>
    </row>
    <row r="834" spans="1:26" ht="14.25" customHeight="1" x14ac:dyDescent="0.25">
      <c r="A834" s="6"/>
      <c r="B834" s="6"/>
      <c r="C834" s="6"/>
      <c r="D834" s="6"/>
      <c r="E834" s="7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V834" s="6"/>
      <c r="W834" s="6"/>
      <c r="X834" s="6"/>
      <c r="Y834" s="6"/>
      <c r="Z834" s="6"/>
    </row>
    <row r="835" spans="1:26" ht="14.25" customHeight="1" x14ac:dyDescent="0.25">
      <c r="A835" s="6"/>
      <c r="B835" s="6"/>
      <c r="C835" s="6"/>
      <c r="D835" s="6"/>
      <c r="E835" s="7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V835" s="6"/>
      <c r="W835" s="6"/>
      <c r="X835" s="6"/>
      <c r="Y835" s="6"/>
      <c r="Z835" s="6"/>
    </row>
    <row r="836" spans="1:26" ht="14.25" customHeight="1" x14ac:dyDescent="0.25">
      <c r="A836" s="6"/>
      <c r="B836" s="6"/>
      <c r="C836" s="6"/>
      <c r="D836" s="6"/>
      <c r="E836" s="7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V836" s="6"/>
      <c r="W836" s="6"/>
      <c r="X836" s="6"/>
      <c r="Y836" s="6"/>
      <c r="Z836" s="6"/>
    </row>
    <row r="837" spans="1:26" ht="14.25" customHeight="1" x14ac:dyDescent="0.25">
      <c r="A837" s="6"/>
      <c r="B837" s="6"/>
      <c r="C837" s="6"/>
      <c r="D837" s="6"/>
      <c r="E837" s="7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V837" s="6"/>
      <c r="W837" s="6"/>
      <c r="X837" s="6"/>
      <c r="Y837" s="6"/>
      <c r="Z837" s="6"/>
    </row>
    <row r="838" spans="1:26" ht="14.25" customHeight="1" x14ac:dyDescent="0.25">
      <c r="A838" s="6"/>
      <c r="B838" s="6"/>
      <c r="C838" s="6"/>
      <c r="D838" s="6"/>
      <c r="E838" s="7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V838" s="6"/>
      <c r="W838" s="6"/>
      <c r="X838" s="6"/>
      <c r="Y838" s="6"/>
      <c r="Z838" s="6"/>
    </row>
    <row r="839" spans="1:26" ht="14.25" customHeight="1" x14ac:dyDescent="0.25">
      <c r="A839" s="6"/>
      <c r="B839" s="6"/>
      <c r="C839" s="6"/>
      <c r="D839" s="6"/>
      <c r="E839" s="7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V839" s="6"/>
      <c r="W839" s="6"/>
      <c r="X839" s="6"/>
      <c r="Y839" s="6"/>
      <c r="Z839" s="6"/>
    </row>
    <row r="840" spans="1:26" ht="14.25" customHeight="1" x14ac:dyDescent="0.25">
      <c r="A840" s="6"/>
      <c r="B840" s="6"/>
      <c r="C840" s="6"/>
      <c r="D840" s="6"/>
      <c r="E840" s="7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V840" s="6"/>
      <c r="W840" s="6"/>
      <c r="X840" s="6"/>
      <c r="Y840" s="6"/>
      <c r="Z840" s="6"/>
    </row>
    <row r="841" spans="1:26" ht="14.25" customHeight="1" x14ac:dyDescent="0.25">
      <c r="A841" s="6"/>
      <c r="B841" s="6"/>
      <c r="C841" s="6"/>
      <c r="D841" s="6"/>
      <c r="E841" s="7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V841" s="6"/>
      <c r="W841" s="6"/>
      <c r="X841" s="6"/>
      <c r="Y841" s="6"/>
      <c r="Z841" s="6"/>
    </row>
    <row r="842" spans="1:26" ht="14.25" customHeight="1" x14ac:dyDescent="0.25">
      <c r="A842" s="6"/>
      <c r="B842" s="6"/>
      <c r="C842" s="6"/>
      <c r="D842" s="6"/>
      <c r="E842" s="7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V842" s="6"/>
      <c r="W842" s="6"/>
      <c r="X842" s="6"/>
      <c r="Y842" s="6"/>
      <c r="Z842" s="6"/>
    </row>
    <row r="843" spans="1:26" ht="14.25" customHeight="1" x14ac:dyDescent="0.25">
      <c r="A843" s="6"/>
      <c r="B843" s="6"/>
      <c r="C843" s="6"/>
      <c r="D843" s="6"/>
      <c r="E843" s="7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V843" s="6"/>
      <c r="W843" s="6"/>
      <c r="X843" s="6"/>
      <c r="Y843" s="6"/>
      <c r="Z843" s="6"/>
    </row>
    <row r="844" spans="1:26" ht="14.25" customHeight="1" x14ac:dyDescent="0.25">
      <c r="A844" s="6"/>
      <c r="B844" s="6"/>
      <c r="C844" s="6"/>
      <c r="D844" s="6"/>
      <c r="E844" s="7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V844" s="6"/>
      <c r="W844" s="6"/>
      <c r="X844" s="6"/>
      <c r="Y844" s="6"/>
      <c r="Z844" s="6"/>
    </row>
    <row r="845" spans="1:26" ht="14.25" customHeight="1" x14ac:dyDescent="0.25">
      <c r="A845" s="6"/>
      <c r="B845" s="6"/>
      <c r="C845" s="6"/>
      <c r="D845" s="6"/>
      <c r="E845" s="7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V845" s="6"/>
      <c r="W845" s="6"/>
      <c r="X845" s="6"/>
      <c r="Y845" s="6"/>
      <c r="Z845" s="6"/>
    </row>
    <row r="846" spans="1:26" ht="14.25" customHeight="1" x14ac:dyDescent="0.25">
      <c r="A846" s="6"/>
      <c r="B846" s="6"/>
      <c r="C846" s="6"/>
      <c r="D846" s="6"/>
      <c r="E846" s="7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V846" s="6"/>
      <c r="W846" s="6"/>
      <c r="X846" s="6"/>
      <c r="Y846" s="6"/>
      <c r="Z846" s="6"/>
    </row>
    <row r="847" spans="1:26" ht="14.25" customHeight="1" x14ac:dyDescent="0.25">
      <c r="A847" s="6"/>
      <c r="B847" s="6"/>
      <c r="C847" s="6"/>
      <c r="D847" s="6"/>
      <c r="E847" s="7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V847" s="6"/>
      <c r="W847" s="6"/>
      <c r="X847" s="6"/>
      <c r="Y847" s="6"/>
      <c r="Z847" s="6"/>
    </row>
    <row r="848" spans="1:26" ht="14.25" customHeight="1" x14ac:dyDescent="0.25">
      <c r="A848" s="6"/>
      <c r="B848" s="6"/>
      <c r="C848" s="6"/>
      <c r="D848" s="6"/>
      <c r="E848" s="7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V848" s="6"/>
      <c r="W848" s="6"/>
      <c r="X848" s="6"/>
      <c r="Y848" s="6"/>
      <c r="Z848" s="6"/>
    </row>
    <row r="849" spans="1:26" ht="14.25" customHeight="1" x14ac:dyDescent="0.25">
      <c r="A849" s="6"/>
      <c r="B849" s="6"/>
      <c r="C849" s="6"/>
      <c r="D849" s="6"/>
      <c r="E849" s="7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V849" s="6"/>
      <c r="W849" s="6"/>
      <c r="X849" s="6"/>
      <c r="Y849" s="6"/>
      <c r="Z849" s="6"/>
    </row>
    <row r="850" spans="1:26" ht="14.25" customHeight="1" x14ac:dyDescent="0.25">
      <c r="A850" s="6"/>
      <c r="B850" s="6"/>
      <c r="C850" s="6"/>
      <c r="D850" s="6"/>
      <c r="E850" s="7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V850" s="6"/>
      <c r="W850" s="6"/>
      <c r="X850" s="6"/>
      <c r="Y850" s="6"/>
      <c r="Z850" s="6"/>
    </row>
    <row r="851" spans="1:26" ht="14.25" customHeight="1" x14ac:dyDescent="0.25">
      <c r="A851" s="6"/>
      <c r="B851" s="6"/>
      <c r="C851" s="6"/>
      <c r="D851" s="6"/>
      <c r="E851" s="7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V851" s="6"/>
      <c r="W851" s="6"/>
      <c r="X851" s="6"/>
      <c r="Y851" s="6"/>
      <c r="Z851" s="6"/>
    </row>
    <row r="852" spans="1:26" ht="14.25" customHeight="1" x14ac:dyDescent="0.25">
      <c r="A852" s="6"/>
      <c r="B852" s="6"/>
      <c r="C852" s="6"/>
      <c r="D852" s="6"/>
      <c r="E852" s="7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V852" s="6"/>
      <c r="W852" s="6"/>
      <c r="X852" s="6"/>
      <c r="Y852" s="6"/>
      <c r="Z852" s="6"/>
    </row>
    <row r="853" spans="1:26" ht="14.25" customHeight="1" x14ac:dyDescent="0.25">
      <c r="A853" s="6"/>
      <c r="B853" s="6"/>
      <c r="C853" s="6"/>
      <c r="D853" s="6"/>
      <c r="E853" s="7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V853" s="6"/>
      <c r="W853" s="6"/>
      <c r="X853" s="6"/>
      <c r="Y853" s="6"/>
      <c r="Z853" s="6"/>
    </row>
    <row r="854" spans="1:26" ht="14.25" customHeight="1" x14ac:dyDescent="0.25">
      <c r="A854" s="6"/>
      <c r="B854" s="6"/>
      <c r="C854" s="6"/>
      <c r="D854" s="6"/>
      <c r="E854" s="7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V854" s="6"/>
      <c r="W854" s="6"/>
      <c r="X854" s="6"/>
      <c r="Y854" s="6"/>
      <c r="Z854" s="6"/>
    </row>
    <row r="855" spans="1:26" ht="14.25" customHeight="1" x14ac:dyDescent="0.25">
      <c r="A855" s="6"/>
      <c r="B855" s="6"/>
      <c r="C855" s="6"/>
      <c r="D855" s="6"/>
      <c r="E855" s="7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V855" s="6"/>
      <c r="W855" s="6"/>
      <c r="X855" s="6"/>
      <c r="Y855" s="6"/>
      <c r="Z855" s="6"/>
    </row>
    <row r="856" spans="1:26" ht="14.25" customHeight="1" x14ac:dyDescent="0.25">
      <c r="A856" s="6"/>
      <c r="B856" s="6"/>
      <c r="C856" s="6"/>
      <c r="D856" s="6"/>
      <c r="E856" s="7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V856" s="6"/>
      <c r="W856" s="6"/>
      <c r="X856" s="6"/>
      <c r="Y856" s="6"/>
      <c r="Z856" s="6"/>
    </row>
    <row r="857" spans="1:26" ht="14.25" customHeight="1" x14ac:dyDescent="0.25">
      <c r="A857" s="6"/>
      <c r="B857" s="6"/>
      <c r="C857" s="6"/>
      <c r="D857" s="6"/>
      <c r="E857" s="7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V857" s="6"/>
      <c r="W857" s="6"/>
      <c r="X857" s="6"/>
      <c r="Y857" s="6"/>
      <c r="Z857" s="6"/>
    </row>
    <row r="858" spans="1:26" ht="14.25" customHeight="1" x14ac:dyDescent="0.25">
      <c r="A858" s="6"/>
      <c r="B858" s="6"/>
      <c r="C858" s="6"/>
      <c r="D858" s="6"/>
      <c r="E858" s="7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V858" s="6"/>
      <c r="W858" s="6"/>
      <c r="X858" s="6"/>
      <c r="Y858" s="6"/>
      <c r="Z858" s="6"/>
    </row>
    <row r="859" spans="1:26" ht="14.25" customHeight="1" x14ac:dyDescent="0.25">
      <c r="A859" s="6"/>
      <c r="B859" s="6"/>
      <c r="C859" s="6"/>
      <c r="D859" s="6"/>
      <c r="E859" s="7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V859" s="6"/>
      <c r="W859" s="6"/>
      <c r="X859" s="6"/>
      <c r="Y859" s="6"/>
      <c r="Z859" s="6"/>
    </row>
    <row r="860" spans="1:26" ht="14.25" customHeight="1" x14ac:dyDescent="0.25">
      <c r="A860" s="6"/>
      <c r="B860" s="6"/>
      <c r="C860" s="6"/>
      <c r="D860" s="6"/>
      <c r="E860" s="7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V860" s="6"/>
      <c r="W860" s="6"/>
      <c r="X860" s="6"/>
      <c r="Y860" s="6"/>
      <c r="Z860" s="6"/>
    </row>
    <row r="861" spans="1:26" ht="14.25" customHeight="1" x14ac:dyDescent="0.25">
      <c r="A861" s="6"/>
      <c r="B861" s="6"/>
      <c r="C861" s="6"/>
      <c r="D861" s="6"/>
      <c r="E861" s="7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V861" s="6"/>
      <c r="W861" s="6"/>
      <c r="X861" s="6"/>
      <c r="Y861" s="6"/>
      <c r="Z861" s="6"/>
    </row>
    <row r="862" spans="1:26" ht="14.25" customHeight="1" x14ac:dyDescent="0.25">
      <c r="A862" s="6"/>
      <c r="B862" s="6"/>
      <c r="C862" s="6"/>
      <c r="D862" s="6"/>
      <c r="E862" s="7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V862" s="6"/>
      <c r="W862" s="6"/>
      <c r="X862" s="6"/>
      <c r="Y862" s="6"/>
      <c r="Z862" s="6"/>
    </row>
    <row r="863" spans="1:26" ht="14.25" customHeight="1" x14ac:dyDescent="0.25">
      <c r="A863" s="6"/>
      <c r="B863" s="6"/>
      <c r="C863" s="6"/>
      <c r="D863" s="6"/>
      <c r="E863" s="7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V863" s="6"/>
      <c r="W863" s="6"/>
      <c r="X863" s="6"/>
      <c r="Y863" s="6"/>
      <c r="Z863" s="6"/>
    </row>
    <row r="864" spans="1:26" ht="14.25" customHeight="1" x14ac:dyDescent="0.25">
      <c r="A864" s="6"/>
      <c r="B864" s="6"/>
      <c r="C864" s="6"/>
      <c r="D864" s="6"/>
      <c r="E864" s="7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V864" s="6"/>
      <c r="W864" s="6"/>
      <c r="X864" s="6"/>
      <c r="Y864" s="6"/>
      <c r="Z864" s="6"/>
    </row>
    <row r="865" spans="1:26" ht="14.25" customHeight="1" x14ac:dyDescent="0.25">
      <c r="A865" s="6"/>
      <c r="B865" s="6"/>
      <c r="C865" s="6"/>
      <c r="D865" s="6"/>
      <c r="E865" s="7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V865" s="6"/>
      <c r="W865" s="6"/>
      <c r="X865" s="6"/>
      <c r="Y865" s="6"/>
      <c r="Z865" s="6"/>
    </row>
    <row r="866" spans="1:26" ht="14.25" customHeight="1" x14ac:dyDescent="0.25">
      <c r="A866" s="6"/>
      <c r="B866" s="6"/>
      <c r="C866" s="6"/>
      <c r="D866" s="6"/>
      <c r="E866" s="7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V866" s="6"/>
      <c r="W866" s="6"/>
      <c r="X866" s="6"/>
      <c r="Y866" s="6"/>
      <c r="Z866" s="6"/>
    </row>
    <row r="867" spans="1:26" ht="14.25" customHeight="1" x14ac:dyDescent="0.25">
      <c r="A867" s="6"/>
      <c r="B867" s="6"/>
      <c r="C867" s="6"/>
      <c r="D867" s="6"/>
      <c r="E867" s="7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V867" s="6"/>
      <c r="W867" s="6"/>
      <c r="X867" s="6"/>
      <c r="Y867" s="6"/>
      <c r="Z867" s="6"/>
    </row>
    <row r="868" spans="1:26" ht="14.25" customHeight="1" x14ac:dyDescent="0.25">
      <c r="A868" s="6"/>
      <c r="B868" s="6"/>
      <c r="C868" s="6"/>
      <c r="D868" s="6"/>
      <c r="E868" s="7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V868" s="6"/>
      <c r="W868" s="6"/>
      <c r="X868" s="6"/>
      <c r="Y868" s="6"/>
      <c r="Z868" s="6"/>
    </row>
    <row r="869" spans="1:26" ht="14.25" customHeight="1" x14ac:dyDescent="0.25">
      <c r="A869" s="6"/>
      <c r="B869" s="6"/>
      <c r="C869" s="6"/>
      <c r="D869" s="6"/>
      <c r="E869" s="7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V869" s="6"/>
      <c r="W869" s="6"/>
      <c r="X869" s="6"/>
      <c r="Y869" s="6"/>
      <c r="Z869" s="6"/>
    </row>
    <row r="870" spans="1:26" ht="14.25" customHeight="1" x14ac:dyDescent="0.25">
      <c r="A870" s="6"/>
      <c r="B870" s="6"/>
      <c r="C870" s="6"/>
      <c r="D870" s="6"/>
      <c r="E870" s="7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V870" s="6"/>
      <c r="W870" s="6"/>
      <c r="X870" s="6"/>
      <c r="Y870" s="6"/>
      <c r="Z870" s="6"/>
    </row>
    <row r="871" spans="1:26" ht="14.25" customHeight="1" x14ac:dyDescent="0.25">
      <c r="A871" s="6"/>
      <c r="B871" s="6"/>
      <c r="C871" s="6"/>
      <c r="D871" s="6"/>
      <c r="E871" s="7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V871" s="6"/>
      <c r="W871" s="6"/>
      <c r="X871" s="6"/>
      <c r="Y871" s="6"/>
      <c r="Z871" s="6"/>
    </row>
    <row r="872" spans="1:26" ht="14.25" customHeight="1" x14ac:dyDescent="0.25">
      <c r="A872" s="6"/>
      <c r="B872" s="6"/>
      <c r="C872" s="6"/>
      <c r="D872" s="6"/>
      <c r="E872" s="7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V872" s="6"/>
      <c r="W872" s="6"/>
      <c r="X872" s="6"/>
      <c r="Y872" s="6"/>
      <c r="Z872" s="6"/>
    </row>
    <row r="873" spans="1:26" ht="14.25" customHeight="1" x14ac:dyDescent="0.25">
      <c r="A873" s="6"/>
      <c r="B873" s="6"/>
      <c r="C873" s="6"/>
      <c r="D873" s="6"/>
      <c r="E873" s="7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V873" s="6"/>
      <c r="W873" s="6"/>
      <c r="X873" s="6"/>
      <c r="Y873" s="6"/>
      <c r="Z873" s="6"/>
    </row>
    <row r="874" spans="1:26" ht="14.25" customHeight="1" x14ac:dyDescent="0.25">
      <c r="A874" s="6"/>
      <c r="B874" s="6"/>
      <c r="C874" s="6"/>
      <c r="D874" s="6"/>
      <c r="E874" s="7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V874" s="6"/>
      <c r="W874" s="6"/>
      <c r="X874" s="6"/>
      <c r="Y874" s="6"/>
      <c r="Z874" s="6"/>
    </row>
    <row r="875" spans="1:26" ht="14.25" customHeight="1" x14ac:dyDescent="0.25">
      <c r="A875" s="6"/>
      <c r="B875" s="6"/>
      <c r="C875" s="6"/>
      <c r="D875" s="6"/>
      <c r="E875" s="7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V875" s="6"/>
      <c r="W875" s="6"/>
      <c r="X875" s="6"/>
      <c r="Y875" s="6"/>
      <c r="Z875" s="6"/>
    </row>
    <row r="876" spans="1:26" ht="14.25" customHeight="1" x14ac:dyDescent="0.25">
      <c r="A876" s="6"/>
      <c r="B876" s="6"/>
      <c r="C876" s="6"/>
      <c r="D876" s="6"/>
      <c r="E876" s="7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V876" s="6"/>
      <c r="W876" s="6"/>
      <c r="X876" s="6"/>
      <c r="Y876" s="6"/>
      <c r="Z876" s="6"/>
    </row>
    <row r="877" spans="1:26" ht="14.25" customHeight="1" x14ac:dyDescent="0.25">
      <c r="A877" s="6"/>
      <c r="B877" s="6"/>
      <c r="C877" s="6"/>
      <c r="D877" s="6"/>
      <c r="E877" s="7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V877" s="6"/>
      <c r="W877" s="6"/>
      <c r="X877" s="6"/>
      <c r="Y877" s="6"/>
      <c r="Z877" s="6"/>
    </row>
    <row r="878" spans="1:26" ht="14.25" customHeight="1" x14ac:dyDescent="0.25">
      <c r="A878" s="6"/>
      <c r="B878" s="6"/>
      <c r="C878" s="6"/>
      <c r="D878" s="6"/>
      <c r="E878" s="7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V878" s="6"/>
      <c r="W878" s="6"/>
      <c r="X878" s="6"/>
      <c r="Y878" s="6"/>
      <c r="Z878" s="6"/>
    </row>
    <row r="879" spans="1:26" ht="14.25" customHeight="1" x14ac:dyDescent="0.25">
      <c r="A879" s="6"/>
      <c r="B879" s="6"/>
      <c r="C879" s="6"/>
      <c r="D879" s="6"/>
      <c r="E879" s="7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V879" s="6"/>
      <c r="W879" s="6"/>
      <c r="X879" s="6"/>
      <c r="Y879" s="6"/>
      <c r="Z879" s="6"/>
    </row>
    <row r="880" spans="1:26" ht="14.25" customHeight="1" x14ac:dyDescent="0.25">
      <c r="A880" s="6"/>
      <c r="B880" s="6"/>
      <c r="C880" s="6"/>
      <c r="D880" s="6"/>
      <c r="E880" s="7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V880" s="6"/>
      <c r="W880" s="6"/>
      <c r="X880" s="6"/>
      <c r="Y880" s="6"/>
      <c r="Z880" s="6"/>
    </row>
    <row r="881" spans="1:26" ht="14.25" customHeight="1" x14ac:dyDescent="0.25">
      <c r="A881" s="6"/>
      <c r="B881" s="6"/>
      <c r="C881" s="6"/>
      <c r="D881" s="6"/>
      <c r="E881" s="7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V881" s="6"/>
      <c r="W881" s="6"/>
      <c r="X881" s="6"/>
      <c r="Y881" s="6"/>
      <c r="Z881" s="6"/>
    </row>
    <row r="882" spans="1:26" ht="14.25" customHeight="1" x14ac:dyDescent="0.25">
      <c r="A882" s="6"/>
      <c r="B882" s="6"/>
      <c r="C882" s="6"/>
      <c r="D882" s="6"/>
      <c r="E882" s="7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V882" s="6"/>
      <c r="W882" s="6"/>
      <c r="X882" s="6"/>
      <c r="Y882" s="6"/>
      <c r="Z882" s="6"/>
    </row>
    <row r="883" spans="1:26" ht="14.25" customHeight="1" x14ac:dyDescent="0.25">
      <c r="A883" s="6"/>
      <c r="B883" s="6"/>
      <c r="C883" s="6"/>
      <c r="D883" s="6"/>
      <c r="E883" s="7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V883" s="6"/>
      <c r="W883" s="6"/>
      <c r="X883" s="6"/>
      <c r="Y883" s="6"/>
      <c r="Z883" s="6"/>
    </row>
    <row r="884" spans="1:26" ht="14.25" customHeight="1" x14ac:dyDescent="0.25">
      <c r="A884" s="6"/>
      <c r="B884" s="6"/>
      <c r="C884" s="6"/>
      <c r="D884" s="6"/>
      <c r="E884" s="7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V884" s="6"/>
      <c r="W884" s="6"/>
      <c r="X884" s="6"/>
      <c r="Y884" s="6"/>
      <c r="Z884" s="6"/>
    </row>
    <row r="885" spans="1:26" ht="14.25" customHeight="1" x14ac:dyDescent="0.25">
      <c r="A885" s="6"/>
      <c r="B885" s="6"/>
      <c r="C885" s="6"/>
      <c r="D885" s="6"/>
      <c r="E885" s="7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V885" s="6"/>
      <c r="W885" s="6"/>
      <c r="X885" s="6"/>
      <c r="Y885" s="6"/>
      <c r="Z885" s="6"/>
    </row>
    <row r="886" spans="1:26" ht="14.25" customHeight="1" x14ac:dyDescent="0.25">
      <c r="A886" s="6"/>
      <c r="B886" s="6"/>
      <c r="C886" s="6"/>
      <c r="D886" s="6"/>
      <c r="E886" s="7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V886" s="6"/>
      <c r="W886" s="6"/>
      <c r="X886" s="6"/>
      <c r="Y886" s="6"/>
      <c r="Z886" s="6"/>
    </row>
    <row r="887" spans="1:26" ht="14.25" customHeight="1" x14ac:dyDescent="0.25">
      <c r="A887" s="6"/>
      <c r="B887" s="6"/>
      <c r="C887" s="6"/>
      <c r="D887" s="6"/>
      <c r="E887" s="7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V887" s="6"/>
      <c r="W887" s="6"/>
      <c r="X887" s="6"/>
      <c r="Y887" s="6"/>
      <c r="Z887" s="6"/>
    </row>
    <row r="888" spans="1:26" ht="14.25" customHeight="1" x14ac:dyDescent="0.25">
      <c r="A888" s="6"/>
      <c r="B888" s="6"/>
      <c r="C888" s="6"/>
      <c r="D888" s="6"/>
      <c r="E888" s="7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V888" s="6"/>
      <c r="W888" s="6"/>
      <c r="X888" s="6"/>
      <c r="Y888" s="6"/>
      <c r="Z888" s="6"/>
    </row>
    <row r="889" spans="1:26" ht="14.25" customHeight="1" x14ac:dyDescent="0.25">
      <c r="A889" s="6"/>
      <c r="B889" s="6"/>
      <c r="C889" s="6"/>
      <c r="D889" s="6"/>
      <c r="E889" s="7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V889" s="6"/>
      <c r="W889" s="6"/>
      <c r="X889" s="6"/>
      <c r="Y889" s="6"/>
      <c r="Z889" s="6"/>
    </row>
    <row r="890" spans="1:26" ht="14.25" customHeight="1" x14ac:dyDescent="0.25">
      <c r="A890" s="6"/>
      <c r="B890" s="6"/>
      <c r="C890" s="6"/>
      <c r="D890" s="6"/>
      <c r="E890" s="7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V890" s="6"/>
      <c r="W890" s="6"/>
      <c r="X890" s="6"/>
      <c r="Y890" s="6"/>
      <c r="Z890" s="6"/>
    </row>
    <row r="891" spans="1:26" ht="14.25" customHeight="1" x14ac:dyDescent="0.25">
      <c r="A891" s="6"/>
      <c r="B891" s="6"/>
      <c r="C891" s="6"/>
      <c r="D891" s="6"/>
      <c r="E891" s="7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V891" s="6"/>
      <c r="W891" s="6"/>
      <c r="X891" s="6"/>
      <c r="Y891" s="6"/>
      <c r="Z891" s="6"/>
    </row>
    <row r="892" spans="1:26" ht="14.25" customHeight="1" x14ac:dyDescent="0.25">
      <c r="A892" s="6"/>
      <c r="B892" s="6"/>
      <c r="C892" s="6"/>
      <c r="D892" s="6"/>
      <c r="E892" s="7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V892" s="6"/>
      <c r="W892" s="6"/>
      <c r="X892" s="6"/>
      <c r="Y892" s="6"/>
      <c r="Z892" s="6"/>
    </row>
    <row r="893" spans="1:26" ht="14.25" customHeight="1" x14ac:dyDescent="0.25">
      <c r="A893" s="6"/>
      <c r="B893" s="6"/>
      <c r="C893" s="6"/>
      <c r="D893" s="6"/>
      <c r="E893" s="7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V893" s="6"/>
      <c r="W893" s="6"/>
      <c r="X893" s="6"/>
      <c r="Y893" s="6"/>
      <c r="Z893" s="6"/>
    </row>
    <row r="894" spans="1:26" ht="14.25" customHeight="1" x14ac:dyDescent="0.25">
      <c r="A894" s="6"/>
      <c r="B894" s="6"/>
      <c r="C894" s="6"/>
      <c r="D894" s="6"/>
      <c r="E894" s="7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V894" s="6"/>
      <c r="W894" s="6"/>
      <c r="X894" s="6"/>
      <c r="Y894" s="6"/>
      <c r="Z894" s="6"/>
    </row>
    <row r="895" spans="1:26" ht="14.25" customHeight="1" x14ac:dyDescent="0.25">
      <c r="A895" s="6"/>
      <c r="B895" s="6"/>
      <c r="C895" s="6"/>
      <c r="D895" s="6"/>
      <c r="E895" s="7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V895" s="6"/>
      <c r="W895" s="6"/>
      <c r="X895" s="6"/>
      <c r="Y895" s="6"/>
      <c r="Z895" s="6"/>
    </row>
    <row r="896" spans="1:26" ht="14.25" customHeight="1" x14ac:dyDescent="0.25">
      <c r="A896" s="6"/>
      <c r="B896" s="6"/>
      <c r="C896" s="6"/>
      <c r="D896" s="6"/>
      <c r="E896" s="7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V896" s="6"/>
      <c r="W896" s="6"/>
      <c r="X896" s="6"/>
      <c r="Y896" s="6"/>
      <c r="Z896" s="6"/>
    </row>
    <row r="897" spans="1:26" ht="14.25" customHeight="1" x14ac:dyDescent="0.25">
      <c r="A897" s="6"/>
      <c r="B897" s="6"/>
      <c r="C897" s="6"/>
      <c r="D897" s="6"/>
      <c r="E897" s="7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V897" s="6"/>
      <c r="W897" s="6"/>
      <c r="X897" s="6"/>
      <c r="Y897" s="6"/>
      <c r="Z897" s="6"/>
    </row>
    <row r="898" spans="1:26" ht="14.25" customHeight="1" x14ac:dyDescent="0.25">
      <c r="A898" s="6"/>
      <c r="B898" s="6"/>
      <c r="C898" s="6"/>
      <c r="D898" s="6"/>
      <c r="E898" s="7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V898" s="6"/>
      <c r="W898" s="6"/>
      <c r="X898" s="6"/>
      <c r="Y898" s="6"/>
      <c r="Z898" s="6"/>
    </row>
    <row r="899" spans="1:26" ht="14.25" customHeight="1" x14ac:dyDescent="0.25">
      <c r="A899" s="6"/>
      <c r="B899" s="6"/>
      <c r="C899" s="6"/>
      <c r="D899" s="6"/>
      <c r="E899" s="7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V899" s="6"/>
      <c r="W899" s="6"/>
      <c r="X899" s="6"/>
      <c r="Y899" s="6"/>
      <c r="Z899" s="6"/>
    </row>
    <row r="900" spans="1:26" ht="14.25" customHeight="1" x14ac:dyDescent="0.25">
      <c r="A900" s="6"/>
      <c r="B900" s="6"/>
      <c r="C900" s="6"/>
      <c r="D900" s="6"/>
      <c r="E900" s="7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V900" s="6"/>
      <c r="W900" s="6"/>
      <c r="X900" s="6"/>
      <c r="Y900" s="6"/>
      <c r="Z900" s="6"/>
    </row>
    <row r="901" spans="1:26" ht="14.25" customHeight="1" x14ac:dyDescent="0.25">
      <c r="A901" s="6"/>
      <c r="B901" s="6"/>
      <c r="C901" s="6"/>
      <c r="D901" s="6"/>
      <c r="E901" s="7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V901" s="6"/>
      <c r="W901" s="6"/>
      <c r="X901" s="6"/>
      <c r="Y901" s="6"/>
      <c r="Z901" s="6"/>
    </row>
    <row r="902" spans="1:26" ht="14.25" customHeight="1" x14ac:dyDescent="0.25">
      <c r="A902" s="6"/>
      <c r="B902" s="6"/>
      <c r="C902" s="6"/>
      <c r="D902" s="6"/>
      <c r="E902" s="7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V902" s="6"/>
      <c r="W902" s="6"/>
      <c r="X902" s="6"/>
      <c r="Y902" s="6"/>
      <c r="Z902" s="6"/>
    </row>
    <row r="903" spans="1:26" ht="14.25" customHeight="1" x14ac:dyDescent="0.25">
      <c r="A903" s="6"/>
      <c r="B903" s="6"/>
      <c r="C903" s="6"/>
      <c r="D903" s="6"/>
      <c r="E903" s="7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V903" s="6"/>
      <c r="W903" s="6"/>
      <c r="X903" s="6"/>
      <c r="Y903" s="6"/>
      <c r="Z903" s="6"/>
    </row>
    <row r="904" spans="1:26" ht="14.25" customHeight="1" x14ac:dyDescent="0.25">
      <c r="A904" s="6"/>
      <c r="B904" s="6"/>
      <c r="C904" s="6"/>
      <c r="D904" s="6"/>
      <c r="E904" s="7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V904" s="6"/>
      <c r="W904" s="6"/>
      <c r="X904" s="6"/>
      <c r="Y904" s="6"/>
      <c r="Z904" s="6"/>
    </row>
    <row r="905" spans="1:26" ht="14.25" customHeight="1" x14ac:dyDescent="0.25">
      <c r="A905" s="6"/>
      <c r="B905" s="6"/>
      <c r="C905" s="6"/>
      <c r="D905" s="6"/>
      <c r="E905" s="7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V905" s="6"/>
      <c r="W905" s="6"/>
      <c r="X905" s="6"/>
      <c r="Y905" s="6"/>
      <c r="Z905" s="6"/>
    </row>
    <row r="906" spans="1:26" ht="14.25" customHeight="1" x14ac:dyDescent="0.25">
      <c r="A906" s="6"/>
      <c r="B906" s="6"/>
      <c r="C906" s="6"/>
      <c r="D906" s="6"/>
      <c r="E906" s="7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V906" s="6"/>
      <c r="W906" s="6"/>
      <c r="X906" s="6"/>
      <c r="Y906" s="6"/>
      <c r="Z906" s="6"/>
    </row>
    <row r="907" spans="1:26" ht="14.25" customHeight="1" x14ac:dyDescent="0.25">
      <c r="A907" s="6"/>
      <c r="B907" s="6"/>
      <c r="C907" s="6"/>
      <c r="D907" s="6"/>
      <c r="E907" s="7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V907" s="6"/>
      <c r="W907" s="6"/>
      <c r="X907" s="6"/>
      <c r="Y907" s="6"/>
      <c r="Z907" s="6"/>
    </row>
    <row r="908" spans="1:26" ht="14.25" customHeight="1" x14ac:dyDescent="0.25">
      <c r="A908" s="6"/>
      <c r="B908" s="6"/>
      <c r="C908" s="6"/>
      <c r="D908" s="6"/>
      <c r="E908" s="7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V908" s="6"/>
      <c r="W908" s="6"/>
      <c r="X908" s="6"/>
      <c r="Y908" s="6"/>
      <c r="Z908" s="6"/>
    </row>
    <row r="909" spans="1:26" ht="14.25" customHeight="1" x14ac:dyDescent="0.25">
      <c r="A909" s="6"/>
      <c r="B909" s="6"/>
      <c r="C909" s="6"/>
      <c r="D909" s="6"/>
      <c r="E909" s="7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V909" s="6"/>
      <c r="W909" s="6"/>
      <c r="X909" s="6"/>
      <c r="Y909" s="6"/>
      <c r="Z909" s="6"/>
    </row>
    <row r="910" spans="1:26" ht="14.25" customHeight="1" x14ac:dyDescent="0.25">
      <c r="A910" s="6"/>
      <c r="B910" s="6"/>
      <c r="C910" s="6"/>
      <c r="D910" s="6"/>
      <c r="E910" s="7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V910" s="6"/>
      <c r="W910" s="6"/>
      <c r="X910" s="6"/>
      <c r="Y910" s="6"/>
      <c r="Z910" s="6"/>
    </row>
    <row r="911" spans="1:26" ht="14.25" customHeight="1" x14ac:dyDescent="0.25">
      <c r="A911" s="6"/>
      <c r="B911" s="6"/>
      <c r="C911" s="6"/>
      <c r="D911" s="6"/>
      <c r="E911" s="7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V911" s="6"/>
      <c r="W911" s="6"/>
      <c r="X911" s="6"/>
      <c r="Y911" s="6"/>
      <c r="Z911" s="6"/>
    </row>
    <row r="912" spans="1:26" ht="14.25" customHeight="1" x14ac:dyDescent="0.25">
      <c r="A912" s="6"/>
      <c r="B912" s="6"/>
      <c r="C912" s="6"/>
      <c r="D912" s="6"/>
      <c r="E912" s="7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V912" s="6"/>
      <c r="W912" s="6"/>
      <c r="X912" s="6"/>
      <c r="Y912" s="6"/>
      <c r="Z912" s="6"/>
    </row>
    <row r="913" spans="1:26" ht="14.25" customHeight="1" x14ac:dyDescent="0.25">
      <c r="A913" s="6"/>
      <c r="B913" s="6"/>
      <c r="C913" s="6"/>
      <c r="D913" s="6"/>
      <c r="E913" s="7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V913" s="6"/>
      <c r="W913" s="6"/>
      <c r="X913" s="6"/>
      <c r="Y913" s="6"/>
      <c r="Z913" s="6"/>
    </row>
    <row r="914" spans="1:26" ht="14.25" customHeight="1" x14ac:dyDescent="0.25">
      <c r="A914" s="6"/>
      <c r="B914" s="6"/>
      <c r="C914" s="6"/>
      <c r="D914" s="6"/>
      <c r="E914" s="7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V914" s="6"/>
      <c r="W914" s="6"/>
      <c r="X914" s="6"/>
      <c r="Y914" s="6"/>
      <c r="Z914" s="6"/>
    </row>
    <row r="915" spans="1:26" ht="14.25" customHeight="1" x14ac:dyDescent="0.25">
      <c r="A915" s="6"/>
      <c r="B915" s="6"/>
      <c r="C915" s="6"/>
      <c r="D915" s="6"/>
      <c r="E915" s="7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V915" s="6"/>
      <c r="W915" s="6"/>
      <c r="X915" s="6"/>
      <c r="Y915" s="6"/>
      <c r="Z915" s="6"/>
    </row>
    <row r="916" spans="1:26" ht="14.25" customHeight="1" x14ac:dyDescent="0.25">
      <c r="A916" s="6"/>
      <c r="B916" s="6"/>
      <c r="C916" s="6"/>
      <c r="D916" s="6"/>
      <c r="E916" s="7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V916" s="6"/>
      <c r="W916" s="6"/>
      <c r="X916" s="6"/>
      <c r="Y916" s="6"/>
      <c r="Z916" s="6"/>
    </row>
    <row r="917" spans="1:26" ht="14.25" customHeight="1" x14ac:dyDescent="0.25">
      <c r="A917" s="6"/>
      <c r="B917" s="6"/>
      <c r="C917" s="6"/>
      <c r="D917" s="6"/>
      <c r="E917" s="7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V917" s="6"/>
      <c r="W917" s="6"/>
      <c r="X917" s="6"/>
      <c r="Y917" s="6"/>
      <c r="Z917" s="6"/>
    </row>
    <row r="918" spans="1:26" ht="14.25" customHeight="1" x14ac:dyDescent="0.25">
      <c r="A918" s="6"/>
      <c r="B918" s="6"/>
      <c r="C918" s="6"/>
      <c r="D918" s="6"/>
      <c r="E918" s="7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V918" s="6"/>
      <c r="W918" s="6"/>
      <c r="X918" s="6"/>
      <c r="Y918" s="6"/>
      <c r="Z918" s="6"/>
    </row>
    <row r="919" spans="1:26" ht="14.25" customHeight="1" x14ac:dyDescent="0.25">
      <c r="A919" s="6"/>
      <c r="B919" s="6"/>
      <c r="C919" s="6"/>
      <c r="D919" s="6"/>
      <c r="E919" s="7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V919" s="6"/>
      <c r="W919" s="6"/>
      <c r="X919" s="6"/>
      <c r="Y919" s="6"/>
      <c r="Z919" s="6"/>
    </row>
    <row r="920" spans="1:26" ht="14.25" customHeight="1" x14ac:dyDescent="0.25">
      <c r="A920" s="6"/>
      <c r="B920" s="6"/>
      <c r="C920" s="6"/>
      <c r="D920" s="6"/>
      <c r="E920" s="7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V920" s="6"/>
      <c r="W920" s="6"/>
      <c r="X920" s="6"/>
      <c r="Y920" s="6"/>
      <c r="Z920" s="6"/>
    </row>
    <row r="921" spans="1:26" ht="14.25" customHeight="1" x14ac:dyDescent="0.25">
      <c r="A921" s="6"/>
      <c r="B921" s="6"/>
      <c r="C921" s="6"/>
      <c r="D921" s="6"/>
      <c r="E921" s="7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V921" s="6"/>
      <c r="W921" s="6"/>
      <c r="X921" s="6"/>
      <c r="Y921" s="6"/>
      <c r="Z921" s="6"/>
    </row>
    <row r="922" spans="1:26" ht="14.25" customHeight="1" x14ac:dyDescent="0.25">
      <c r="A922" s="6"/>
      <c r="B922" s="6"/>
      <c r="C922" s="6"/>
      <c r="D922" s="6"/>
      <c r="E922" s="7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V922" s="6"/>
      <c r="W922" s="6"/>
      <c r="X922" s="6"/>
      <c r="Y922" s="6"/>
      <c r="Z922" s="6"/>
    </row>
    <row r="923" spans="1:26" ht="14.25" customHeight="1" x14ac:dyDescent="0.25">
      <c r="A923" s="6"/>
      <c r="B923" s="6"/>
      <c r="C923" s="6"/>
      <c r="D923" s="6"/>
      <c r="E923" s="7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V923" s="6"/>
      <c r="W923" s="6"/>
      <c r="X923" s="6"/>
      <c r="Y923" s="6"/>
      <c r="Z923" s="6"/>
    </row>
    <row r="924" spans="1:26" ht="14.25" customHeight="1" x14ac:dyDescent="0.25">
      <c r="A924" s="6"/>
      <c r="B924" s="6"/>
      <c r="C924" s="6"/>
      <c r="D924" s="6"/>
      <c r="E924" s="7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V924" s="6"/>
      <c r="W924" s="6"/>
      <c r="X924" s="6"/>
      <c r="Y924" s="6"/>
      <c r="Z924" s="6"/>
    </row>
    <row r="925" spans="1:26" ht="14.25" customHeight="1" x14ac:dyDescent="0.25">
      <c r="A925" s="6"/>
      <c r="B925" s="6"/>
      <c r="C925" s="6"/>
      <c r="D925" s="6"/>
      <c r="E925" s="7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V925" s="6"/>
      <c r="W925" s="6"/>
      <c r="X925" s="6"/>
      <c r="Y925" s="6"/>
      <c r="Z925" s="6"/>
    </row>
    <row r="926" spans="1:26" ht="14.25" customHeight="1" x14ac:dyDescent="0.25">
      <c r="A926" s="6"/>
      <c r="B926" s="6"/>
      <c r="C926" s="6"/>
      <c r="D926" s="6"/>
      <c r="E926" s="7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V926" s="6"/>
      <c r="W926" s="6"/>
      <c r="X926" s="6"/>
      <c r="Y926" s="6"/>
      <c r="Z926" s="6"/>
    </row>
    <row r="927" spans="1:26" ht="14.25" customHeight="1" x14ac:dyDescent="0.25">
      <c r="A927" s="6"/>
      <c r="B927" s="6"/>
      <c r="C927" s="6"/>
      <c r="D927" s="6"/>
      <c r="E927" s="7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V927" s="6"/>
      <c r="W927" s="6"/>
      <c r="X927" s="6"/>
      <c r="Y927" s="6"/>
      <c r="Z927" s="6"/>
    </row>
    <row r="928" spans="1:26" ht="14.25" customHeight="1" x14ac:dyDescent="0.25">
      <c r="A928" s="6"/>
      <c r="B928" s="6"/>
      <c r="C928" s="6"/>
      <c r="D928" s="6"/>
      <c r="E928" s="7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V928" s="6"/>
      <c r="W928" s="6"/>
      <c r="X928" s="6"/>
      <c r="Y928" s="6"/>
      <c r="Z928" s="6"/>
    </row>
    <row r="929" spans="1:26" ht="14.25" customHeight="1" x14ac:dyDescent="0.25">
      <c r="A929" s="6"/>
      <c r="B929" s="6"/>
      <c r="C929" s="6"/>
      <c r="D929" s="6"/>
      <c r="E929" s="7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V929" s="6"/>
      <c r="W929" s="6"/>
      <c r="X929" s="6"/>
      <c r="Y929" s="6"/>
      <c r="Z929" s="6"/>
    </row>
    <row r="930" spans="1:26" ht="14.25" customHeight="1" x14ac:dyDescent="0.25">
      <c r="A930" s="6"/>
      <c r="B930" s="6"/>
      <c r="C930" s="6"/>
      <c r="D930" s="6"/>
      <c r="E930" s="7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V930" s="6"/>
      <c r="W930" s="6"/>
      <c r="X930" s="6"/>
      <c r="Y930" s="6"/>
      <c r="Z930" s="6"/>
    </row>
    <row r="931" spans="1:26" ht="14.25" customHeight="1" x14ac:dyDescent="0.25">
      <c r="A931" s="6"/>
      <c r="B931" s="6"/>
      <c r="C931" s="6"/>
      <c r="D931" s="6"/>
      <c r="E931" s="7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V931" s="6"/>
      <c r="W931" s="6"/>
      <c r="X931" s="6"/>
      <c r="Y931" s="6"/>
      <c r="Z931" s="6"/>
    </row>
    <row r="932" spans="1:26" ht="14.25" customHeight="1" x14ac:dyDescent="0.25">
      <c r="A932" s="6"/>
      <c r="B932" s="6"/>
      <c r="C932" s="6"/>
      <c r="D932" s="6"/>
      <c r="E932" s="7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V932" s="6"/>
      <c r="W932" s="6"/>
      <c r="X932" s="6"/>
      <c r="Y932" s="6"/>
      <c r="Z932" s="6"/>
    </row>
    <row r="933" spans="1:26" ht="14.25" customHeight="1" x14ac:dyDescent="0.25">
      <c r="A933" s="6"/>
      <c r="B933" s="6"/>
      <c r="C933" s="6"/>
      <c r="D933" s="6"/>
      <c r="E933" s="7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V933" s="6"/>
      <c r="W933" s="6"/>
      <c r="X933" s="6"/>
      <c r="Y933" s="6"/>
      <c r="Z933" s="6"/>
    </row>
    <row r="934" spans="1:26" ht="14.25" customHeight="1" x14ac:dyDescent="0.25">
      <c r="A934" s="6"/>
      <c r="B934" s="6"/>
      <c r="C934" s="6"/>
      <c r="D934" s="6"/>
      <c r="E934" s="7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V934" s="6"/>
      <c r="W934" s="6"/>
      <c r="X934" s="6"/>
      <c r="Y934" s="6"/>
      <c r="Z934" s="6"/>
    </row>
    <row r="935" spans="1:26" ht="14.25" customHeight="1" x14ac:dyDescent="0.25">
      <c r="A935" s="6"/>
      <c r="B935" s="6"/>
      <c r="C935" s="6"/>
      <c r="D935" s="6"/>
      <c r="E935" s="7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V935" s="6"/>
      <c r="W935" s="6"/>
      <c r="X935" s="6"/>
      <c r="Y935" s="6"/>
      <c r="Z935" s="6"/>
    </row>
    <row r="936" spans="1:26" ht="14.25" customHeight="1" x14ac:dyDescent="0.25">
      <c r="A936" s="6"/>
      <c r="B936" s="6"/>
      <c r="C936" s="6"/>
      <c r="D936" s="6"/>
      <c r="E936" s="7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V936" s="6"/>
      <c r="W936" s="6"/>
      <c r="X936" s="6"/>
      <c r="Y936" s="6"/>
      <c r="Z936" s="6"/>
    </row>
    <row r="937" spans="1:26" ht="14.25" customHeight="1" x14ac:dyDescent="0.25">
      <c r="A937" s="6"/>
      <c r="B937" s="6"/>
      <c r="C937" s="6"/>
      <c r="D937" s="6"/>
      <c r="E937" s="7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V937" s="6"/>
      <c r="W937" s="6"/>
      <c r="X937" s="6"/>
      <c r="Y937" s="6"/>
      <c r="Z937" s="6"/>
    </row>
    <row r="938" spans="1:26" ht="14.25" customHeight="1" x14ac:dyDescent="0.25">
      <c r="A938" s="6"/>
      <c r="B938" s="6"/>
      <c r="C938" s="6"/>
      <c r="D938" s="6"/>
      <c r="E938" s="7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V938" s="6"/>
      <c r="W938" s="6"/>
      <c r="X938" s="6"/>
      <c r="Y938" s="6"/>
      <c r="Z938" s="6"/>
    </row>
    <row r="939" spans="1:26" ht="14.25" customHeight="1" x14ac:dyDescent="0.25">
      <c r="A939" s="6"/>
      <c r="B939" s="6"/>
      <c r="C939" s="6"/>
      <c r="D939" s="6"/>
      <c r="E939" s="7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V939" s="6"/>
      <c r="W939" s="6"/>
      <c r="X939" s="6"/>
      <c r="Y939" s="6"/>
      <c r="Z939" s="6"/>
    </row>
    <row r="940" spans="1:26" ht="14.25" customHeight="1" x14ac:dyDescent="0.25">
      <c r="A940" s="6"/>
      <c r="B940" s="6"/>
      <c r="C940" s="6"/>
      <c r="D940" s="6"/>
      <c r="E940" s="7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V940" s="6"/>
      <c r="W940" s="6"/>
      <c r="X940" s="6"/>
      <c r="Y940" s="6"/>
      <c r="Z940" s="6"/>
    </row>
    <row r="941" spans="1:26" ht="14.25" customHeight="1" x14ac:dyDescent="0.25">
      <c r="A941" s="6"/>
      <c r="B941" s="6"/>
      <c r="C941" s="6"/>
      <c r="D941" s="6"/>
      <c r="E941" s="7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V941" s="6"/>
      <c r="W941" s="6"/>
      <c r="X941" s="6"/>
      <c r="Y941" s="6"/>
      <c r="Z941" s="6"/>
    </row>
    <row r="942" spans="1:26" ht="14.25" customHeight="1" x14ac:dyDescent="0.25">
      <c r="A942" s="6"/>
      <c r="B942" s="6"/>
      <c r="C942" s="6"/>
      <c r="D942" s="6"/>
      <c r="E942" s="7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V942" s="6"/>
      <c r="W942" s="6"/>
      <c r="X942" s="6"/>
      <c r="Y942" s="6"/>
      <c r="Z942" s="6"/>
    </row>
    <row r="943" spans="1:26" ht="14.25" customHeight="1" x14ac:dyDescent="0.25">
      <c r="A943" s="6"/>
      <c r="B943" s="6"/>
      <c r="C943" s="6"/>
      <c r="D943" s="6"/>
      <c r="E943" s="7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V943" s="6"/>
      <c r="W943" s="6"/>
      <c r="X943" s="6"/>
      <c r="Y943" s="6"/>
      <c r="Z943" s="6"/>
    </row>
    <row r="944" spans="1:26" ht="14.25" customHeight="1" x14ac:dyDescent="0.25">
      <c r="A944" s="6"/>
      <c r="B944" s="6"/>
      <c r="C944" s="6"/>
      <c r="D944" s="6"/>
      <c r="E944" s="7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V944" s="6"/>
      <c r="W944" s="6"/>
      <c r="X944" s="6"/>
      <c r="Y944" s="6"/>
      <c r="Z944" s="6"/>
    </row>
    <row r="945" spans="1:26" ht="14.25" customHeight="1" x14ac:dyDescent="0.25">
      <c r="A945" s="6"/>
      <c r="B945" s="6"/>
      <c r="C945" s="6"/>
      <c r="D945" s="6"/>
      <c r="E945" s="7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V945" s="6"/>
      <c r="W945" s="6"/>
      <c r="X945" s="6"/>
      <c r="Y945" s="6"/>
      <c r="Z945" s="6"/>
    </row>
    <row r="946" spans="1:26" ht="14.25" customHeight="1" x14ac:dyDescent="0.25">
      <c r="A946" s="6"/>
      <c r="B946" s="6"/>
      <c r="C946" s="6"/>
      <c r="D946" s="6"/>
      <c r="E946" s="7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V946" s="6"/>
      <c r="W946" s="6"/>
      <c r="X946" s="6"/>
      <c r="Y946" s="6"/>
      <c r="Z946" s="6"/>
    </row>
    <row r="947" spans="1:26" ht="14.25" customHeight="1" x14ac:dyDescent="0.25">
      <c r="A947" s="6"/>
      <c r="B947" s="6"/>
      <c r="C947" s="6"/>
      <c r="D947" s="6"/>
      <c r="E947" s="7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V947" s="6"/>
      <c r="W947" s="6"/>
      <c r="X947" s="6"/>
      <c r="Y947" s="6"/>
      <c r="Z947" s="6"/>
    </row>
    <row r="948" spans="1:26" ht="14.25" customHeight="1" x14ac:dyDescent="0.25">
      <c r="A948" s="6"/>
      <c r="B948" s="6"/>
      <c r="C948" s="6"/>
      <c r="D948" s="6"/>
      <c r="E948" s="7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V948" s="6"/>
      <c r="W948" s="6"/>
      <c r="X948" s="6"/>
      <c r="Y948" s="6"/>
      <c r="Z948" s="6"/>
    </row>
    <row r="949" spans="1:26" ht="14.25" customHeight="1" x14ac:dyDescent="0.25">
      <c r="A949" s="6"/>
      <c r="B949" s="6"/>
      <c r="C949" s="6"/>
      <c r="D949" s="6"/>
      <c r="E949" s="7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V949" s="6"/>
      <c r="W949" s="6"/>
      <c r="X949" s="6"/>
      <c r="Y949" s="6"/>
      <c r="Z949" s="6"/>
    </row>
    <row r="950" spans="1:26" ht="14.25" customHeight="1" x14ac:dyDescent="0.25">
      <c r="A950" s="6"/>
      <c r="B950" s="6"/>
      <c r="C950" s="6"/>
      <c r="D950" s="6"/>
      <c r="E950" s="7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V950" s="6"/>
      <c r="W950" s="6"/>
      <c r="X950" s="6"/>
      <c r="Y950" s="6"/>
      <c r="Z950" s="6"/>
    </row>
    <row r="951" spans="1:26" ht="14.25" customHeight="1" x14ac:dyDescent="0.25">
      <c r="A951" s="6"/>
      <c r="B951" s="6"/>
      <c r="C951" s="6"/>
      <c r="D951" s="6"/>
      <c r="E951" s="7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V951" s="6"/>
      <c r="W951" s="6"/>
      <c r="X951" s="6"/>
      <c r="Y951" s="6"/>
      <c r="Z951" s="6"/>
    </row>
    <row r="952" spans="1:26" ht="14.25" customHeight="1" x14ac:dyDescent="0.25">
      <c r="A952" s="6"/>
      <c r="B952" s="6"/>
      <c r="C952" s="6"/>
      <c r="D952" s="6"/>
      <c r="E952" s="7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V952" s="6"/>
      <c r="W952" s="6"/>
      <c r="X952" s="6"/>
      <c r="Y952" s="6"/>
      <c r="Z952" s="6"/>
    </row>
    <row r="953" spans="1:26" ht="14.25" customHeight="1" x14ac:dyDescent="0.25">
      <c r="A953" s="6"/>
      <c r="B953" s="6"/>
      <c r="C953" s="6"/>
      <c r="D953" s="6"/>
      <c r="E953" s="7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V953" s="6"/>
      <c r="W953" s="6"/>
      <c r="X953" s="6"/>
      <c r="Y953" s="6"/>
      <c r="Z953" s="6"/>
    </row>
    <row r="954" spans="1:26" ht="14.25" customHeight="1" x14ac:dyDescent="0.25">
      <c r="A954" s="6"/>
      <c r="B954" s="6"/>
      <c r="C954" s="6"/>
      <c r="D954" s="6"/>
      <c r="E954" s="7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V954" s="6"/>
      <c r="W954" s="6"/>
      <c r="X954" s="6"/>
      <c r="Y954" s="6"/>
      <c r="Z954" s="6"/>
    </row>
    <row r="955" spans="1:26" ht="14.25" customHeight="1" x14ac:dyDescent="0.25">
      <c r="A955" s="6"/>
      <c r="B955" s="6"/>
      <c r="C955" s="6"/>
      <c r="D955" s="6"/>
      <c r="E955" s="7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V955" s="6"/>
      <c r="W955" s="6"/>
      <c r="X955" s="6"/>
      <c r="Y955" s="6"/>
      <c r="Z955" s="6"/>
    </row>
    <row r="956" spans="1:26" ht="14.25" customHeight="1" x14ac:dyDescent="0.25">
      <c r="A956" s="6"/>
      <c r="B956" s="6"/>
      <c r="C956" s="6"/>
      <c r="D956" s="6"/>
      <c r="E956" s="7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V956" s="6"/>
      <c r="W956" s="6"/>
      <c r="X956" s="6"/>
      <c r="Y956" s="6"/>
      <c r="Z956" s="6"/>
    </row>
    <row r="957" spans="1:26" ht="14.25" customHeight="1" x14ac:dyDescent="0.25">
      <c r="A957" s="6"/>
      <c r="B957" s="6"/>
      <c r="C957" s="6"/>
      <c r="D957" s="6"/>
      <c r="E957" s="7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V957" s="6"/>
      <c r="W957" s="6"/>
      <c r="X957" s="6"/>
      <c r="Y957" s="6"/>
      <c r="Z957" s="6"/>
    </row>
    <row r="958" spans="1:26" ht="14.25" customHeight="1" x14ac:dyDescent="0.25">
      <c r="A958" s="6"/>
      <c r="B958" s="6"/>
      <c r="C958" s="6"/>
      <c r="D958" s="6"/>
      <c r="E958" s="7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V958" s="6"/>
      <c r="W958" s="6"/>
      <c r="X958" s="6"/>
      <c r="Y958" s="6"/>
      <c r="Z958" s="6"/>
    </row>
    <row r="959" spans="1:26" ht="14.25" customHeight="1" x14ac:dyDescent="0.25">
      <c r="A959" s="6"/>
      <c r="B959" s="6"/>
      <c r="C959" s="6"/>
      <c r="D959" s="6"/>
      <c r="E959" s="7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V959" s="6"/>
      <c r="W959" s="6"/>
      <c r="X959" s="6"/>
      <c r="Y959" s="6"/>
      <c r="Z959" s="6"/>
    </row>
    <row r="960" spans="1:26" ht="14.25" customHeight="1" x14ac:dyDescent="0.25">
      <c r="A960" s="6"/>
      <c r="B960" s="6"/>
      <c r="C960" s="6"/>
      <c r="D960" s="6"/>
      <c r="E960" s="7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V960" s="6"/>
      <c r="W960" s="6"/>
      <c r="X960" s="6"/>
      <c r="Y960" s="6"/>
      <c r="Z960" s="6"/>
    </row>
    <row r="961" spans="1:26" ht="14.25" customHeight="1" x14ac:dyDescent="0.25">
      <c r="A961" s="6"/>
      <c r="B961" s="6"/>
      <c r="C961" s="6"/>
      <c r="D961" s="6"/>
      <c r="E961" s="7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V961" s="6"/>
      <c r="W961" s="6"/>
      <c r="X961" s="6"/>
      <c r="Y961" s="6"/>
      <c r="Z961" s="6"/>
    </row>
    <row r="962" spans="1:26" ht="14.25" customHeight="1" x14ac:dyDescent="0.25">
      <c r="A962" s="6"/>
      <c r="B962" s="6"/>
      <c r="C962" s="6"/>
      <c r="D962" s="6"/>
      <c r="E962" s="7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V962" s="6"/>
      <c r="W962" s="6"/>
      <c r="X962" s="6"/>
      <c r="Y962" s="6"/>
      <c r="Z962" s="6"/>
    </row>
    <row r="963" spans="1:26" ht="14.25" customHeight="1" x14ac:dyDescent="0.25">
      <c r="A963" s="6"/>
      <c r="B963" s="6"/>
      <c r="C963" s="6"/>
      <c r="D963" s="6"/>
      <c r="E963" s="7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V963" s="6"/>
      <c r="W963" s="6"/>
      <c r="X963" s="6"/>
      <c r="Y963" s="6"/>
      <c r="Z963" s="6"/>
    </row>
    <row r="964" spans="1:26" ht="14.25" customHeight="1" x14ac:dyDescent="0.25">
      <c r="A964" s="6"/>
      <c r="B964" s="6"/>
      <c r="C964" s="6"/>
      <c r="D964" s="6"/>
      <c r="E964" s="7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V964" s="6"/>
      <c r="W964" s="6"/>
      <c r="X964" s="6"/>
      <c r="Y964" s="6"/>
      <c r="Z964" s="6"/>
    </row>
    <row r="965" spans="1:26" ht="14.25" customHeight="1" x14ac:dyDescent="0.25">
      <c r="A965" s="6"/>
      <c r="B965" s="6"/>
      <c r="C965" s="6"/>
      <c r="D965" s="6"/>
      <c r="E965" s="7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V965" s="6"/>
      <c r="W965" s="6"/>
      <c r="X965" s="6"/>
      <c r="Y965" s="6"/>
      <c r="Z965" s="6"/>
    </row>
    <row r="966" spans="1:26" ht="14.25" customHeight="1" x14ac:dyDescent="0.25">
      <c r="A966" s="6"/>
      <c r="B966" s="6"/>
      <c r="C966" s="6"/>
      <c r="D966" s="6"/>
      <c r="E966" s="7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V966" s="6"/>
      <c r="W966" s="6"/>
      <c r="X966" s="6"/>
      <c r="Y966" s="6"/>
      <c r="Z966" s="6"/>
    </row>
    <row r="967" spans="1:26" ht="14.25" customHeight="1" x14ac:dyDescent="0.25">
      <c r="A967" s="6"/>
      <c r="B967" s="6"/>
      <c r="C967" s="6"/>
      <c r="D967" s="6"/>
      <c r="E967" s="7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V967" s="6"/>
      <c r="W967" s="6"/>
      <c r="X967" s="6"/>
      <c r="Y967" s="6"/>
      <c r="Z967" s="6"/>
    </row>
    <row r="968" spans="1:26" ht="14.25" customHeight="1" x14ac:dyDescent="0.25">
      <c r="A968" s="6"/>
      <c r="B968" s="6"/>
      <c r="C968" s="6"/>
      <c r="D968" s="6"/>
      <c r="E968" s="7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V968" s="6"/>
      <c r="W968" s="6"/>
      <c r="X968" s="6"/>
      <c r="Y968" s="6"/>
      <c r="Z968" s="6"/>
    </row>
    <row r="969" spans="1:26" ht="14.25" customHeight="1" x14ac:dyDescent="0.25">
      <c r="A969" s="6"/>
      <c r="B969" s="6"/>
      <c r="C969" s="6"/>
      <c r="D969" s="6"/>
      <c r="E969" s="7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V969" s="6"/>
      <c r="W969" s="6"/>
      <c r="X969" s="6"/>
      <c r="Y969" s="6"/>
      <c r="Z969" s="6"/>
    </row>
    <row r="970" spans="1:26" ht="14.25" customHeight="1" x14ac:dyDescent="0.25">
      <c r="A970" s="6"/>
      <c r="B970" s="6"/>
      <c r="C970" s="6"/>
      <c r="D970" s="6"/>
      <c r="E970" s="7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V970" s="6"/>
      <c r="W970" s="6"/>
      <c r="X970" s="6"/>
      <c r="Y970" s="6"/>
      <c r="Z970" s="6"/>
    </row>
    <row r="971" spans="1:26" ht="14.25" customHeight="1" x14ac:dyDescent="0.25">
      <c r="A971" s="6"/>
      <c r="B971" s="6"/>
      <c r="C971" s="6"/>
      <c r="D971" s="6"/>
      <c r="E971" s="7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V971" s="6"/>
      <c r="W971" s="6"/>
      <c r="X971" s="6"/>
      <c r="Y971" s="6"/>
      <c r="Z971" s="6"/>
    </row>
    <row r="972" spans="1:26" ht="14.25" customHeight="1" x14ac:dyDescent="0.25">
      <c r="A972" s="6"/>
      <c r="B972" s="6"/>
      <c r="C972" s="6"/>
      <c r="D972" s="6"/>
      <c r="E972" s="7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V972" s="6"/>
      <c r="W972" s="6"/>
      <c r="X972" s="6"/>
      <c r="Y972" s="6"/>
      <c r="Z972" s="6"/>
    </row>
    <row r="973" spans="1:26" ht="14.25" customHeight="1" x14ac:dyDescent="0.25">
      <c r="A973" s="6"/>
      <c r="B973" s="6"/>
      <c r="C973" s="6"/>
      <c r="D973" s="6"/>
      <c r="E973" s="7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V973" s="6"/>
      <c r="W973" s="6"/>
      <c r="X973" s="6"/>
      <c r="Y973" s="6"/>
      <c r="Z973" s="6"/>
    </row>
    <row r="974" spans="1:26" ht="14.25" customHeight="1" x14ac:dyDescent="0.25">
      <c r="A974" s="6"/>
      <c r="B974" s="6"/>
      <c r="C974" s="6"/>
      <c r="D974" s="6"/>
      <c r="E974" s="7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V974" s="6"/>
      <c r="W974" s="6"/>
      <c r="X974" s="6"/>
      <c r="Y974" s="6"/>
      <c r="Z974" s="6"/>
    </row>
    <row r="975" spans="1:26" ht="14.25" customHeight="1" x14ac:dyDescent="0.25">
      <c r="A975" s="6"/>
      <c r="B975" s="6"/>
      <c r="C975" s="6"/>
      <c r="D975" s="6"/>
      <c r="E975" s="7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V975" s="6"/>
      <c r="W975" s="6"/>
      <c r="X975" s="6"/>
      <c r="Y975" s="6"/>
      <c r="Z975" s="6"/>
    </row>
    <row r="976" spans="1:26" ht="14.25" customHeight="1" x14ac:dyDescent="0.25">
      <c r="A976" s="6"/>
      <c r="B976" s="6"/>
      <c r="C976" s="6"/>
      <c r="D976" s="6"/>
      <c r="E976" s="7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V976" s="6"/>
      <c r="W976" s="6"/>
      <c r="X976" s="6"/>
      <c r="Y976" s="6"/>
      <c r="Z976" s="6"/>
    </row>
    <row r="977" spans="1:26" ht="14.25" customHeight="1" x14ac:dyDescent="0.25">
      <c r="A977" s="6"/>
      <c r="B977" s="6"/>
      <c r="C977" s="6"/>
      <c r="D977" s="6"/>
      <c r="E977" s="7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V977" s="6"/>
      <c r="W977" s="6"/>
      <c r="X977" s="6"/>
      <c r="Y977" s="6"/>
      <c r="Z977" s="6"/>
    </row>
    <row r="978" spans="1:26" ht="14.25" customHeight="1" x14ac:dyDescent="0.25">
      <c r="A978" s="6"/>
      <c r="B978" s="6"/>
      <c r="C978" s="6"/>
      <c r="D978" s="6"/>
      <c r="E978" s="7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V978" s="6"/>
      <c r="W978" s="6"/>
      <c r="X978" s="6"/>
      <c r="Y978" s="6"/>
      <c r="Z978" s="6"/>
    </row>
    <row r="979" spans="1:26" ht="14.25" customHeight="1" x14ac:dyDescent="0.25">
      <c r="A979" s="6"/>
      <c r="B979" s="6"/>
      <c r="C979" s="6"/>
      <c r="D979" s="6"/>
      <c r="E979" s="7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V979" s="6"/>
      <c r="W979" s="6"/>
      <c r="X979" s="6"/>
      <c r="Y979" s="6"/>
      <c r="Z979" s="6"/>
    </row>
    <row r="980" spans="1:26" ht="14.25" customHeight="1" x14ac:dyDescent="0.25">
      <c r="A980" s="6"/>
      <c r="B980" s="6"/>
      <c r="C980" s="6"/>
      <c r="D980" s="6"/>
      <c r="E980" s="7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V980" s="6"/>
      <c r="W980" s="6"/>
      <c r="X980" s="6"/>
      <c r="Y980" s="6"/>
      <c r="Z980" s="6"/>
    </row>
    <row r="981" spans="1:26" ht="14.25" customHeight="1" x14ac:dyDescent="0.25">
      <c r="A981" s="6"/>
      <c r="B981" s="6"/>
      <c r="C981" s="6"/>
      <c r="D981" s="6"/>
      <c r="E981" s="7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V981" s="6"/>
      <c r="W981" s="6"/>
      <c r="X981" s="6"/>
      <c r="Y981" s="6"/>
      <c r="Z981" s="6"/>
    </row>
    <row r="982" spans="1:26" ht="14.25" customHeight="1" x14ac:dyDescent="0.25">
      <c r="A982" s="6"/>
      <c r="B982" s="6"/>
      <c r="C982" s="6"/>
      <c r="D982" s="6"/>
      <c r="E982" s="7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V982" s="6"/>
      <c r="W982" s="6"/>
      <c r="X982" s="6"/>
      <c r="Y982" s="6"/>
      <c r="Z982" s="6"/>
    </row>
    <row r="983" spans="1:26" ht="14.25" customHeight="1" x14ac:dyDescent="0.25">
      <c r="A983" s="6"/>
      <c r="B983" s="6"/>
      <c r="C983" s="6"/>
      <c r="D983" s="6"/>
      <c r="E983" s="7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V983" s="6"/>
      <c r="W983" s="6"/>
      <c r="X983" s="6"/>
      <c r="Y983" s="6"/>
      <c r="Z983" s="6"/>
    </row>
    <row r="984" spans="1:26" ht="14.25" customHeight="1" x14ac:dyDescent="0.25">
      <c r="A984" s="6"/>
      <c r="B984" s="6"/>
      <c r="C984" s="6"/>
      <c r="D984" s="6"/>
      <c r="E984" s="7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V984" s="6"/>
      <c r="W984" s="6"/>
      <c r="X984" s="6"/>
      <c r="Y984" s="6"/>
      <c r="Z984" s="6"/>
    </row>
    <row r="985" spans="1:26" ht="14.25" customHeight="1" x14ac:dyDescent="0.25">
      <c r="A985" s="6"/>
      <c r="B985" s="6"/>
      <c r="C985" s="6"/>
      <c r="D985" s="6"/>
      <c r="E985" s="7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V985" s="6"/>
      <c r="W985" s="6"/>
      <c r="X985" s="6"/>
      <c r="Y985" s="6"/>
      <c r="Z985" s="6"/>
    </row>
    <row r="986" spans="1:26" ht="14.25" customHeight="1" x14ac:dyDescent="0.25">
      <c r="A986" s="6"/>
      <c r="B986" s="6"/>
      <c r="C986" s="6"/>
      <c r="D986" s="6"/>
      <c r="E986" s="7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V986" s="6"/>
      <c r="W986" s="6"/>
      <c r="X986" s="6"/>
      <c r="Y986" s="6"/>
      <c r="Z986" s="6"/>
    </row>
    <row r="987" spans="1:26" ht="14.25" customHeight="1" x14ac:dyDescent="0.25">
      <c r="A987" s="6"/>
      <c r="B987" s="6"/>
      <c r="C987" s="6"/>
      <c r="D987" s="6"/>
      <c r="E987" s="7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V987" s="6"/>
      <c r="W987" s="6"/>
      <c r="X987" s="6"/>
      <c r="Y987" s="6"/>
      <c r="Z987" s="6"/>
    </row>
    <row r="988" spans="1:26" ht="14.25" customHeight="1" x14ac:dyDescent="0.25">
      <c r="A988" s="6"/>
      <c r="B988" s="6"/>
      <c r="C988" s="6"/>
      <c r="D988" s="6"/>
      <c r="E988" s="7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V988" s="6"/>
      <c r="W988" s="6"/>
      <c r="X988" s="6"/>
      <c r="Y988" s="6"/>
      <c r="Z988" s="6"/>
    </row>
    <row r="989" spans="1:26" ht="14.25" customHeight="1" x14ac:dyDescent="0.25">
      <c r="A989" s="6"/>
      <c r="B989" s="6"/>
      <c r="C989" s="6"/>
      <c r="D989" s="6"/>
      <c r="E989" s="7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V989" s="6"/>
      <c r="W989" s="6"/>
      <c r="X989" s="6"/>
      <c r="Y989" s="6"/>
      <c r="Z989" s="6"/>
    </row>
    <row r="990" spans="1:26" ht="14.25" customHeight="1" x14ac:dyDescent="0.25">
      <c r="A990" s="6"/>
      <c r="B990" s="6"/>
      <c r="C990" s="6"/>
      <c r="D990" s="6"/>
      <c r="E990" s="7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V990" s="6"/>
      <c r="W990" s="6"/>
      <c r="X990" s="6"/>
      <c r="Y990" s="6"/>
      <c r="Z990" s="6"/>
    </row>
    <row r="991" spans="1:26" ht="14.25" customHeight="1" x14ac:dyDescent="0.25">
      <c r="A991" s="6"/>
      <c r="B991" s="6"/>
      <c r="C991" s="6"/>
      <c r="D991" s="6"/>
      <c r="E991" s="7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V991" s="6"/>
      <c r="W991" s="6"/>
      <c r="X991" s="6"/>
      <c r="Y991" s="6"/>
      <c r="Z991" s="6"/>
    </row>
    <row r="992" spans="1:26" ht="14.25" customHeight="1" x14ac:dyDescent="0.25">
      <c r="A992" s="6"/>
      <c r="B992" s="6"/>
      <c r="C992" s="6"/>
      <c r="D992" s="6"/>
      <c r="E992" s="7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V992" s="6"/>
      <c r="W992" s="6"/>
      <c r="X992" s="6"/>
      <c r="Y992" s="6"/>
      <c r="Z992" s="6"/>
    </row>
    <row r="993" spans="1:26" ht="14.25" customHeight="1" x14ac:dyDescent="0.25">
      <c r="A993" s="6"/>
      <c r="B993" s="6"/>
      <c r="C993" s="6"/>
      <c r="D993" s="6"/>
      <c r="E993" s="7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V993" s="6"/>
      <c r="W993" s="6"/>
      <c r="X993" s="6"/>
      <c r="Y993" s="6"/>
      <c r="Z993" s="6"/>
    </row>
    <row r="994" spans="1:26" ht="14.25" customHeight="1" x14ac:dyDescent="0.25">
      <c r="A994" s="6"/>
      <c r="B994" s="6"/>
      <c r="C994" s="6"/>
      <c r="D994" s="6"/>
      <c r="E994" s="7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V994" s="6"/>
      <c r="W994" s="6"/>
      <c r="X994" s="6"/>
      <c r="Y994" s="6"/>
      <c r="Z994" s="6"/>
    </row>
    <row r="995" spans="1:26" ht="14.25" customHeight="1" x14ac:dyDescent="0.25">
      <c r="A995" s="6"/>
      <c r="B995" s="6"/>
      <c r="C995" s="6"/>
      <c r="D995" s="6"/>
      <c r="E995" s="7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V995" s="6"/>
      <c r="W995" s="6"/>
      <c r="X995" s="6"/>
      <c r="Y995" s="6"/>
      <c r="Z995" s="6"/>
    </row>
    <row r="996" spans="1:26" ht="14.25" customHeight="1" x14ac:dyDescent="0.25">
      <c r="A996" s="6"/>
      <c r="B996" s="6"/>
      <c r="C996" s="6"/>
      <c r="D996" s="6"/>
      <c r="E996" s="7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V996" s="6"/>
      <c r="W996" s="6"/>
      <c r="X996" s="6"/>
      <c r="Y996" s="6"/>
      <c r="Z996" s="6"/>
    </row>
    <row r="997" spans="1:26" ht="14.25" customHeight="1" x14ac:dyDescent="0.25">
      <c r="A997" s="6"/>
      <c r="B997" s="6"/>
      <c r="C997" s="6"/>
      <c r="D997" s="6"/>
      <c r="E997" s="7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V997" s="6"/>
      <c r="W997" s="6"/>
      <c r="X997" s="6"/>
      <c r="Y997" s="6"/>
      <c r="Z997" s="6"/>
    </row>
    <row r="998" spans="1:26" ht="14.25" customHeight="1" x14ac:dyDescent="0.25">
      <c r="A998" s="6"/>
      <c r="B998" s="6"/>
      <c r="C998" s="6"/>
      <c r="D998" s="6"/>
      <c r="E998" s="7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V998" s="6"/>
      <c r="W998" s="6"/>
      <c r="X998" s="6"/>
      <c r="Y998" s="6"/>
      <c r="Z998" s="6"/>
    </row>
    <row r="999" spans="1:26" ht="14.25" customHeight="1" x14ac:dyDescent="0.25">
      <c r="A999" s="6"/>
      <c r="B999" s="6"/>
      <c r="C999" s="6"/>
      <c r="D999" s="6"/>
      <c r="E999" s="7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V999" s="6"/>
      <c r="W999" s="6"/>
      <c r="X999" s="6"/>
      <c r="Y999" s="6"/>
      <c r="Z999" s="6"/>
    </row>
    <row r="1000" spans="1:26" ht="14.25" customHeight="1" x14ac:dyDescent="0.25">
      <c r="A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V1000" s="6"/>
      <c r="W1000" s="6"/>
      <c r="X1000" s="6"/>
      <c r="Y1000" s="6"/>
      <c r="Z1000" s="6"/>
    </row>
  </sheetData>
  <autoFilter ref="A1:T1" xr:uid="{00000000-0009-0000-0000-000005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4C85-262B-4CD5-8A4B-CA45BC54049B}">
  <dimension ref="A1:X1001"/>
  <sheetViews>
    <sheetView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A3" sqref="A3:A106"/>
    </sheetView>
  </sheetViews>
  <sheetFormatPr defaultColWidth="12.625" defaultRowHeight="15" customHeight="1" x14ac:dyDescent="0.25"/>
  <cols>
    <col min="1" max="2" width="10.125" style="1" customWidth="1"/>
    <col min="3" max="3" width="9.375" style="13" bestFit="1" customWidth="1"/>
    <col min="4" max="4" width="25.5" style="1" customWidth="1"/>
    <col min="5" max="7" width="6.625" style="1" customWidth="1"/>
    <col min="8" max="8" width="21.5" style="1" customWidth="1"/>
    <col min="9" max="11" width="6.625" style="1" customWidth="1"/>
    <col min="12" max="12" width="25.125" style="1" customWidth="1"/>
    <col min="13" max="13" width="6.625" style="1" customWidth="1"/>
    <col min="14" max="15" width="6.625" style="1" bestFit="1" customWidth="1"/>
    <col min="16" max="16" width="12.375" style="1" customWidth="1"/>
    <col min="17" max="17" width="14.875" style="1" customWidth="1"/>
    <col min="18" max="18" width="20.625" style="1" customWidth="1"/>
    <col min="19" max="19" width="7.625" style="53" customWidth="1"/>
    <col min="20" max="24" width="7.625" style="1" customWidth="1"/>
    <col min="25" max="16384" width="12.625" style="1"/>
  </cols>
  <sheetData>
    <row r="1" spans="1:24" ht="15" customHeight="1" x14ac:dyDescent="0.25">
      <c r="A1" s="49" t="s">
        <v>27</v>
      </c>
    </row>
    <row r="2" spans="1:24" ht="14.25" customHeight="1" x14ac:dyDescent="0.25">
      <c r="A2" s="2" t="s">
        <v>0</v>
      </c>
      <c r="B2" s="2" t="s">
        <v>1</v>
      </c>
      <c r="C2" s="1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4</v>
      </c>
      <c r="J2" s="2" t="s">
        <v>5</v>
      </c>
      <c r="K2" s="2" t="s">
        <v>6</v>
      </c>
      <c r="L2" s="2" t="s">
        <v>8</v>
      </c>
      <c r="M2" s="2" t="s">
        <v>4</v>
      </c>
      <c r="N2" s="2" t="s">
        <v>5</v>
      </c>
      <c r="O2" s="2" t="s">
        <v>6</v>
      </c>
      <c r="P2" s="2" t="s">
        <v>9</v>
      </c>
      <c r="Q2" s="2" t="s">
        <v>10</v>
      </c>
      <c r="R2" s="2" t="s">
        <v>11</v>
      </c>
      <c r="S2" s="52" t="s">
        <v>31</v>
      </c>
      <c r="T2" s="2" t="s">
        <v>30</v>
      </c>
      <c r="U2" s="2"/>
      <c r="V2" s="2"/>
      <c r="W2" s="2"/>
      <c r="X2" s="2"/>
    </row>
    <row r="3" spans="1:24" ht="14.25" customHeight="1" x14ac:dyDescent="0.25">
      <c r="A3" s="3">
        <v>37</v>
      </c>
      <c r="B3" s="3">
        <v>1</v>
      </c>
      <c r="C3" s="4">
        <v>43868</v>
      </c>
      <c r="D3" s="9">
        <v>92.456000000000003</v>
      </c>
      <c r="E3" s="9">
        <v>90.034000000000006</v>
      </c>
      <c r="F3" s="9">
        <v>116.67700000000001</v>
      </c>
      <c r="G3" s="9">
        <v>70.674999999999997</v>
      </c>
      <c r="H3" s="9">
        <v>238.99</v>
      </c>
      <c r="I3" s="9">
        <v>216.09100000000001</v>
      </c>
      <c r="J3" s="9">
        <v>254.209</v>
      </c>
      <c r="K3" s="9">
        <v>246.79300000000001</v>
      </c>
      <c r="L3" s="5">
        <f t="shared" ref="L3:O34" si="0">D3/H3*255</f>
        <v>98.649650612996354</v>
      </c>
      <c r="M3" s="5">
        <f t="shared" si="0"/>
        <v>106.24537810459482</v>
      </c>
      <c r="N3" s="5">
        <f t="shared" si="0"/>
        <v>117.04005365663686</v>
      </c>
      <c r="O3" s="5">
        <f t="shared" si="0"/>
        <v>73.02526813969601</v>
      </c>
      <c r="P3" s="3">
        <v>95</v>
      </c>
      <c r="Q3" s="3"/>
      <c r="R3" s="3"/>
      <c r="T3" s="43"/>
      <c r="U3" s="6"/>
      <c r="V3" s="6"/>
      <c r="W3" s="6"/>
      <c r="X3" s="6"/>
    </row>
    <row r="4" spans="1:24" ht="14.25" customHeight="1" x14ac:dyDescent="0.25">
      <c r="A4" s="3">
        <v>37</v>
      </c>
      <c r="B4" s="3">
        <v>2</v>
      </c>
      <c r="C4" s="4">
        <v>43868</v>
      </c>
      <c r="D4" s="9">
        <v>92.427999999999997</v>
      </c>
      <c r="E4" s="9">
        <v>87.849000000000004</v>
      </c>
      <c r="F4" s="9">
        <v>112.77200000000001</v>
      </c>
      <c r="G4" s="9">
        <v>76.668000000000006</v>
      </c>
      <c r="H4" s="9">
        <v>231.04900000000001</v>
      </c>
      <c r="I4" s="9">
        <v>204.94399999999999</v>
      </c>
      <c r="J4" s="9">
        <v>251.88399999999999</v>
      </c>
      <c r="K4" s="9">
        <v>236.38300000000001</v>
      </c>
      <c r="L4" s="5">
        <f t="shared" si="0"/>
        <v>102.00927076074771</v>
      </c>
      <c r="M4" s="5">
        <f t="shared" si="0"/>
        <v>109.30544441408385</v>
      </c>
      <c r="N4" s="5">
        <f t="shared" si="0"/>
        <v>114.16707690841818</v>
      </c>
      <c r="O4" s="5">
        <f t="shared" si="0"/>
        <v>82.706201376579543</v>
      </c>
      <c r="P4" s="3">
        <v>80</v>
      </c>
      <c r="Q4" s="3"/>
      <c r="R4" s="3"/>
      <c r="T4" s="43"/>
      <c r="U4" s="6"/>
      <c r="V4" s="6"/>
      <c r="W4" s="6"/>
      <c r="X4" s="6"/>
    </row>
    <row r="5" spans="1:24" ht="14.25" customHeight="1" x14ac:dyDescent="0.25">
      <c r="A5" s="3">
        <v>37</v>
      </c>
      <c r="B5" s="3">
        <v>3</v>
      </c>
      <c r="C5" s="4">
        <v>43868</v>
      </c>
      <c r="D5" s="9">
        <v>93.578000000000003</v>
      </c>
      <c r="E5" s="9">
        <v>78.588999999999999</v>
      </c>
      <c r="F5" s="9">
        <v>121.599</v>
      </c>
      <c r="G5" s="9">
        <v>80.614000000000004</v>
      </c>
      <c r="H5" s="9">
        <v>213.309</v>
      </c>
      <c r="I5" s="9">
        <v>178.11600000000001</v>
      </c>
      <c r="J5" s="9">
        <v>241.27199999999999</v>
      </c>
      <c r="K5" s="9">
        <v>220.01499999999999</v>
      </c>
      <c r="L5" s="5">
        <f t="shared" si="0"/>
        <v>111.86771303601817</v>
      </c>
      <c r="M5" s="5">
        <f t="shared" si="0"/>
        <v>112.5120427137371</v>
      </c>
      <c r="N5" s="5">
        <f t="shared" si="0"/>
        <v>128.51779319606089</v>
      </c>
      <c r="O5" s="5">
        <f t="shared" si="0"/>
        <v>93.432584141990333</v>
      </c>
      <c r="P5" s="3">
        <v>100</v>
      </c>
      <c r="Q5" s="3"/>
      <c r="R5" s="3"/>
      <c r="T5" s="43"/>
      <c r="U5" s="6"/>
      <c r="V5" s="6"/>
      <c r="W5" s="6"/>
      <c r="X5" s="6"/>
    </row>
    <row r="6" spans="1:24" ht="14.25" customHeight="1" x14ac:dyDescent="0.25">
      <c r="A6" s="3">
        <v>37</v>
      </c>
      <c r="B6" s="3">
        <v>4</v>
      </c>
      <c r="C6" s="4">
        <v>43868</v>
      </c>
      <c r="D6" s="9">
        <v>94.082999999999998</v>
      </c>
      <c r="E6" s="9">
        <v>91.831000000000003</v>
      </c>
      <c r="F6" s="9">
        <v>111.614</v>
      </c>
      <c r="G6" s="9">
        <v>78.787000000000006</v>
      </c>
      <c r="H6" s="9">
        <v>230.27699999999999</v>
      </c>
      <c r="I6" s="9">
        <v>204.40299999999999</v>
      </c>
      <c r="J6" s="9">
        <v>246.13800000000001</v>
      </c>
      <c r="K6" s="9">
        <v>240.21100000000001</v>
      </c>
      <c r="L6" s="5">
        <f t="shared" si="0"/>
        <v>104.1839393426178</v>
      </c>
      <c r="M6" s="5">
        <f t="shared" si="0"/>
        <v>114.56243303669712</v>
      </c>
      <c r="N6" s="5">
        <f t="shared" si="0"/>
        <v>115.6325719718207</v>
      </c>
      <c r="O6" s="5">
        <f t="shared" si="0"/>
        <v>83.637656060713297</v>
      </c>
      <c r="P6" s="3">
        <v>75</v>
      </c>
      <c r="Q6" s="3"/>
      <c r="R6" s="3"/>
      <c r="T6" s="43"/>
      <c r="U6" s="6"/>
      <c r="V6" s="6"/>
      <c r="W6" s="6"/>
      <c r="X6" s="6"/>
    </row>
    <row r="7" spans="1:24" ht="14.25" customHeight="1" x14ac:dyDescent="0.25">
      <c r="A7" s="3">
        <v>37</v>
      </c>
      <c r="B7" s="3">
        <v>5</v>
      </c>
      <c r="C7" s="4">
        <v>43868</v>
      </c>
      <c r="D7" s="9">
        <v>73.594999999999999</v>
      </c>
      <c r="E7" s="9">
        <v>76.688000000000002</v>
      </c>
      <c r="F7" s="9">
        <v>88.965999999999994</v>
      </c>
      <c r="G7" s="9">
        <v>55.131</v>
      </c>
      <c r="H7" s="9">
        <v>213.16900000000001</v>
      </c>
      <c r="I7" s="9">
        <v>182.351</v>
      </c>
      <c r="J7" s="9">
        <v>231.315</v>
      </c>
      <c r="K7" s="9">
        <v>225.92599999999999</v>
      </c>
      <c r="L7" s="5">
        <f t="shared" si="0"/>
        <v>88.03683931528505</v>
      </c>
      <c r="M7" s="5">
        <f t="shared" si="0"/>
        <v>107.24065127144902</v>
      </c>
      <c r="N7" s="5">
        <f t="shared" si="0"/>
        <v>98.075481486284929</v>
      </c>
      <c r="O7" s="5">
        <f t="shared" si="0"/>
        <v>62.225706647309302</v>
      </c>
      <c r="P7" s="3">
        <v>100</v>
      </c>
      <c r="Q7" s="3"/>
      <c r="R7" s="3"/>
      <c r="T7" s="43"/>
      <c r="U7" s="6"/>
      <c r="V7" s="6"/>
      <c r="W7" s="6"/>
      <c r="X7" s="6"/>
    </row>
    <row r="8" spans="1:24" ht="14.25" customHeight="1" x14ac:dyDescent="0.25">
      <c r="A8" s="3">
        <v>37</v>
      </c>
      <c r="B8" s="3">
        <v>6</v>
      </c>
      <c r="C8" s="4">
        <v>43868</v>
      </c>
      <c r="D8" s="9">
        <v>78.650999999999996</v>
      </c>
      <c r="E8" s="9">
        <v>81.634</v>
      </c>
      <c r="F8" s="9">
        <v>97.100999999999999</v>
      </c>
      <c r="G8" s="9">
        <v>57.246000000000002</v>
      </c>
      <c r="H8" s="9">
        <v>209.71299999999999</v>
      </c>
      <c r="I8" s="9">
        <v>178.80600000000001</v>
      </c>
      <c r="J8" s="9">
        <v>229.33099999999999</v>
      </c>
      <c r="K8" s="9">
        <v>220.72200000000001</v>
      </c>
      <c r="L8" s="5">
        <f t="shared" si="0"/>
        <v>95.635487547266976</v>
      </c>
      <c r="M8" s="5">
        <f t="shared" si="0"/>
        <v>116.42042213348546</v>
      </c>
      <c r="N8" s="5">
        <f t="shared" si="0"/>
        <v>107.96950695719288</v>
      </c>
      <c r="O8" s="5">
        <f t="shared" si="0"/>
        <v>66.136270965286656</v>
      </c>
      <c r="P8" s="3">
        <v>60</v>
      </c>
      <c r="Q8" s="3"/>
      <c r="R8" s="3"/>
      <c r="T8" s="43"/>
      <c r="U8" s="6"/>
      <c r="V8" s="6"/>
      <c r="W8" s="6"/>
      <c r="X8" s="6"/>
    </row>
    <row r="9" spans="1:24" ht="14.25" customHeight="1" x14ac:dyDescent="0.25">
      <c r="A9" s="3">
        <v>37</v>
      </c>
      <c r="B9" s="3">
        <v>7</v>
      </c>
      <c r="C9" s="4">
        <v>43868</v>
      </c>
      <c r="D9" s="9">
        <v>95.623000000000005</v>
      </c>
      <c r="E9" s="9">
        <v>85.677000000000007</v>
      </c>
      <c r="F9" s="9">
        <v>117.80500000000001</v>
      </c>
      <c r="G9" s="9">
        <v>83.397999999999996</v>
      </c>
      <c r="H9" s="9">
        <v>228.45500000000001</v>
      </c>
      <c r="I9" s="9">
        <v>199.85300000000001</v>
      </c>
      <c r="J9" s="9">
        <v>251.39</v>
      </c>
      <c r="K9" s="9">
        <v>234.67599999999999</v>
      </c>
      <c r="L9" s="5">
        <f t="shared" si="0"/>
        <v>106.73377689260468</v>
      </c>
      <c r="M9" s="5">
        <f t="shared" si="0"/>
        <v>109.31852411522469</v>
      </c>
      <c r="N9" s="5">
        <f t="shared" si="0"/>
        <v>119.49669835713435</v>
      </c>
      <c r="O9" s="5">
        <f t="shared" si="0"/>
        <v>90.620642928974419</v>
      </c>
      <c r="P9" s="3">
        <v>100</v>
      </c>
      <c r="Q9" s="3"/>
      <c r="R9" s="3"/>
      <c r="T9" s="6"/>
      <c r="U9" s="6"/>
      <c r="V9" s="6"/>
      <c r="W9" s="6"/>
      <c r="X9" s="6"/>
    </row>
    <row r="10" spans="1:24" ht="14.25" customHeight="1" x14ac:dyDescent="0.25">
      <c r="A10" s="3">
        <v>37</v>
      </c>
      <c r="B10" s="3">
        <v>8</v>
      </c>
      <c r="C10" s="4">
        <v>43868</v>
      </c>
      <c r="D10" s="9">
        <v>82.129000000000005</v>
      </c>
      <c r="E10" s="9">
        <v>80.001999999999995</v>
      </c>
      <c r="F10" s="9">
        <v>102.96599999999999</v>
      </c>
      <c r="G10" s="9">
        <v>63.436999999999998</v>
      </c>
      <c r="H10" s="9">
        <v>216.029</v>
      </c>
      <c r="I10" s="9">
        <v>187.62</v>
      </c>
      <c r="J10" s="9">
        <v>238.98</v>
      </c>
      <c r="K10" s="9">
        <v>221.55699999999999</v>
      </c>
      <c r="L10" s="5">
        <f t="shared" si="0"/>
        <v>96.944831480958584</v>
      </c>
      <c r="M10" s="5">
        <f t="shared" si="0"/>
        <v>108.73313079629037</v>
      </c>
      <c r="N10" s="5">
        <f t="shared" si="0"/>
        <v>109.86831534019582</v>
      </c>
      <c r="O10" s="5">
        <f t="shared" si="0"/>
        <v>73.012520480057049</v>
      </c>
      <c r="P10" s="3">
        <v>95</v>
      </c>
      <c r="Q10" s="3"/>
      <c r="R10" s="3"/>
      <c r="S10" s="54">
        <f>AVERAGE(L3:L10)</f>
        <v>100.5076886235619</v>
      </c>
      <c r="T10" s="6">
        <f>AVERAGE(P3:P10)</f>
        <v>88.125</v>
      </c>
      <c r="U10" s="6"/>
      <c r="V10" s="6"/>
      <c r="W10" s="6"/>
      <c r="X10" s="6"/>
    </row>
    <row r="11" spans="1:24" ht="14.25" customHeight="1" x14ac:dyDescent="0.25">
      <c r="A11" s="6">
        <v>37</v>
      </c>
      <c r="B11" s="6">
        <v>1</v>
      </c>
      <c r="C11" s="7">
        <v>43902</v>
      </c>
      <c r="D11" s="10">
        <v>27.917999999999999</v>
      </c>
      <c r="E11" s="10">
        <v>36.212000000000003</v>
      </c>
      <c r="F11" s="10">
        <v>28.9</v>
      </c>
      <c r="G11" s="10">
        <v>18.672000000000001</v>
      </c>
      <c r="H11" s="10">
        <v>162.387</v>
      </c>
      <c r="I11" s="10">
        <v>142.114</v>
      </c>
      <c r="J11" s="10">
        <v>166.309</v>
      </c>
      <c r="K11" s="10">
        <v>178.85599999999999</v>
      </c>
      <c r="L11" s="8">
        <f t="shared" si="0"/>
        <v>43.840270465000273</v>
      </c>
      <c r="M11" s="8">
        <f t="shared" si="0"/>
        <v>64.97642737520583</v>
      </c>
      <c r="N11" s="8">
        <f t="shared" si="0"/>
        <v>44.312093753194354</v>
      </c>
      <c r="O11" s="8">
        <f t="shared" si="0"/>
        <v>26.6211924676835</v>
      </c>
      <c r="P11" s="6">
        <v>40</v>
      </c>
      <c r="Q11" s="6"/>
      <c r="R11" s="6"/>
      <c r="T11" s="43"/>
      <c r="U11" s="6"/>
      <c r="V11" s="6"/>
      <c r="W11" s="6"/>
      <c r="X11" s="6"/>
    </row>
    <row r="12" spans="1:24" ht="14.25" customHeight="1" x14ac:dyDescent="0.25">
      <c r="A12" s="6">
        <v>37</v>
      </c>
      <c r="B12" s="6">
        <v>2</v>
      </c>
      <c r="C12" s="7">
        <v>43902</v>
      </c>
      <c r="D12" s="10">
        <v>63.710999999999999</v>
      </c>
      <c r="E12" s="10">
        <v>70.134</v>
      </c>
      <c r="F12" s="10">
        <v>68.894000000000005</v>
      </c>
      <c r="G12" s="10">
        <v>52.104999999999997</v>
      </c>
      <c r="H12" s="10">
        <v>181.51400000000001</v>
      </c>
      <c r="I12" s="10">
        <v>150.33000000000001</v>
      </c>
      <c r="J12" s="10">
        <v>185.32400000000001</v>
      </c>
      <c r="K12" s="10">
        <v>208.745</v>
      </c>
      <c r="L12" s="8">
        <f t="shared" si="0"/>
        <v>89.504418391969764</v>
      </c>
      <c r="M12" s="8">
        <f t="shared" si="0"/>
        <v>118.96607463580122</v>
      </c>
      <c r="N12" s="8">
        <f t="shared" si="0"/>
        <v>94.795978934190941</v>
      </c>
      <c r="O12" s="8">
        <f t="shared" si="0"/>
        <v>63.650746125655701</v>
      </c>
      <c r="P12" s="6">
        <v>80</v>
      </c>
      <c r="Q12" s="6"/>
      <c r="R12" s="6"/>
      <c r="T12" s="43"/>
      <c r="U12" s="6"/>
      <c r="V12" s="6"/>
      <c r="W12" s="6"/>
      <c r="X12" s="6"/>
    </row>
    <row r="13" spans="1:24" ht="14.25" customHeight="1" x14ac:dyDescent="0.25">
      <c r="A13" s="6">
        <v>37</v>
      </c>
      <c r="B13" s="6">
        <v>3</v>
      </c>
      <c r="C13" s="7">
        <v>43902</v>
      </c>
      <c r="D13" s="10">
        <v>37.018999999999998</v>
      </c>
      <c r="E13" s="10">
        <v>38.79</v>
      </c>
      <c r="F13" s="10">
        <v>38.985999999999997</v>
      </c>
      <c r="G13" s="10">
        <v>33.331000000000003</v>
      </c>
      <c r="H13" s="10">
        <v>160.178</v>
      </c>
      <c r="I13" s="10">
        <v>138.10400000000001</v>
      </c>
      <c r="J13" s="10">
        <v>164.06200000000001</v>
      </c>
      <c r="K13" s="10">
        <v>178.16499999999999</v>
      </c>
      <c r="L13" s="8">
        <f t="shared" si="0"/>
        <v>58.933467767109093</v>
      </c>
      <c r="M13" s="8">
        <f t="shared" si="0"/>
        <v>71.623197010948275</v>
      </c>
      <c r="N13" s="8">
        <f t="shared" si="0"/>
        <v>60.595567529348649</v>
      </c>
      <c r="O13" s="8">
        <f t="shared" si="0"/>
        <v>47.705245137933943</v>
      </c>
      <c r="P13" s="6">
        <v>95</v>
      </c>
      <c r="Q13" s="6"/>
      <c r="R13" s="6"/>
      <c r="T13" s="43"/>
      <c r="U13" s="6"/>
      <c r="V13" s="6"/>
      <c r="W13" s="6"/>
      <c r="X13" s="6"/>
    </row>
    <row r="14" spans="1:24" ht="14.25" customHeight="1" x14ac:dyDescent="0.25">
      <c r="A14" s="6">
        <v>37</v>
      </c>
      <c r="B14" s="6">
        <v>4</v>
      </c>
      <c r="C14" s="7">
        <v>43902</v>
      </c>
      <c r="D14" s="10">
        <v>40.387999999999998</v>
      </c>
      <c r="E14" s="10">
        <v>42.618000000000002</v>
      </c>
      <c r="F14" s="10">
        <v>43.848999999999997</v>
      </c>
      <c r="G14" s="10">
        <v>34.707000000000001</v>
      </c>
      <c r="H14" s="10">
        <v>189.946</v>
      </c>
      <c r="I14" s="10">
        <v>168.95</v>
      </c>
      <c r="J14" s="10">
        <v>193.28100000000001</v>
      </c>
      <c r="K14" s="10">
        <v>207.44200000000001</v>
      </c>
      <c r="L14" s="8">
        <f t="shared" si="0"/>
        <v>54.220357364724705</v>
      </c>
      <c r="M14" s="8">
        <f t="shared" si="0"/>
        <v>64.324297129328201</v>
      </c>
      <c r="N14" s="8">
        <f t="shared" si="0"/>
        <v>57.850978626973159</v>
      </c>
      <c r="O14" s="8">
        <f t="shared" si="0"/>
        <v>42.663901235044015</v>
      </c>
      <c r="P14" s="6">
        <v>95</v>
      </c>
      <c r="Q14" s="6"/>
      <c r="R14" s="6"/>
      <c r="T14" s="43"/>
      <c r="U14" s="6"/>
      <c r="V14" s="6"/>
      <c r="W14" s="6"/>
      <c r="X14" s="6"/>
    </row>
    <row r="15" spans="1:24" ht="14.25" customHeight="1" x14ac:dyDescent="0.25">
      <c r="A15" s="6">
        <v>37</v>
      </c>
      <c r="B15" s="6">
        <v>5</v>
      </c>
      <c r="C15" s="7">
        <v>43902</v>
      </c>
      <c r="D15" s="10">
        <v>32.837000000000003</v>
      </c>
      <c r="E15" s="10">
        <v>39.271999999999998</v>
      </c>
      <c r="F15" s="10">
        <v>35.686999999999998</v>
      </c>
      <c r="G15" s="10">
        <v>23.535</v>
      </c>
      <c r="H15" s="10">
        <v>153.31100000000001</v>
      </c>
      <c r="I15" s="10">
        <v>126.73399999999999</v>
      </c>
      <c r="J15" s="10">
        <v>156.839</v>
      </c>
      <c r="K15" s="10">
        <v>176.37700000000001</v>
      </c>
      <c r="L15" s="8">
        <f t="shared" si="0"/>
        <v>54.617313826144247</v>
      </c>
      <c r="M15" s="8">
        <f t="shared" si="0"/>
        <v>79.018732147647825</v>
      </c>
      <c r="N15" s="8">
        <f t="shared" si="0"/>
        <v>58.022462525264757</v>
      </c>
      <c r="O15" s="8">
        <f t="shared" si="0"/>
        <v>34.026120185738499</v>
      </c>
      <c r="P15" s="6">
        <v>70</v>
      </c>
      <c r="Q15" s="6"/>
      <c r="R15" s="6"/>
      <c r="T15" s="43"/>
      <c r="U15" s="6"/>
      <c r="V15" s="6"/>
      <c r="W15" s="6"/>
      <c r="X15" s="6"/>
    </row>
    <row r="16" spans="1:24" ht="14.25" customHeight="1" x14ac:dyDescent="0.25">
      <c r="A16" s="6">
        <v>37</v>
      </c>
      <c r="B16" s="6">
        <v>6</v>
      </c>
      <c r="C16" s="7">
        <v>43902</v>
      </c>
      <c r="D16" s="10">
        <v>36.619999999999997</v>
      </c>
      <c r="E16" s="10">
        <v>39.326000000000001</v>
      </c>
      <c r="F16" s="10">
        <v>38.472999999999999</v>
      </c>
      <c r="G16" s="10">
        <v>32.082000000000001</v>
      </c>
      <c r="H16" s="10">
        <v>131.58600000000001</v>
      </c>
      <c r="I16" s="10">
        <v>96.950999999999993</v>
      </c>
      <c r="J16" s="10">
        <v>134.28700000000001</v>
      </c>
      <c r="K16" s="10">
        <v>163.613</v>
      </c>
      <c r="L16" s="8">
        <f t="shared" si="0"/>
        <v>70.965756235465761</v>
      </c>
      <c r="M16" s="8">
        <f t="shared" si="0"/>
        <v>103.43503419253025</v>
      </c>
      <c r="N16" s="8">
        <f t="shared" si="0"/>
        <v>73.057071793993458</v>
      </c>
      <c r="O16" s="8">
        <f t="shared" si="0"/>
        <v>50.001589115779304</v>
      </c>
      <c r="P16" s="6">
        <v>90</v>
      </c>
      <c r="Q16" s="6"/>
      <c r="R16" s="6"/>
      <c r="T16" s="43"/>
      <c r="U16" s="6"/>
      <c r="V16" s="6"/>
      <c r="W16" s="6"/>
      <c r="X16" s="6"/>
    </row>
    <row r="17" spans="1:24" ht="14.25" customHeight="1" x14ac:dyDescent="0.25">
      <c r="A17" s="6">
        <v>37</v>
      </c>
      <c r="B17" s="6">
        <v>7</v>
      </c>
      <c r="C17" s="7">
        <v>43902</v>
      </c>
      <c r="D17" s="10">
        <v>41.618000000000002</v>
      </c>
      <c r="E17" s="10">
        <v>45.981999999999999</v>
      </c>
      <c r="F17" s="10">
        <v>45.316000000000003</v>
      </c>
      <c r="G17" s="10">
        <v>33.517000000000003</v>
      </c>
      <c r="H17" s="10">
        <v>188.82300000000001</v>
      </c>
      <c r="I17" s="10">
        <v>163.374</v>
      </c>
      <c r="J17" s="10">
        <v>193.935</v>
      </c>
      <c r="K17" s="10">
        <v>209.042</v>
      </c>
      <c r="L17" s="8">
        <f t="shared" si="0"/>
        <v>56.203905244594146</v>
      </c>
      <c r="M17" s="8">
        <f t="shared" si="0"/>
        <v>71.770355136068162</v>
      </c>
      <c r="N17" s="8">
        <f t="shared" si="0"/>
        <v>59.584809343336687</v>
      </c>
      <c r="O17" s="8">
        <f t="shared" si="0"/>
        <v>40.885731097100113</v>
      </c>
      <c r="P17" s="6">
        <v>95</v>
      </c>
      <c r="Q17" s="6"/>
      <c r="R17" s="6"/>
      <c r="T17" s="6"/>
      <c r="U17" s="6"/>
      <c r="V17" s="6"/>
      <c r="W17" s="6"/>
      <c r="X17" s="6"/>
    </row>
    <row r="18" spans="1:24" ht="14.25" customHeight="1" x14ac:dyDescent="0.25">
      <c r="A18" s="6">
        <v>37</v>
      </c>
      <c r="B18" s="6">
        <v>8</v>
      </c>
      <c r="C18" s="7">
        <v>43902</v>
      </c>
      <c r="D18" s="10">
        <v>76.766999999999996</v>
      </c>
      <c r="E18" s="10">
        <v>80.569999999999993</v>
      </c>
      <c r="F18" s="10">
        <v>78.968000000000004</v>
      </c>
      <c r="G18" s="10">
        <v>70.766999999999996</v>
      </c>
      <c r="H18" s="10">
        <v>206.83</v>
      </c>
      <c r="I18" s="10">
        <v>184.143</v>
      </c>
      <c r="J18" s="10">
        <v>210.37200000000001</v>
      </c>
      <c r="K18" s="10">
        <v>225.97200000000001</v>
      </c>
      <c r="L18" s="8">
        <f t="shared" si="0"/>
        <v>94.645771889957928</v>
      </c>
      <c r="M18" s="8">
        <f t="shared" si="0"/>
        <v>111.57279940046594</v>
      </c>
      <c r="N18" s="8">
        <f t="shared" si="0"/>
        <v>95.720152872055209</v>
      </c>
      <c r="O18" s="8">
        <f t="shared" si="0"/>
        <v>79.857615102756085</v>
      </c>
      <c r="P18" s="6">
        <v>100</v>
      </c>
      <c r="Q18" s="6"/>
      <c r="R18" s="6" t="s">
        <v>24</v>
      </c>
      <c r="S18" s="54">
        <f t="shared" ref="S18" si="1">AVERAGE(L11:L18)</f>
        <v>65.366407648120742</v>
      </c>
      <c r="T18" s="6">
        <f>AVERAGE(P11:P18)</f>
        <v>83.125</v>
      </c>
      <c r="U18" s="6"/>
      <c r="V18" s="6"/>
      <c r="W18" s="6"/>
      <c r="X18" s="6"/>
    </row>
    <row r="19" spans="1:24" ht="14.25" customHeight="1" x14ac:dyDescent="0.25">
      <c r="A19" s="3">
        <v>37</v>
      </c>
      <c r="B19" s="3">
        <v>1</v>
      </c>
      <c r="C19" s="4">
        <v>43909</v>
      </c>
      <c r="D19" s="9">
        <v>74.649000000000001</v>
      </c>
      <c r="E19" s="9">
        <v>104.872</v>
      </c>
      <c r="F19" s="9">
        <v>67.028000000000006</v>
      </c>
      <c r="G19" s="9">
        <v>52.088999999999999</v>
      </c>
      <c r="H19" s="9">
        <v>238.108</v>
      </c>
      <c r="I19" s="9">
        <v>239.10900000000001</v>
      </c>
      <c r="J19" s="9">
        <v>236.61500000000001</v>
      </c>
      <c r="K19" s="9">
        <v>238.124</v>
      </c>
      <c r="L19" s="5">
        <f t="shared" si="0"/>
        <v>79.944793959043793</v>
      </c>
      <c r="M19" s="5">
        <f t="shared" si="0"/>
        <v>111.84171235712583</v>
      </c>
      <c r="N19" s="5">
        <f t="shared" si="0"/>
        <v>72.236079707541791</v>
      </c>
      <c r="O19" s="5">
        <f t="shared" si="0"/>
        <v>55.780580705850731</v>
      </c>
      <c r="P19" s="3">
        <v>20</v>
      </c>
      <c r="Q19" s="3"/>
      <c r="R19" s="3"/>
      <c r="T19" s="43"/>
      <c r="U19" s="6"/>
      <c r="V19" s="6"/>
      <c r="W19" s="6"/>
      <c r="X19" s="6"/>
    </row>
    <row r="20" spans="1:24" ht="14.25" customHeight="1" x14ac:dyDescent="0.25">
      <c r="A20" s="3">
        <v>37</v>
      </c>
      <c r="B20" s="3">
        <v>2</v>
      </c>
      <c r="C20" s="4">
        <v>43909</v>
      </c>
      <c r="D20" s="9">
        <v>109.73399999999999</v>
      </c>
      <c r="E20" s="9">
        <v>144.43899999999999</v>
      </c>
      <c r="F20" s="9">
        <v>105.86499999999999</v>
      </c>
      <c r="G20" s="9">
        <v>78.91</v>
      </c>
      <c r="H20" s="9">
        <v>228.46100000000001</v>
      </c>
      <c r="I20" s="9">
        <v>227.90899999999999</v>
      </c>
      <c r="J20" s="9">
        <v>226.453</v>
      </c>
      <c r="K20" s="9">
        <v>231.01599999999999</v>
      </c>
      <c r="L20" s="5">
        <f t="shared" si="0"/>
        <v>122.48116746403106</v>
      </c>
      <c r="M20" s="5">
        <f t="shared" si="0"/>
        <v>161.60811990750693</v>
      </c>
      <c r="N20" s="5">
        <f t="shared" si="0"/>
        <v>119.21049842572188</v>
      </c>
      <c r="O20" s="5">
        <f t="shared" si="0"/>
        <v>87.102408491186765</v>
      </c>
      <c r="P20" s="3">
        <v>80</v>
      </c>
      <c r="Q20" s="3"/>
      <c r="R20" s="3"/>
      <c r="T20" s="43"/>
      <c r="U20" s="6"/>
      <c r="V20" s="6"/>
      <c r="W20" s="6"/>
      <c r="X20" s="6"/>
    </row>
    <row r="21" spans="1:24" ht="14.25" customHeight="1" x14ac:dyDescent="0.25">
      <c r="A21" s="3">
        <v>37</v>
      </c>
      <c r="B21" s="3">
        <v>3</v>
      </c>
      <c r="C21" s="4">
        <v>43909</v>
      </c>
      <c r="D21" s="9">
        <v>81.018000000000001</v>
      </c>
      <c r="E21" s="9">
        <v>108.489</v>
      </c>
      <c r="F21" s="9">
        <v>75.14</v>
      </c>
      <c r="G21" s="9">
        <v>59.447000000000003</v>
      </c>
      <c r="H21" s="9">
        <v>219.876</v>
      </c>
      <c r="I21" s="9">
        <v>220.98599999999999</v>
      </c>
      <c r="J21" s="9">
        <v>217.905</v>
      </c>
      <c r="K21" s="9">
        <v>220.19300000000001</v>
      </c>
      <c r="L21" s="5">
        <f t="shared" si="0"/>
        <v>93.960186650657647</v>
      </c>
      <c r="M21" s="5">
        <f t="shared" si="0"/>
        <v>125.18754581738212</v>
      </c>
      <c r="N21" s="5">
        <f t="shared" si="0"/>
        <v>87.93143801197769</v>
      </c>
      <c r="O21" s="5">
        <f t="shared" si="0"/>
        <v>68.84408223694669</v>
      </c>
      <c r="P21" s="3">
        <v>90</v>
      </c>
      <c r="Q21" s="3"/>
      <c r="R21" s="3"/>
      <c r="T21" s="43"/>
      <c r="U21" s="6"/>
      <c r="V21" s="6"/>
      <c r="W21" s="6"/>
      <c r="X21" s="6"/>
    </row>
    <row r="22" spans="1:24" ht="14.25" customHeight="1" x14ac:dyDescent="0.25">
      <c r="A22" s="3">
        <v>37</v>
      </c>
      <c r="B22" s="3">
        <v>4</v>
      </c>
      <c r="C22" s="4">
        <v>43909</v>
      </c>
      <c r="D22" s="9">
        <v>77.103999999999999</v>
      </c>
      <c r="E22" s="9">
        <v>105.804</v>
      </c>
      <c r="F22" s="9">
        <v>74.036000000000001</v>
      </c>
      <c r="G22" s="9">
        <v>51.484999999999999</v>
      </c>
      <c r="H22" s="9">
        <v>202.65100000000001</v>
      </c>
      <c r="I22" s="9">
        <v>202.20500000000001</v>
      </c>
      <c r="J22" s="9">
        <v>200.13399999999999</v>
      </c>
      <c r="K22" s="9">
        <v>205.25</v>
      </c>
      <c r="L22" s="5">
        <f t="shared" si="0"/>
        <v>97.021578970742794</v>
      </c>
      <c r="M22" s="5">
        <f t="shared" si="0"/>
        <v>133.42904478128631</v>
      </c>
      <c r="N22" s="5">
        <f t="shared" si="0"/>
        <v>94.332697092947726</v>
      </c>
      <c r="O22" s="5">
        <f t="shared" si="0"/>
        <v>63.964311814859926</v>
      </c>
      <c r="P22" s="3">
        <v>85</v>
      </c>
      <c r="Q22" s="3"/>
      <c r="R22" s="3"/>
      <c r="T22" s="43"/>
      <c r="U22" s="6"/>
      <c r="V22" s="6"/>
      <c r="W22" s="6"/>
      <c r="X22" s="6"/>
    </row>
    <row r="23" spans="1:24" ht="14.25" customHeight="1" x14ac:dyDescent="0.25">
      <c r="A23" s="3">
        <v>37</v>
      </c>
      <c r="B23" s="3">
        <v>5</v>
      </c>
      <c r="C23" s="4">
        <v>43909</v>
      </c>
      <c r="D23" s="9">
        <v>65.643000000000001</v>
      </c>
      <c r="E23" s="9">
        <v>99.296000000000006</v>
      </c>
      <c r="F23" s="9">
        <v>61.326999999999998</v>
      </c>
      <c r="G23" s="9">
        <v>36.32</v>
      </c>
      <c r="H23" s="9">
        <v>213.226</v>
      </c>
      <c r="I23" s="9">
        <v>213.261</v>
      </c>
      <c r="J23" s="9">
        <v>210.554</v>
      </c>
      <c r="K23" s="9">
        <v>216.37100000000001</v>
      </c>
      <c r="L23" s="5">
        <f t="shared" si="0"/>
        <v>78.50339545833998</v>
      </c>
      <c r="M23" s="5">
        <f t="shared" si="0"/>
        <v>118.73000689296215</v>
      </c>
      <c r="N23" s="5">
        <f t="shared" si="0"/>
        <v>74.272561908109083</v>
      </c>
      <c r="O23" s="5">
        <f t="shared" si="0"/>
        <v>42.804257502160638</v>
      </c>
      <c r="P23" s="3">
        <v>55</v>
      </c>
      <c r="Q23" s="3"/>
      <c r="R23" s="3"/>
      <c r="T23" s="43"/>
      <c r="U23" s="6"/>
      <c r="V23" s="6"/>
      <c r="W23" s="6"/>
      <c r="X23" s="6"/>
    </row>
    <row r="24" spans="1:24" ht="14.25" customHeight="1" x14ac:dyDescent="0.25">
      <c r="A24" s="3">
        <v>37</v>
      </c>
      <c r="B24" s="3">
        <v>6</v>
      </c>
      <c r="C24" s="4">
        <v>43909</v>
      </c>
      <c r="D24" s="9">
        <v>49.899000000000001</v>
      </c>
      <c r="E24" s="9">
        <v>72.659000000000006</v>
      </c>
      <c r="F24" s="9">
        <v>47.37</v>
      </c>
      <c r="G24" s="9">
        <v>29.657</v>
      </c>
      <c r="H24" s="9">
        <v>168.559</v>
      </c>
      <c r="I24" s="9">
        <v>168.15100000000001</v>
      </c>
      <c r="J24" s="9">
        <v>166.50899999999999</v>
      </c>
      <c r="K24" s="9">
        <v>171.25</v>
      </c>
      <c r="L24" s="5">
        <f t="shared" si="0"/>
        <v>75.488374990359461</v>
      </c>
      <c r="M24" s="5">
        <f t="shared" si="0"/>
        <v>110.18694506723125</v>
      </c>
      <c r="N24" s="5">
        <f t="shared" si="0"/>
        <v>72.544727312037196</v>
      </c>
      <c r="O24" s="5">
        <f t="shared" si="0"/>
        <v>44.160788321167885</v>
      </c>
      <c r="P24" s="3">
        <v>70</v>
      </c>
      <c r="Q24" s="3"/>
      <c r="R24" s="3"/>
      <c r="T24" s="43"/>
      <c r="U24" s="6"/>
      <c r="V24" s="6"/>
      <c r="W24" s="6"/>
      <c r="X24" s="6"/>
    </row>
    <row r="25" spans="1:24" ht="14.25" customHeight="1" x14ac:dyDescent="0.25">
      <c r="A25" s="3">
        <v>37</v>
      </c>
      <c r="B25" s="3">
        <v>7</v>
      </c>
      <c r="C25" s="4">
        <v>43909</v>
      </c>
      <c r="D25" s="9">
        <v>65.959000000000003</v>
      </c>
      <c r="E25" s="9">
        <v>98.59</v>
      </c>
      <c r="F25" s="9">
        <v>61.273000000000003</v>
      </c>
      <c r="G25" s="9">
        <v>38.015000000000001</v>
      </c>
      <c r="H25" s="9">
        <v>197.81</v>
      </c>
      <c r="I25" s="9">
        <v>199.64400000000001</v>
      </c>
      <c r="J25" s="9">
        <v>195.17400000000001</v>
      </c>
      <c r="K25" s="9">
        <v>198.22800000000001</v>
      </c>
      <c r="L25" s="5">
        <f t="shared" si="0"/>
        <v>85.028790253273343</v>
      </c>
      <c r="M25" s="5">
        <f t="shared" si="0"/>
        <v>125.92639899020257</v>
      </c>
      <c r="N25" s="5">
        <f t="shared" si="0"/>
        <v>80.054797257831481</v>
      </c>
      <c r="O25" s="5">
        <f t="shared" si="0"/>
        <v>48.902400266359948</v>
      </c>
      <c r="P25" s="3">
        <v>80</v>
      </c>
      <c r="Q25" s="3"/>
      <c r="R25" s="3"/>
      <c r="T25" s="6"/>
      <c r="U25" s="6"/>
      <c r="V25" s="6"/>
      <c r="W25" s="6"/>
      <c r="X25" s="6"/>
    </row>
    <row r="26" spans="1:24" ht="14.25" customHeight="1" x14ac:dyDescent="0.25">
      <c r="A26" s="3">
        <v>37</v>
      </c>
      <c r="B26" s="3">
        <v>8</v>
      </c>
      <c r="C26" s="4">
        <v>43909</v>
      </c>
      <c r="D26" s="9">
        <v>45.015000000000001</v>
      </c>
      <c r="E26" s="9">
        <v>62.981999999999999</v>
      </c>
      <c r="F26" s="9">
        <v>40.154000000000003</v>
      </c>
      <c r="G26" s="9">
        <v>31.91</v>
      </c>
      <c r="H26" s="9">
        <v>171.114</v>
      </c>
      <c r="I26" s="9">
        <v>172.81100000000001</v>
      </c>
      <c r="J26" s="9">
        <v>168.512</v>
      </c>
      <c r="K26" s="9">
        <v>171.57</v>
      </c>
      <c r="L26" s="5">
        <f t="shared" si="0"/>
        <v>67.082909639187918</v>
      </c>
      <c r="M26" s="5">
        <f t="shared" si="0"/>
        <v>92.93627141790742</v>
      </c>
      <c r="N26" s="5">
        <f t="shared" si="0"/>
        <v>60.762853684010636</v>
      </c>
      <c r="O26" s="5">
        <f t="shared" si="0"/>
        <v>47.426997726875328</v>
      </c>
      <c r="P26" s="3">
        <v>100</v>
      </c>
      <c r="Q26" s="3"/>
      <c r="R26" s="3" t="s">
        <v>24</v>
      </c>
      <c r="S26" s="54">
        <f t="shared" ref="S26" si="2">AVERAGE(L19:L26)</f>
        <v>87.438899673204503</v>
      </c>
      <c r="T26" s="6">
        <f>AVERAGE(P19:P26)</f>
        <v>72.5</v>
      </c>
      <c r="U26" s="6"/>
      <c r="V26" s="6"/>
      <c r="W26" s="6"/>
      <c r="X26" s="6"/>
    </row>
    <row r="27" spans="1:24" ht="14.25" customHeight="1" x14ac:dyDescent="0.25">
      <c r="A27" s="6">
        <v>37</v>
      </c>
      <c r="B27" s="6">
        <v>1</v>
      </c>
      <c r="C27" s="7">
        <v>43916</v>
      </c>
      <c r="D27" s="10">
        <v>30.154</v>
      </c>
      <c r="E27" s="10">
        <v>41.048000000000002</v>
      </c>
      <c r="F27" s="10">
        <v>32.454000000000001</v>
      </c>
      <c r="G27" s="10">
        <v>17.056000000000001</v>
      </c>
      <c r="H27" s="10">
        <v>174.03899999999999</v>
      </c>
      <c r="I27" s="10">
        <v>160.715</v>
      </c>
      <c r="J27" s="10">
        <v>181.55</v>
      </c>
      <c r="K27" s="10">
        <v>179.72900000000001</v>
      </c>
      <c r="L27" s="8">
        <f t="shared" si="0"/>
        <v>44.181304190440081</v>
      </c>
      <c r="M27" s="8">
        <f t="shared" si="0"/>
        <v>65.129203870205018</v>
      </c>
      <c r="N27" s="8">
        <f t="shared" si="0"/>
        <v>45.583971357752688</v>
      </c>
      <c r="O27" s="8">
        <f t="shared" si="0"/>
        <v>24.199099755743369</v>
      </c>
      <c r="P27" s="6">
        <v>15</v>
      </c>
      <c r="Q27" s="6"/>
      <c r="R27" s="6"/>
      <c r="T27" s="43"/>
      <c r="U27" s="6"/>
      <c r="V27" s="6"/>
      <c r="W27" s="6"/>
      <c r="X27" s="6"/>
    </row>
    <row r="28" spans="1:24" ht="14.25" customHeight="1" x14ac:dyDescent="0.25">
      <c r="A28" s="6">
        <v>37</v>
      </c>
      <c r="B28" s="6">
        <v>2</v>
      </c>
      <c r="C28" s="7">
        <v>43916</v>
      </c>
      <c r="D28" s="10">
        <v>84.831999999999994</v>
      </c>
      <c r="E28" s="10">
        <v>89.183000000000007</v>
      </c>
      <c r="F28" s="10">
        <v>91.031000000000006</v>
      </c>
      <c r="G28" s="10">
        <v>74.266999999999996</v>
      </c>
      <c r="H28" s="10">
        <v>149.69399999999999</v>
      </c>
      <c r="I28" s="10">
        <v>133.63900000000001</v>
      </c>
      <c r="J28" s="10">
        <v>158.49100000000001</v>
      </c>
      <c r="K28" s="10">
        <v>156.92099999999999</v>
      </c>
      <c r="L28" s="8">
        <f t="shared" si="0"/>
        <v>144.50919876548159</v>
      </c>
      <c r="M28" s="8">
        <f t="shared" si="0"/>
        <v>170.17236734785504</v>
      </c>
      <c r="N28" s="8">
        <f t="shared" si="0"/>
        <v>146.46197575887589</v>
      </c>
      <c r="O28" s="8">
        <f t="shared" si="0"/>
        <v>120.68547230772171</v>
      </c>
      <c r="P28" s="6">
        <v>80</v>
      </c>
      <c r="Q28" s="6"/>
      <c r="R28" s="6" t="s">
        <v>24</v>
      </c>
      <c r="T28" s="43"/>
      <c r="U28" s="6"/>
      <c r="V28" s="6"/>
      <c r="W28" s="6"/>
      <c r="X28" s="6"/>
    </row>
    <row r="29" spans="1:24" ht="14.25" customHeight="1" x14ac:dyDescent="0.25">
      <c r="A29" s="6">
        <v>37</v>
      </c>
      <c r="B29" s="6">
        <v>3</v>
      </c>
      <c r="C29" s="7">
        <v>43916</v>
      </c>
      <c r="D29" s="10">
        <v>28.736000000000001</v>
      </c>
      <c r="E29" s="10">
        <v>42.487000000000002</v>
      </c>
      <c r="F29" s="10">
        <v>30.516999999999999</v>
      </c>
      <c r="G29" s="10">
        <v>13.244</v>
      </c>
      <c r="H29" s="10">
        <v>197.38800000000001</v>
      </c>
      <c r="I29" s="10">
        <v>184.31</v>
      </c>
      <c r="J29" s="10">
        <v>204.45699999999999</v>
      </c>
      <c r="K29" s="10">
        <v>203.17400000000001</v>
      </c>
      <c r="L29" s="8">
        <f t="shared" si="0"/>
        <v>37.123229375645934</v>
      </c>
      <c r="M29" s="8">
        <f t="shared" si="0"/>
        <v>58.782404644349199</v>
      </c>
      <c r="N29" s="8">
        <f t="shared" si="0"/>
        <v>38.060985928581559</v>
      </c>
      <c r="O29" s="8">
        <f t="shared" si="0"/>
        <v>16.622304034965104</v>
      </c>
      <c r="P29" s="6">
        <v>95</v>
      </c>
      <c r="Q29" s="6"/>
      <c r="R29" s="6"/>
      <c r="T29" s="43"/>
      <c r="U29" s="6"/>
      <c r="V29" s="6"/>
      <c r="W29" s="6"/>
      <c r="X29" s="6"/>
    </row>
    <row r="30" spans="1:24" ht="14.25" customHeight="1" x14ac:dyDescent="0.25">
      <c r="A30" s="6">
        <v>37</v>
      </c>
      <c r="B30" s="6">
        <v>4</v>
      </c>
      <c r="C30" s="7">
        <v>43916</v>
      </c>
      <c r="D30" s="10">
        <v>58.542000000000002</v>
      </c>
      <c r="E30" s="10">
        <v>70.802999999999997</v>
      </c>
      <c r="F30" s="10">
        <v>62.905000000000001</v>
      </c>
      <c r="G30" s="10">
        <v>41.938000000000002</v>
      </c>
      <c r="H30" s="10">
        <v>181.167</v>
      </c>
      <c r="I30" s="10">
        <v>166.035</v>
      </c>
      <c r="J30" s="10">
        <v>188.31700000000001</v>
      </c>
      <c r="K30" s="10">
        <v>189.14099999999999</v>
      </c>
      <c r="L30" s="8">
        <f t="shared" si="0"/>
        <v>82.400271572637408</v>
      </c>
      <c r="M30" s="8">
        <f t="shared" si="0"/>
        <v>108.74071731863764</v>
      </c>
      <c r="N30" s="8">
        <f t="shared" si="0"/>
        <v>85.179643898320379</v>
      </c>
      <c r="O30" s="8">
        <f t="shared" si="0"/>
        <v>56.540834615445625</v>
      </c>
      <c r="P30" s="6">
        <v>85</v>
      </c>
      <c r="Q30" s="6"/>
      <c r="R30" s="6" t="s">
        <v>24</v>
      </c>
      <c r="T30" s="43"/>
      <c r="U30" s="6"/>
      <c r="V30" s="6"/>
      <c r="W30" s="6"/>
      <c r="X30" s="6"/>
    </row>
    <row r="31" spans="1:24" ht="14.25" customHeight="1" x14ac:dyDescent="0.25">
      <c r="A31" s="6">
        <v>37</v>
      </c>
      <c r="B31" s="6">
        <v>5</v>
      </c>
      <c r="C31" s="7">
        <v>43916</v>
      </c>
      <c r="D31" s="10">
        <v>63.11</v>
      </c>
      <c r="E31" s="10">
        <v>73.534999999999997</v>
      </c>
      <c r="F31" s="10">
        <v>66.510000000000005</v>
      </c>
      <c r="G31" s="10">
        <v>49.316000000000003</v>
      </c>
      <c r="H31" s="10">
        <v>164.77500000000001</v>
      </c>
      <c r="I31" s="10">
        <v>150.16300000000001</v>
      </c>
      <c r="J31" s="10">
        <v>172.37200000000001</v>
      </c>
      <c r="K31" s="10">
        <v>171.72399999999999</v>
      </c>
      <c r="L31" s="8">
        <f t="shared" si="0"/>
        <v>97.666818388711874</v>
      </c>
      <c r="M31" s="8">
        <f t="shared" si="0"/>
        <v>124.87380379987079</v>
      </c>
      <c r="N31" s="8">
        <f t="shared" si="0"/>
        <v>98.392140254797766</v>
      </c>
      <c r="O31" s="8">
        <f t="shared" si="0"/>
        <v>73.231347976986328</v>
      </c>
      <c r="P31" s="6">
        <v>95</v>
      </c>
      <c r="Q31" s="6"/>
      <c r="R31" s="6" t="s">
        <v>24</v>
      </c>
      <c r="T31" s="43"/>
      <c r="U31" s="6"/>
      <c r="V31" s="6"/>
      <c r="W31" s="6"/>
      <c r="X31" s="6"/>
    </row>
    <row r="32" spans="1:24" ht="14.25" customHeight="1" x14ac:dyDescent="0.25">
      <c r="A32" s="6">
        <v>37</v>
      </c>
      <c r="B32" s="6">
        <v>6</v>
      </c>
      <c r="C32" s="7">
        <v>43916</v>
      </c>
      <c r="D32" s="10">
        <v>83.911000000000001</v>
      </c>
      <c r="E32" s="10">
        <v>90.671999999999997</v>
      </c>
      <c r="F32" s="10">
        <v>88.581999999999994</v>
      </c>
      <c r="G32" s="10">
        <v>72.506</v>
      </c>
      <c r="H32" s="10">
        <v>178.946</v>
      </c>
      <c r="I32" s="10">
        <v>165.768</v>
      </c>
      <c r="J32" s="10">
        <v>186.238</v>
      </c>
      <c r="K32" s="10">
        <v>184.50800000000001</v>
      </c>
      <c r="L32" s="8">
        <f t="shared" si="0"/>
        <v>119.57408939009534</v>
      </c>
      <c r="M32" s="8">
        <f t="shared" si="0"/>
        <v>139.48023744027799</v>
      </c>
      <c r="N32" s="8">
        <f t="shared" si="0"/>
        <v>121.28786821164316</v>
      </c>
      <c r="O32" s="8">
        <f t="shared" si="0"/>
        <v>100.20719968781842</v>
      </c>
      <c r="P32" s="6">
        <v>100</v>
      </c>
      <c r="Q32" s="6"/>
      <c r="R32" s="6" t="s">
        <v>24</v>
      </c>
      <c r="T32" s="43"/>
      <c r="U32" s="6"/>
      <c r="V32" s="6"/>
      <c r="W32" s="6"/>
      <c r="X32" s="6"/>
    </row>
    <row r="33" spans="1:24" ht="14.25" customHeight="1" x14ac:dyDescent="0.25">
      <c r="A33" s="6">
        <v>37</v>
      </c>
      <c r="B33" s="6">
        <v>7</v>
      </c>
      <c r="C33" s="7">
        <v>43916</v>
      </c>
      <c r="D33" s="10">
        <v>35.709000000000003</v>
      </c>
      <c r="E33" s="10">
        <v>49.293999999999997</v>
      </c>
      <c r="F33" s="10">
        <v>40.619999999999997</v>
      </c>
      <c r="G33" s="10">
        <v>17.234999999999999</v>
      </c>
      <c r="H33" s="10">
        <v>189.58199999999999</v>
      </c>
      <c r="I33" s="10">
        <v>177.01900000000001</v>
      </c>
      <c r="J33" s="10">
        <v>196.18</v>
      </c>
      <c r="K33" s="10">
        <v>195.52199999999999</v>
      </c>
      <c r="L33" s="8">
        <f t="shared" si="0"/>
        <v>48.030904832737292</v>
      </c>
      <c r="M33" s="8">
        <f t="shared" si="0"/>
        <v>71.009157209113141</v>
      </c>
      <c r="N33" s="8">
        <f t="shared" si="0"/>
        <v>52.798960138648177</v>
      </c>
      <c r="O33" s="8">
        <f t="shared" si="0"/>
        <v>22.477905299659373</v>
      </c>
      <c r="P33" s="6">
        <v>95</v>
      </c>
      <c r="Q33" s="6"/>
      <c r="R33" s="6"/>
      <c r="T33" s="6"/>
      <c r="U33" s="6"/>
      <c r="V33" s="6"/>
      <c r="W33" s="6"/>
      <c r="X33" s="6"/>
    </row>
    <row r="34" spans="1:24" ht="14.25" customHeight="1" x14ac:dyDescent="0.25">
      <c r="A34" s="6">
        <v>37</v>
      </c>
      <c r="B34" s="6">
        <v>8</v>
      </c>
      <c r="C34" s="7">
        <v>43916</v>
      </c>
      <c r="D34" s="10">
        <v>65.896000000000001</v>
      </c>
      <c r="E34" s="10">
        <v>79.843999999999994</v>
      </c>
      <c r="F34" s="10">
        <v>71.814999999999998</v>
      </c>
      <c r="G34" s="10">
        <v>46.030999999999999</v>
      </c>
      <c r="H34" s="10">
        <v>182.42699999999999</v>
      </c>
      <c r="I34" s="10">
        <v>169.16900000000001</v>
      </c>
      <c r="J34" s="10">
        <v>189.852</v>
      </c>
      <c r="K34" s="10">
        <v>187.93</v>
      </c>
      <c r="L34" s="8">
        <f t="shared" si="0"/>
        <v>92.110707296617292</v>
      </c>
      <c r="M34" s="8">
        <f t="shared" si="0"/>
        <v>120.35432023597701</v>
      </c>
      <c r="N34" s="8">
        <f t="shared" si="0"/>
        <v>96.458425510397561</v>
      </c>
      <c r="O34" s="8">
        <f t="shared" si="0"/>
        <v>62.458920874793805</v>
      </c>
      <c r="P34" s="6">
        <v>95</v>
      </c>
      <c r="Q34" s="6"/>
      <c r="R34" s="6" t="s">
        <v>24</v>
      </c>
      <c r="S34" s="54">
        <f t="shared" ref="S34" si="3">AVERAGE(L27:L34)</f>
        <v>83.199565476545857</v>
      </c>
      <c r="T34" s="6">
        <f>AVERAGE(P27:P34)</f>
        <v>82.5</v>
      </c>
      <c r="U34" s="6"/>
      <c r="V34" s="6"/>
      <c r="W34" s="6"/>
      <c r="X34" s="6"/>
    </row>
    <row r="35" spans="1:24" ht="14.25" customHeight="1" x14ac:dyDescent="0.25">
      <c r="A35" s="3">
        <v>37</v>
      </c>
      <c r="B35" s="3">
        <v>1</v>
      </c>
      <c r="C35" s="4">
        <v>43923</v>
      </c>
      <c r="D35" s="9">
        <v>65.775000000000006</v>
      </c>
      <c r="E35" s="9">
        <v>77.259</v>
      </c>
      <c r="F35" s="9">
        <v>63.618000000000002</v>
      </c>
      <c r="G35" s="9">
        <v>56.448999999999998</v>
      </c>
      <c r="H35" s="9">
        <v>141.70599999999999</v>
      </c>
      <c r="I35" s="9">
        <v>130.595</v>
      </c>
      <c r="J35" s="9">
        <v>135.535</v>
      </c>
      <c r="K35" s="9">
        <v>158.94200000000001</v>
      </c>
      <c r="L35" s="5">
        <f t="shared" ref="L35:O98" si="4">D35/H35*255</f>
        <v>118.36213710075793</v>
      </c>
      <c r="M35" s="5">
        <f t="shared" si="4"/>
        <v>150.85604349324248</v>
      </c>
      <c r="N35" s="5">
        <f t="shared" si="4"/>
        <v>119.69299442948316</v>
      </c>
      <c r="O35" s="5">
        <f t="shared" si="4"/>
        <v>90.564451183450558</v>
      </c>
      <c r="P35" s="3">
        <v>60</v>
      </c>
      <c r="Q35" s="28"/>
      <c r="R35" s="28" t="s">
        <v>24</v>
      </c>
      <c r="T35" s="43"/>
      <c r="U35" s="6"/>
      <c r="V35" s="6"/>
      <c r="W35" s="6"/>
      <c r="X35" s="6"/>
    </row>
    <row r="36" spans="1:24" ht="14.25" customHeight="1" x14ac:dyDescent="0.25">
      <c r="A36" s="3">
        <v>37</v>
      </c>
      <c r="B36" s="3">
        <v>2</v>
      </c>
      <c r="C36" s="4">
        <v>43923</v>
      </c>
      <c r="D36" s="9">
        <v>83.394000000000005</v>
      </c>
      <c r="E36" s="9">
        <v>97.897000000000006</v>
      </c>
      <c r="F36" s="9">
        <v>81.438000000000002</v>
      </c>
      <c r="G36" s="9">
        <v>70.841999999999999</v>
      </c>
      <c r="H36" s="9">
        <v>177.47399999999999</v>
      </c>
      <c r="I36" s="9">
        <v>170.83199999999999</v>
      </c>
      <c r="J36" s="9">
        <v>170.22</v>
      </c>
      <c r="K36" s="9">
        <v>191.19499999999999</v>
      </c>
      <c r="L36" s="5">
        <f t="shared" si="4"/>
        <v>119.82301632915245</v>
      </c>
      <c r="M36" s="5">
        <f t="shared" si="4"/>
        <v>146.13032101713966</v>
      </c>
      <c r="N36" s="5">
        <f t="shared" si="4"/>
        <v>121.99911878745154</v>
      </c>
      <c r="O36" s="5">
        <f t="shared" si="4"/>
        <v>94.483171631057303</v>
      </c>
      <c r="P36" s="3">
        <v>90</v>
      </c>
      <c r="Q36" s="28"/>
      <c r="R36" s="28" t="s">
        <v>24</v>
      </c>
      <c r="T36" s="43"/>
      <c r="U36" s="6"/>
      <c r="V36" s="6"/>
      <c r="W36" s="6"/>
      <c r="X36" s="6"/>
    </row>
    <row r="37" spans="1:24" ht="14.25" customHeight="1" x14ac:dyDescent="0.25">
      <c r="A37" s="3">
        <v>37</v>
      </c>
      <c r="B37" s="3">
        <v>3</v>
      </c>
      <c r="C37" s="4">
        <v>43923</v>
      </c>
      <c r="D37" s="9">
        <v>98.188000000000002</v>
      </c>
      <c r="E37" s="9">
        <v>109.80200000000001</v>
      </c>
      <c r="F37" s="9">
        <v>92.793999999999997</v>
      </c>
      <c r="G37" s="9">
        <v>91.980999999999995</v>
      </c>
      <c r="H37" s="9">
        <v>204.00899999999999</v>
      </c>
      <c r="I37" s="9">
        <v>197.87</v>
      </c>
      <c r="J37" s="9">
        <v>196.63800000000001</v>
      </c>
      <c r="K37" s="9">
        <v>217.42500000000001</v>
      </c>
      <c r="L37" s="5">
        <f t="shared" si="4"/>
        <v>122.72958545946503</v>
      </c>
      <c r="M37" s="5">
        <f t="shared" si="4"/>
        <v>141.50457371001164</v>
      </c>
      <c r="N37" s="5">
        <f t="shared" si="4"/>
        <v>120.33518445061483</v>
      </c>
      <c r="O37" s="5">
        <f t="shared" si="4"/>
        <v>107.87699206622972</v>
      </c>
      <c r="P37" s="3">
        <v>90</v>
      </c>
      <c r="Q37" s="28"/>
      <c r="R37" s="28" t="s">
        <v>24</v>
      </c>
      <c r="T37" s="43"/>
      <c r="U37" s="6"/>
      <c r="V37" s="6"/>
      <c r="W37" s="6"/>
      <c r="X37" s="6"/>
    </row>
    <row r="38" spans="1:24" ht="14.25" customHeight="1" x14ac:dyDescent="0.25">
      <c r="A38" s="3">
        <v>37</v>
      </c>
      <c r="B38" s="3">
        <v>4</v>
      </c>
      <c r="C38" s="4">
        <v>43923</v>
      </c>
      <c r="D38" s="9">
        <v>51.78</v>
      </c>
      <c r="E38" s="9">
        <v>67.132999999999996</v>
      </c>
      <c r="F38" s="9">
        <v>49.901000000000003</v>
      </c>
      <c r="G38" s="9">
        <v>38.308</v>
      </c>
      <c r="H38" s="9">
        <v>190.70400000000001</v>
      </c>
      <c r="I38" s="9">
        <v>185.76400000000001</v>
      </c>
      <c r="J38" s="9">
        <v>183.63900000000001</v>
      </c>
      <c r="K38" s="9">
        <v>202.67599999999999</v>
      </c>
      <c r="L38" s="5">
        <f t="shared" si="4"/>
        <v>69.237666750566319</v>
      </c>
      <c r="M38" s="5">
        <f t="shared" si="4"/>
        <v>92.154104132124615</v>
      </c>
      <c r="N38" s="5">
        <f t="shared" si="4"/>
        <v>69.292225507653598</v>
      </c>
      <c r="O38" s="5">
        <f t="shared" si="4"/>
        <v>48.197813258599936</v>
      </c>
      <c r="P38" s="3">
        <v>95</v>
      </c>
      <c r="Q38" s="28"/>
      <c r="R38" s="28" t="s">
        <v>24</v>
      </c>
      <c r="T38" s="43"/>
      <c r="U38" s="6"/>
      <c r="V38" s="6"/>
      <c r="W38" s="6"/>
      <c r="X38" s="6"/>
    </row>
    <row r="39" spans="1:24" ht="14.25" customHeight="1" x14ac:dyDescent="0.25">
      <c r="A39" s="3">
        <v>37</v>
      </c>
      <c r="B39" s="3">
        <v>5</v>
      </c>
      <c r="C39" s="4">
        <v>43923</v>
      </c>
      <c r="D39" s="9">
        <v>44.209000000000003</v>
      </c>
      <c r="E39" s="9">
        <v>66.149000000000001</v>
      </c>
      <c r="F39" s="9">
        <v>40.615000000000002</v>
      </c>
      <c r="G39" s="9">
        <v>25.881</v>
      </c>
      <c r="H39" s="9">
        <v>189.43299999999999</v>
      </c>
      <c r="I39" s="9">
        <v>185.14599999999999</v>
      </c>
      <c r="J39" s="9">
        <v>182.17</v>
      </c>
      <c r="K39" s="9">
        <v>200.99100000000001</v>
      </c>
      <c r="L39" s="5">
        <f t="shared" si="4"/>
        <v>59.510724108259915</v>
      </c>
      <c r="M39" s="5">
        <f t="shared" si="4"/>
        <v>91.106451125058072</v>
      </c>
      <c r="N39" s="5">
        <f t="shared" si="4"/>
        <v>56.852527858593632</v>
      </c>
      <c r="O39" s="5">
        <f t="shared" si="4"/>
        <v>32.835574727226593</v>
      </c>
      <c r="P39" s="3">
        <v>55</v>
      </c>
      <c r="Q39" s="28"/>
      <c r="R39" s="28" t="s">
        <v>24</v>
      </c>
      <c r="T39" s="43"/>
      <c r="U39" s="6"/>
      <c r="V39" s="6"/>
      <c r="W39" s="6"/>
      <c r="X39" s="6"/>
    </row>
    <row r="40" spans="1:24" ht="14.25" customHeight="1" x14ac:dyDescent="0.25">
      <c r="A40" s="3">
        <v>37</v>
      </c>
      <c r="B40" s="3">
        <v>6</v>
      </c>
      <c r="C40" s="4">
        <v>43923</v>
      </c>
      <c r="D40" s="9">
        <v>93.355999999999995</v>
      </c>
      <c r="E40" s="9">
        <v>104.843</v>
      </c>
      <c r="F40" s="9">
        <v>90.891000000000005</v>
      </c>
      <c r="G40" s="9">
        <v>84.316000000000003</v>
      </c>
      <c r="H40" s="9">
        <v>164.55500000000001</v>
      </c>
      <c r="I40" s="9">
        <v>156.32300000000001</v>
      </c>
      <c r="J40" s="9">
        <v>157.52199999999999</v>
      </c>
      <c r="K40" s="9">
        <v>179.583</v>
      </c>
      <c r="L40" s="5">
        <f t="shared" si="4"/>
        <v>144.66761872930022</v>
      </c>
      <c r="M40" s="5">
        <f t="shared" si="4"/>
        <v>171.02387364623249</v>
      </c>
      <c r="N40" s="5">
        <f t="shared" si="4"/>
        <v>147.13630477012737</v>
      </c>
      <c r="O40" s="5">
        <f t="shared" si="4"/>
        <v>119.7250296520272</v>
      </c>
      <c r="P40" s="3">
        <v>85</v>
      </c>
      <c r="Q40" s="28"/>
      <c r="R40" s="28" t="s">
        <v>24</v>
      </c>
      <c r="T40" s="43"/>
      <c r="U40" s="6"/>
      <c r="V40" s="6"/>
      <c r="W40" s="6"/>
      <c r="X40" s="6"/>
    </row>
    <row r="41" spans="1:24" ht="14.25" customHeight="1" x14ac:dyDescent="0.25">
      <c r="A41" s="3">
        <v>37</v>
      </c>
      <c r="B41" s="3">
        <v>7</v>
      </c>
      <c r="C41" s="4">
        <v>43923</v>
      </c>
      <c r="D41" s="9">
        <v>57.103000000000002</v>
      </c>
      <c r="E41" s="9">
        <v>73.790999999999997</v>
      </c>
      <c r="F41" s="9">
        <v>54.396999999999998</v>
      </c>
      <c r="G41" s="9">
        <v>43.124000000000002</v>
      </c>
      <c r="H41" s="9">
        <v>165.51900000000001</v>
      </c>
      <c r="I41" s="9">
        <v>157.30000000000001</v>
      </c>
      <c r="J41" s="9">
        <v>157.834</v>
      </c>
      <c r="K41" s="9">
        <v>181.155</v>
      </c>
      <c r="L41" s="5">
        <f t="shared" si="4"/>
        <v>87.973374657894269</v>
      </c>
      <c r="M41" s="5">
        <f t="shared" si="4"/>
        <v>119.62304513668148</v>
      </c>
      <c r="N41" s="5">
        <f t="shared" si="4"/>
        <v>87.88496141515769</v>
      </c>
      <c r="O41" s="5">
        <f t="shared" si="4"/>
        <v>60.702823548894592</v>
      </c>
      <c r="P41" s="3">
        <v>85</v>
      </c>
      <c r="Q41" s="28"/>
      <c r="R41" s="28" t="s">
        <v>24</v>
      </c>
      <c r="T41" s="6"/>
      <c r="U41" s="6"/>
      <c r="V41" s="6"/>
      <c r="W41" s="6"/>
      <c r="X41" s="6"/>
    </row>
    <row r="42" spans="1:24" ht="14.25" customHeight="1" x14ac:dyDescent="0.25">
      <c r="A42" s="3">
        <v>37</v>
      </c>
      <c r="B42" s="3">
        <v>8</v>
      </c>
      <c r="C42" s="4">
        <v>43923</v>
      </c>
      <c r="D42" s="9">
        <v>82.572000000000003</v>
      </c>
      <c r="E42" s="9">
        <v>103.91800000000001</v>
      </c>
      <c r="F42" s="9">
        <v>74.856999999999999</v>
      </c>
      <c r="G42" s="9">
        <v>68.960999999999999</v>
      </c>
      <c r="H42" s="9">
        <v>190.708</v>
      </c>
      <c r="I42" s="9">
        <v>185.661</v>
      </c>
      <c r="J42" s="9">
        <v>182.67599999999999</v>
      </c>
      <c r="K42" s="9">
        <v>203.679</v>
      </c>
      <c r="L42" s="5">
        <f t="shared" si="4"/>
        <v>110.40889737189841</v>
      </c>
      <c r="M42" s="5">
        <f t="shared" si="4"/>
        <v>142.72835975245206</v>
      </c>
      <c r="N42" s="5">
        <f t="shared" si="4"/>
        <v>104.4939400906523</v>
      </c>
      <c r="O42" s="5">
        <f t="shared" si="4"/>
        <v>86.337103972427201</v>
      </c>
      <c r="P42" s="3">
        <v>100</v>
      </c>
      <c r="Q42" s="28"/>
      <c r="R42" s="28" t="s">
        <v>24</v>
      </c>
      <c r="S42" s="54">
        <f t="shared" ref="S42" si="5">AVERAGE(L35:L42)</f>
        <v>104.08912756341182</v>
      </c>
      <c r="T42" s="6">
        <f>AVERAGE(P35:P42)</f>
        <v>82.5</v>
      </c>
      <c r="U42" s="6"/>
      <c r="V42" s="6"/>
      <c r="W42" s="6"/>
      <c r="X42" s="6"/>
    </row>
    <row r="43" spans="1:24" ht="14.25" customHeight="1" x14ac:dyDescent="0.25">
      <c r="A43" s="6">
        <v>37</v>
      </c>
      <c r="B43" s="6">
        <v>1</v>
      </c>
      <c r="C43" s="7">
        <v>43930</v>
      </c>
      <c r="D43" s="10">
        <v>128.898</v>
      </c>
      <c r="E43" s="10">
        <v>132.96600000000001</v>
      </c>
      <c r="F43" s="10">
        <v>135.99600000000001</v>
      </c>
      <c r="G43" s="10">
        <v>117.73099999999999</v>
      </c>
      <c r="H43" s="10">
        <v>194.81</v>
      </c>
      <c r="I43" s="10">
        <v>175.27699999999999</v>
      </c>
      <c r="J43" s="10">
        <v>199.34100000000001</v>
      </c>
      <c r="K43" s="10">
        <v>210.06100000000001</v>
      </c>
      <c r="L43" s="8">
        <f t="shared" si="4"/>
        <v>168.72332015810275</v>
      </c>
      <c r="M43" s="8">
        <f t="shared" si="4"/>
        <v>193.44426251019817</v>
      </c>
      <c r="N43" s="8">
        <f t="shared" si="4"/>
        <v>173.96812497178203</v>
      </c>
      <c r="O43" s="8">
        <f t="shared" si="4"/>
        <v>142.91755728098028</v>
      </c>
      <c r="P43" s="6">
        <v>80</v>
      </c>
      <c r="Q43" s="6"/>
      <c r="R43" s="6" t="s">
        <v>24</v>
      </c>
      <c r="T43" s="43"/>
      <c r="U43" s="6"/>
      <c r="V43" s="6"/>
      <c r="W43" s="6"/>
      <c r="X43" s="6"/>
    </row>
    <row r="44" spans="1:24" ht="14.25" customHeight="1" x14ac:dyDescent="0.25">
      <c r="A44" s="6">
        <v>37</v>
      </c>
      <c r="B44" s="6">
        <v>2</v>
      </c>
      <c r="C44" s="7">
        <v>43930</v>
      </c>
      <c r="D44" s="10">
        <v>74.525999999999996</v>
      </c>
      <c r="E44" s="10">
        <v>94.593000000000004</v>
      </c>
      <c r="F44" s="10">
        <v>79.578000000000003</v>
      </c>
      <c r="G44" s="10">
        <v>49.414000000000001</v>
      </c>
      <c r="H44" s="10">
        <v>199.92599999999999</v>
      </c>
      <c r="I44" s="10">
        <v>183.50200000000001</v>
      </c>
      <c r="J44" s="10">
        <v>204.40700000000001</v>
      </c>
      <c r="K44" s="10">
        <v>211.78700000000001</v>
      </c>
      <c r="L44" s="8">
        <f t="shared" si="4"/>
        <v>95.055820653641845</v>
      </c>
      <c r="M44" s="8">
        <f t="shared" si="4"/>
        <v>131.44933025253133</v>
      </c>
      <c r="N44" s="8">
        <f t="shared" si="4"/>
        <v>99.274437763873053</v>
      </c>
      <c r="O44" s="8">
        <f t="shared" si="4"/>
        <v>59.496428014939539</v>
      </c>
      <c r="P44" s="6">
        <v>95</v>
      </c>
      <c r="Q44" s="6"/>
      <c r="R44" s="6" t="s">
        <v>24</v>
      </c>
      <c r="T44" s="43"/>
      <c r="U44" s="6"/>
      <c r="V44" s="6"/>
      <c r="W44" s="6"/>
      <c r="X44" s="6"/>
    </row>
    <row r="45" spans="1:24" ht="14.25" customHeight="1" x14ac:dyDescent="0.25">
      <c r="A45" s="6">
        <v>37</v>
      </c>
      <c r="B45" s="6">
        <v>3</v>
      </c>
      <c r="C45" s="7">
        <v>43930</v>
      </c>
      <c r="D45" s="10">
        <v>63.241</v>
      </c>
      <c r="E45" s="10">
        <v>79.635000000000005</v>
      </c>
      <c r="F45" s="10">
        <v>69.613</v>
      </c>
      <c r="G45" s="10">
        <v>40.484000000000002</v>
      </c>
      <c r="H45" s="10">
        <v>184.11799999999999</v>
      </c>
      <c r="I45" s="10">
        <v>170.256</v>
      </c>
      <c r="J45" s="10">
        <v>189.078</v>
      </c>
      <c r="K45" s="10">
        <v>192.678</v>
      </c>
      <c r="L45" s="8">
        <f t="shared" si="4"/>
        <v>87.587606860817516</v>
      </c>
      <c r="M45" s="8">
        <f t="shared" si="4"/>
        <v>119.27288906117847</v>
      </c>
      <c r="N45" s="8">
        <f t="shared" si="4"/>
        <v>93.883555992764883</v>
      </c>
      <c r="O45" s="8">
        <f t="shared" si="4"/>
        <v>53.578613022763371</v>
      </c>
      <c r="P45" s="6">
        <v>80</v>
      </c>
      <c r="Q45" s="6"/>
      <c r="R45" s="6" t="s">
        <v>24</v>
      </c>
      <c r="T45" s="43"/>
      <c r="U45" s="6"/>
      <c r="V45" s="6"/>
      <c r="W45" s="6"/>
      <c r="X45" s="6"/>
    </row>
    <row r="46" spans="1:24" ht="14.25" customHeight="1" x14ac:dyDescent="0.25">
      <c r="A46" s="6">
        <v>37</v>
      </c>
      <c r="B46" s="6">
        <v>4</v>
      </c>
      <c r="C46" s="7">
        <v>43930</v>
      </c>
      <c r="D46" s="10">
        <v>55.540999999999997</v>
      </c>
      <c r="E46" s="10">
        <v>65.977999999999994</v>
      </c>
      <c r="F46" s="10">
        <v>61.29</v>
      </c>
      <c r="G46" s="10">
        <v>39.363999999999997</v>
      </c>
      <c r="H46" s="10">
        <v>174.321</v>
      </c>
      <c r="I46" s="10">
        <v>156.596</v>
      </c>
      <c r="J46" s="10">
        <v>180.196</v>
      </c>
      <c r="K46" s="10">
        <v>186.51599999999999</v>
      </c>
      <c r="L46" s="8">
        <f t="shared" si="4"/>
        <v>81.246407489631196</v>
      </c>
      <c r="M46" s="8">
        <f t="shared" si="4"/>
        <v>107.4381848833942</v>
      </c>
      <c r="N46" s="8">
        <f t="shared" si="4"/>
        <v>86.733057337565768</v>
      </c>
      <c r="O46" s="8">
        <f t="shared" si="4"/>
        <v>53.817474104098302</v>
      </c>
      <c r="P46" s="6">
        <v>100</v>
      </c>
      <c r="Q46" s="6"/>
      <c r="R46" s="6" t="s">
        <v>24</v>
      </c>
      <c r="T46" s="43"/>
      <c r="U46" s="6"/>
      <c r="V46" s="6"/>
      <c r="W46" s="6"/>
      <c r="X46" s="6"/>
    </row>
    <row r="47" spans="1:24" ht="14.25" customHeight="1" x14ac:dyDescent="0.25">
      <c r="A47" s="6">
        <v>37</v>
      </c>
      <c r="B47" s="6">
        <v>5</v>
      </c>
      <c r="C47" s="7">
        <v>43930</v>
      </c>
      <c r="D47" s="10">
        <v>64.683000000000007</v>
      </c>
      <c r="E47" s="10">
        <v>76.998000000000005</v>
      </c>
      <c r="F47" s="10">
        <v>70.426000000000002</v>
      </c>
      <c r="G47" s="10">
        <v>46.615000000000002</v>
      </c>
      <c r="H47" s="10">
        <v>180.01400000000001</v>
      </c>
      <c r="I47" s="10">
        <v>162.983</v>
      </c>
      <c r="J47" s="10">
        <v>185.892</v>
      </c>
      <c r="K47" s="10">
        <v>191.53</v>
      </c>
      <c r="L47" s="8">
        <f t="shared" si="4"/>
        <v>91.627123445954211</v>
      </c>
      <c r="M47" s="8">
        <f t="shared" si="4"/>
        <v>120.46955817477897</v>
      </c>
      <c r="N47" s="8">
        <f t="shared" si="4"/>
        <v>96.607869085275325</v>
      </c>
      <c r="O47" s="8">
        <f t="shared" si="4"/>
        <v>62.062470631232706</v>
      </c>
      <c r="P47" s="6">
        <v>90</v>
      </c>
      <c r="Q47" s="6"/>
      <c r="R47" s="6" t="s">
        <v>24</v>
      </c>
      <c r="T47" s="43"/>
      <c r="U47" s="6"/>
      <c r="V47" s="6"/>
      <c r="W47" s="6"/>
      <c r="X47" s="6"/>
    </row>
    <row r="48" spans="1:24" ht="14.25" customHeight="1" x14ac:dyDescent="0.25">
      <c r="A48" s="6">
        <v>37</v>
      </c>
      <c r="B48" s="6">
        <v>6</v>
      </c>
      <c r="C48" s="7">
        <v>43930</v>
      </c>
      <c r="D48" s="10">
        <v>73.45</v>
      </c>
      <c r="E48" s="10">
        <v>73.244</v>
      </c>
      <c r="F48" s="10">
        <v>80.563000000000002</v>
      </c>
      <c r="G48" s="10">
        <v>66.566000000000003</v>
      </c>
      <c r="H48" s="10">
        <v>148.97800000000001</v>
      </c>
      <c r="I48" s="10">
        <v>126.042</v>
      </c>
      <c r="J48" s="10">
        <v>154.548</v>
      </c>
      <c r="K48" s="10">
        <v>166.215</v>
      </c>
      <c r="L48" s="8">
        <f t="shared" si="4"/>
        <v>125.72158305253124</v>
      </c>
      <c r="M48" s="8">
        <f t="shared" si="4"/>
        <v>148.18251059170751</v>
      </c>
      <c r="N48" s="8">
        <f t="shared" si="4"/>
        <v>132.9267606180604</v>
      </c>
      <c r="O48" s="8">
        <f t="shared" si="4"/>
        <v>102.12273260536053</v>
      </c>
      <c r="P48" s="6">
        <v>100</v>
      </c>
      <c r="Q48" s="6"/>
      <c r="R48" s="6" t="s">
        <v>24</v>
      </c>
      <c r="T48" s="43"/>
      <c r="U48" s="6"/>
      <c r="V48" s="6"/>
      <c r="W48" s="6"/>
      <c r="X48" s="6"/>
    </row>
    <row r="49" spans="1:24" ht="14.25" customHeight="1" x14ac:dyDescent="0.25">
      <c r="A49" s="6">
        <v>37</v>
      </c>
      <c r="B49" s="6">
        <v>7</v>
      </c>
      <c r="C49" s="7">
        <v>43930</v>
      </c>
      <c r="D49" s="10"/>
      <c r="E49" s="10"/>
      <c r="F49" s="10"/>
      <c r="G49" s="10"/>
      <c r="H49" s="10"/>
      <c r="I49" s="10"/>
      <c r="J49" s="10"/>
      <c r="K49" s="10"/>
      <c r="L49" s="8" t="e">
        <f t="shared" si="4"/>
        <v>#DIV/0!</v>
      </c>
      <c r="M49" s="8" t="e">
        <f t="shared" si="4"/>
        <v>#DIV/0!</v>
      </c>
      <c r="N49" s="8" t="e">
        <f t="shared" si="4"/>
        <v>#DIV/0!</v>
      </c>
      <c r="O49" s="8" t="e">
        <f t="shared" si="4"/>
        <v>#DIV/0!</v>
      </c>
      <c r="P49" s="6"/>
      <c r="Q49" s="6"/>
      <c r="R49" s="6" t="s">
        <v>21</v>
      </c>
      <c r="T49" s="6"/>
      <c r="U49" s="6"/>
      <c r="V49" s="6"/>
      <c r="W49" s="6"/>
      <c r="X49" s="6"/>
    </row>
    <row r="50" spans="1:24" ht="14.25" customHeight="1" x14ac:dyDescent="0.25">
      <c r="A50" s="6">
        <v>37</v>
      </c>
      <c r="B50" s="6">
        <v>8</v>
      </c>
      <c r="C50" s="7">
        <v>43930</v>
      </c>
      <c r="D50" s="10"/>
      <c r="E50" s="10"/>
      <c r="F50" s="10"/>
      <c r="G50" s="10"/>
      <c r="H50" s="10"/>
      <c r="I50" s="10"/>
      <c r="J50" s="10"/>
      <c r="K50" s="10"/>
      <c r="L50" s="8" t="e">
        <f t="shared" si="4"/>
        <v>#DIV/0!</v>
      </c>
      <c r="M50" s="8" t="e">
        <f t="shared" si="4"/>
        <v>#DIV/0!</v>
      </c>
      <c r="N50" s="8" t="e">
        <f t="shared" si="4"/>
        <v>#DIV/0!</v>
      </c>
      <c r="O50" s="8" t="e">
        <f t="shared" si="4"/>
        <v>#DIV/0!</v>
      </c>
      <c r="P50" s="6"/>
      <c r="Q50" s="6"/>
      <c r="R50" s="6" t="s">
        <v>21</v>
      </c>
      <c r="S50" s="54" t="e">
        <f t="shared" ref="S50" si="6">AVERAGE(L43:L50)</f>
        <v>#DIV/0!</v>
      </c>
      <c r="T50" s="6">
        <f>AVERAGE(P43:P50)</f>
        <v>90.833333333333329</v>
      </c>
      <c r="U50" s="6"/>
      <c r="V50" s="6"/>
      <c r="W50" s="6"/>
      <c r="X50" s="6"/>
    </row>
    <row r="51" spans="1:24" ht="14.25" customHeight="1" x14ac:dyDescent="0.25">
      <c r="A51" s="3">
        <v>37</v>
      </c>
      <c r="B51" s="3">
        <v>1</v>
      </c>
      <c r="C51" s="4">
        <v>43937</v>
      </c>
      <c r="D51" s="9">
        <v>108.88500000000001</v>
      </c>
      <c r="E51" s="9">
        <v>119.532</v>
      </c>
      <c r="F51" s="9">
        <v>107.491</v>
      </c>
      <c r="G51" s="9">
        <v>99.656999999999996</v>
      </c>
      <c r="H51" s="9">
        <v>165.185</v>
      </c>
      <c r="I51" s="9">
        <v>162.94300000000001</v>
      </c>
      <c r="J51" s="9">
        <v>160.21600000000001</v>
      </c>
      <c r="K51" s="9">
        <v>172.54599999999999</v>
      </c>
      <c r="L51" s="5">
        <f t="shared" si="4"/>
        <v>168.08835548021915</v>
      </c>
      <c r="M51" s="5">
        <f t="shared" si="4"/>
        <v>187.06332889415313</v>
      </c>
      <c r="N51" s="5">
        <f t="shared" si="4"/>
        <v>171.08281944375094</v>
      </c>
      <c r="O51" s="5">
        <f t="shared" si="4"/>
        <v>147.27976887322799</v>
      </c>
      <c r="P51" s="3">
        <v>70</v>
      </c>
      <c r="Q51" s="3"/>
      <c r="R51" s="3" t="s">
        <v>24</v>
      </c>
      <c r="T51" s="43"/>
      <c r="U51" s="6"/>
      <c r="V51" s="6"/>
      <c r="W51" s="6"/>
      <c r="X51" s="6"/>
    </row>
    <row r="52" spans="1:24" ht="14.25" customHeight="1" x14ac:dyDescent="0.25">
      <c r="A52" s="3">
        <v>37</v>
      </c>
      <c r="B52" s="3">
        <v>2</v>
      </c>
      <c r="C52" s="4">
        <v>43937</v>
      </c>
      <c r="D52" s="9">
        <v>65.980999999999995</v>
      </c>
      <c r="E52" s="9">
        <v>87.849000000000004</v>
      </c>
      <c r="F52" s="9">
        <v>63.500999999999998</v>
      </c>
      <c r="G52" s="9">
        <v>46.606999999999999</v>
      </c>
      <c r="H52" s="9">
        <v>160.45099999999999</v>
      </c>
      <c r="I52" s="9">
        <v>158.44900000000001</v>
      </c>
      <c r="J52" s="9">
        <v>155.886</v>
      </c>
      <c r="K52" s="9">
        <v>167.19399999999999</v>
      </c>
      <c r="L52" s="5">
        <f t="shared" si="4"/>
        <v>104.86164000224367</v>
      </c>
      <c r="M52" s="5">
        <f t="shared" si="4"/>
        <v>141.37984461877321</v>
      </c>
      <c r="N52" s="5">
        <f t="shared" si="4"/>
        <v>103.87562064585659</v>
      </c>
      <c r="O52" s="5">
        <f t="shared" si="4"/>
        <v>71.083800854097632</v>
      </c>
      <c r="P52" s="3">
        <v>95</v>
      </c>
      <c r="Q52" s="3"/>
      <c r="R52" s="3" t="s">
        <v>24</v>
      </c>
      <c r="T52" s="43"/>
      <c r="U52" s="6"/>
      <c r="V52" s="6"/>
      <c r="W52" s="6"/>
      <c r="X52" s="6"/>
    </row>
    <row r="53" spans="1:24" ht="14.25" customHeight="1" x14ac:dyDescent="0.25">
      <c r="A53" s="3">
        <v>37</v>
      </c>
      <c r="B53" s="3">
        <v>3</v>
      </c>
      <c r="C53" s="4">
        <v>43937</v>
      </c>
      <c r="D53" s="9">
        <v>52.773000000000003</v>
      </c>
      <c r="E53" s="9">
        <v>73.117999999999995</v>
      </c>
      <c r="F53" s="9">
        <v>50.749000000000002</v>
      </c>
      <c r="G53" s="9">
        <v>34.484999999999999</v>
      </c>
      <c r="H53" s="9">
        <v>134.24299999999999</v>
      </c>
      <c r="I53" s="9">
        <v>132.339</v>
      </c>
      <c r="J53" s="9">
        <v>129.107</v>
      </c>
      <c r="K53" s="9">
        <v>141.27000000000001</v>
      </c>
      <c r="L53" s="5">
        <f t="shared" si="4"/>
        <v>100.24444477551903</v>
      </c>
      <c r="M53" s="5">
        <f t="shared" si="4"/>
        <v>140.88885362591526</v>
      </c>
      <c r="N53" s="5">
        <f t="shared" si="4"/>
        <v>100.23465032879704</v>
      </c>
      <c r="O53" s="5">
        <f t="shared" si="4"/>
        <v>62.247292418772552</v>
      </c>
      <c r="P53" s="3">
        <v>65</v>
      </c>
      <c r="Q53" s="3"/>
      <c r="R53" s="3" t="s">
        <v>24</v>
      </c>
      <c r="T53" s="43"/>
      <c r="U53" s="6"/>
      <c r="V53" s="6"/>
      <c r="W53" s="6"/>
      <c r="X53" s="6"/>
    </row>
    <row r="54" spans="1:24" ht="14.25" customHeight="1" x14ac:dyDescent="0.25">
      <c r="A54" s="3">
        <v>37</v>
      </c>
      <c r="B54" s="3">
        <v>4</v>
      </c>
      <c r="C54" s="4">
        <v>43937</v>
      </c>
      <c r="D54" s="9">
        <v>75.058999999999997</v>
      </c>
      <c r="E54" s="9">
        <v>87.772999999999996</v>
      </c>
      <c r="F54" s="9">
        <v>73.682000000000002</v>
      </c>
      <c r="G54" s="9">
        <v>63.686999999999998</v>
      </c>
      <c r="H54" s="9">
        <v>149.27600000000001</v>
      </c>
      <c r="I54" s="9">
        <v>147.274</v>
      </c>
      <c r="J54" s="9">
        <v>144.02500000000001</v>
      </c>
      <c r="K54" s="9">
        <v>156.53100000000001</v>
      </c>
      <c r="L54" s="5">
        <f t="shared" si="4"/>
        <v>128.21917119965698</v>
      </c>
      <c r="M54" s="5">
        <f t="shared" si="4"/>
        <v>151.97601070114209</v>
      </c>
      <c r="N54" s="5">
        <f t="shared" si="4"/>
        <v>130.45589307411907</v>
      </c>
      <c r="O54" s="5">
        <f t="shared" si="4"/>
        <v>103.75059892289705</v>
      </c>
      <c r="P54" s="3">
        <v>80</v>
      </c>
      <c r="Q54" s="3"/>
      <c r="R54" s="3" t="s">
        <v>24</v>
      </c>
      <c r="T54" s="43"/>
      <c r="U54" s="6"/>
      <c r="V54" s="6"/>
      <c r="W54" s="6"/>
      <c r="X54" s="6"/>
    </row>
    <row r="55" spans="1:24" ht="14.25" customHeight="1" x14ac:dyDescent="0.25">
      <c r="A55" s="3">
        <v>37</v>
      </c>
      <c r="B55" s="3">
        <v>5</v>
      </c>
      <c r="C55" s="4">
        <v>43937</v>
      </c>
      <c r="D55" s="9">
        <v>69.180000000000007</v>
      </c>
      <c r="E55" s="9">
        <v>88.953000000000003</v>
      </c>
      <c r="F55" s="9">
        <v>66.638000000000005</v>
      </c>
      <c r="G55" s="9">
        <v>51.970999999999997</v>
      </c>
      <c r="H55" s="9">
        <v>160.61699999999999</v>
      </c>
      <c r="I55" s="9">
        <v>158.90799999999999</v>
      </c>
      <c r="J55" s="9">
        <v>155.81</v>
      </c>
      <c r="K55" s="9">
        <v>167.05</v>
      </c>
      <c r="L55" s="5">
        <f t="shared" si="4"/>
        <v>109.83208502213341</v>
      </c>
      <c r="M55" s="5">
        <f t="shared" si="4"/>
        <v>142.74306516978379</v>
      </c>
      <c r="N55" s="5">
        <f t="shared" si="4"/>
        <v>109.06032988896735</v>
      </c>
      <c r="O55" s="5">
        <f t="shared" si="4"/>
        <v>79.333163723436087</v>
      </c>
      <c r="P55" s="3">
        <v>90</v>
      </c>
      <c r="Q55" s="3"/>
      <c r="R55" s="3" t="s">
        <v>24</v>
      </c>
      <c r="T55" s="43"/>
      <c r="U55" s="6"/>
      <c r="V55" s="6"/>
      <c r="W55" s="6"/>
      <c r="X55" s="6"/>
    </row>
    <row r="56" spans="1:24" ht="14.25" customHeight="1" x14ac:dyDescent="0.25">
      <c r="A56" s="3">
        <v>37</v>
      </c>
      <c r="B56" s="3">
        <v>6</v>
      </c>
      <c r="C56" s="4">
        <v>43937</v>
      </c>
      <c r="D56" s="9">
        <v>87.326999999999998</v>
      </c>
      <c r="E56" s="9">
        <v>97.831000000000003</v>
      </c>
      <c r="F56" s="9">
        <v>86.022999999999996</v>
      </c>
      <c r="G56" s="9">
        <v>78.17</v>
      </c>
      <c r="H56" s="9">
        <v>136.45599999999999</v>
      </c>
      <c r="I56" s="9">
        <v>134.589</v>
      </c>
      <c r="J56" s="9">
        <v>131.86000000000001</v>
      </c>
      <c r="K56" s="9">
        <v>143.22800000000001</v>
      </c>
      <c r="L56" s="5">
        <f t="shared" si="4"/>
        <v>163.19095532625903</v>
      </c>
      <c r="M56" s="5">
        <f t="shared" si="4"/>
        <v>185.35619552860931</v>
      </c>
      <c r="N56" s="5">
        <f t="shared" si="4"/>
        <v>166.35723494615499</v>
      </c>
      <c r="O56" s="5">
        <f t="shared" si="4"/>
        <v>139.17215907504118</v>
      </c>
      <c r="P56" s="3">
        <v>95</v>
      </c>
      <c r="Q56" s="3"/>
      <c r="R56" s="3" t="s">
        <v>24</v>
      </c>
      <c r="T56" s="43"/>
      <c r="U56" s="6"/>
      <c r="V56" s="6"/>
      <c r="W56" s="6"/>
      <c r="X56" s="6"/>
    </row>
    <row r="57" spans="1:24" ht="14.25" customHeight="1" x14ac:dyDescent="0.25">
      <c r="A57" s="3">
        <v>37</v>
      </c>
      <c r="B57" s="3">
        <v>7</v>
      </c>
      <c r="C57" s="4">
        <v>43937</v>
      </c>
      <c r="D57" s="9">
        <v>105.289</v>
      </c>
      <c r="E57" s="9">
        <v>115.84099999999999</v>
      </c>
      <c r="F57" s="9">
        <v>105.377</v>
      </c>
      <c r="G57" s="9">
        <v>94.706999999999994</v>
      </c>
      <c r="H57" s="9">
        <v>154.465</v>
      </c>
      <c r="I57" s="9">
        <v>153.5</v>
      </c>
      <c r="J57" s="9">
        <v>150.00800000000001</v>
      </c>
      <c r="K57" s="9">
        <v>159.892</v>
      </c>
      <c r="L57" s="5">
        <f t="shared" si="4"/>
        <v>173.81733726086816</v>
      </c>
      <c r="M57" s="5">
        <f t="shared" si="4"/>
        <v>192.43944625407164</v>
      </c>
      <c r="N57" s="5">
        <f t="shared" si="4"/>
        <v>179.1313463281958</v>
      </c>
      <c r="O57" s="5">
        <f t="shared" si="4"/>
        <v>151.041234083006</v>
      </c>
      <c r="P57" s="3">
        <v>35</v>
      </c>
      <c r="Q57" s="3"/>
      <c r="R57" s="3" t="s">
        <v>24</v>
      </c>
      <c r="T57" s="6"/>
      <c r="U57" s="6"/>
      <c r="V57" s="6"/>
      <c r="W57" s="6"/>
      <c r="X57" s="6"/>
    </row>
    <row r="58" spans="1:24" ht="14.25" customHeight="1" x14ac:dyDescent="0.25">
      <c r="A58" s="3">
        <v>37</v>
      </c>
      <c r="B58" s="3">
        <v>8</v>
      </c>
      <c r="C58" s="4">
        <v>43937</v>
      </c>
      <c r="D58" s="9">
        <v>74.147999999999996</v>
      </c>
      <c r="E58" s="9">
        <v>94.337000000000003</v>
      </c>
      <c r="F58" s="9">
        <v>71.543999999999997</v>
      </c>
      <c r="G58" s="9">
        <v>56.594000000000001</v>
      </c>
      <c r="H58" s="9">
        <v>170.66200000000001</v>
      </c>
      <c r="I58" s="9">
        <v>168.45</v>
      </c>
      <c r="J58" s="9">
        <v>165.715</v>
      </c>
      <c r="K58" s="9">
        <v>177.81399999999999</v>
      </c>
      <c r="L58" s="5">
        <f t="shared" si="4"/>
        <v>110.7905684921072</v>
      </c>
      <c r="M58" s="5">
        <f t="shared" si="4"/>
        <v>142.80756901157613</v>
      </c>
      <c r="N58" s="5">
        <f t="shared" si="4"/>
        <v>110.09093926319282</v>
      </c>
      <c r="O58" s="5">
        <f t="shared" si="4"/>
        <v>81.160482301731037</v>
      </c>
      <c r="P58" s="3">
        <v>90</v>
      </c>
      <c r="Q58" s="3"/>
      <c r="R58" s="3" t="s">
        <v>24</v>
      </c>
      <c r="S58" s="54">
        <f t="shared" ref="S58" si="7">AVERAGE(L51:L58)</f>
        <v>132.38056969487582</v>
      </c>
      <c r="T58" s="6">
        <f>AVERAGE(P51:P58)</f>
        <v>77.5</v>
      </c>
      <c r="U58" s="6"/>
      <c r="V58" s="6"/>
      <c r="W58" s="6"/>
      <c r="X58" s="6"/>
    </row>
    <row r="59" spans="1:24" ht="14.25" customHeight="1" x14ac:dyDescent="0.25">
      <c r="A59" s="6">
        <v>37</v>
      </c>
      <c r="B59" s="6">
        <v>1</v>
      </c>
      <c r="C59" s="7">
        <v>43944</v>
      </c>
      <c r="D59" s="10">
        <v>115.889</v>
      </c>
      <c r="E59" s="10">
        <v>110.105</v>
      </c>
      <c r="F59" s="10">
        <v>123.09099999999999</v>
      </c>
      <c r="G59" s="10">
        <v>114.482</v>
      </c>
      <c r="H59" s="10">
        <v>178.58</v>
      </c>
      <c r="I59" s="10">
        <v>158.04300000000001</v>
      </c>
      <c r="J59" s="10">
        <v>179.81399999999999</v>
      </c>
      <c r="K59" s="10">
        <v>198.04900000000001</v>
      </c>
      <c r="L59" s="8">
        <f t="shared" si="4"/>
        <v>165.4815488856535</v>
      </c>
      <c r="M59" s="8">
        <f t="shared" si="4"/>
        <v>177.65275905924335</v>
      </c>
      <c r="N59" s="8">
        <f t="shared" si="4"/>
        <v>174.55929460442459</v>
      </c>
      <c r="O59" s="8">
        <f t="shared" si="4"/>
        <v>147.40246100712449</v>
      </c>
      <c r="P59" s="6">
        <v>40</v>
      </c>
      <c r="Q59" s="6"/>
      <c r="R59" s="6" t="s">
        <v>24</v>
      </c>
      <c r="T59" s="43"/>
      <c r="U59" s="6"/>
      <c r="V59" s="6"/>
      <c r="W59" s="6"/>
      <c r="X59" s="6"/>
    </row>
    <row r="60" spans="1:24" ht="14.25" customHeight="1" x14ac:dyDescent="0.25">
      <c r="A60" s="6">
        <v>37</v>
      </c>
      <c r="B60" s="6">
        <v>2</v>
      </c>
      <c r="C60" s="7">
        <v>43944</v>
      </c>
      <c r="D60" s="10">
        <v>87.344999999999999</v>
      </c>
      <c r="E60" s="10">
        <v>95.927999999999997</v>
      </c>
      <c r="F60" s="10">
        <v>90.543999999999997</v>
      </c>
      <c r="G60" s="10">
        <v>75.575000000000003</v>
      </c>
      <c r="H60" s="10">
        <v>183.249</v>
      </c>
      <c r="I60" s="10">
        <v>163.36699999999999</v>
      </c>
      <c r="J60" s="10">
        <v>184.2</v>
      </c>
      <c r="K60" s="10">
        <v>202.339</v>
      </c>
      <c r="L60" s="8">
        <f t="shared" si="4"/>
        <v>121.54486518343893</v>
      </c>
      <c r="M60" s="8">
        <f t="shared" si="4"/>
        <v>149.73427926080544</v>
      </c>
      <c r="N60" s="8">
        <f t="shared" si="4"/>
        <v>125.34592833876222</v>
      </c>
      <c r="O60" s="8">
        <f t="shared" si="4"/>
        <v>95.244243571432108</v>
      </c>
      <c r="P60" s="6">
        <v>95</v>
      </c>
      <c r="Q60" s="6"/>
      <c r="R60" s="6" t="s">
        <v>24</v>
      </c>
      <c r="T60" s="43"/>
      <c r="U60" s="6"/>
      <c r="V60" s="6"/>
      <c r="W60" s="6"/>
      <c r="X60" s="6"/>
    </row>
    <row r="61" spans="1:24" ht="14.25" customHeight="1" x14ac:dyDescent="0.25">
      <c r="A61" s="6">
        <v>37</v>
      </c>
      <c r="B61" s="6">
        <v>3</v>
      </c>
      <c r="C61" s="7">
        <v>43944</v>
      </c>
      <c r="D61" s="10">
        <v>125.468</v>
      </c>
      <c r="E61" s="10">
        <v>118.533</v>
      </c>
      <c r="F61" s="10">
        <v>128.94200000000001</v>
      </c>
      <c r="G61" s="10">
        <v>128.91900000000001</v>
      </c>
      <c r="H61" s="10">
        <v>167.74299999999999</v>
      </c>
      <c r="I61" s="10">
        <v>148.99100000000001</v>
      </c>
      <c r="J61" s="10">
        <v>167.648</v>
      </c>
      <c r="K61" s="10">
        <v>186.76300000000001</v>
      </c>
      <c r="L61" s="8">
        <f t="shared" si="4"/>
        <v>190.73427803246634</v>
      </c>
      <c r="M61" s="8">
        <f t="shared" si="4"/>
        <v>202.87074387043512</v>
      </c>
      <c r="N61" s="8">
        <f t="shared" si="4"/>
        <v>196.12646736018326</v>
      </c>
      <c r="O61" s="8">
        <f t="shared" si="4"/>
        <v>176.02172271809727</v>
      </c>
      <c r="P61" s="6">
        <v>65</v>
      </c>
      <c r="Q61" s="6"/>
      <c r="R61" s="6" t="s">
        <v>24</v>
      </c>
      <c r="T61" s="43"/>
      <c r="U61" s="6"/>
      <c r="V61" s="6"/>
      <c r="W61" s="6"/>
      <c r="X61" s="6"/>
    </row>
    <row r="62" spans="1:24" ht="14.25" customHeight="1" x14ac:dyDescent="0.25">
      <c r="A62" s="6">
        <v>37</v>
      </c>
      <c r="B62" s="6">
        <v>4</v>
      </c>
      <c r="C62" s="7">
        <v>43944</v>
      </c>
      <c r="D62" s="10">
        <v>101.273</v>
      </c>
      <c r="E62" s="10">
        <v>110.321</v>
      </c>
      <c r="F62" s="10">
        <v>105.58199999999999</v>
      </c>
      <c r="G62" s="10">
        <v>87.947000000000003</v>
      </c>
      <c r="H62" s="10">
        <v>174.24</v>
      </c>
      <c r="I62" s="10">
        <v>154.84399999999999</v>
      </c>
      <c r="J62" s="10">
        <v>174.54900000000001</v>
      </c>
      <c r="K62" s="10">
        <v>193.417</v>
      </c>
      <c r="L62" s="8">
        <f t="shared" si="4"/>
        <v>148.21289600550963</v>
      </c>
      <c r="M62" s="8">
        <f t="shared" si="4"/>
        <v>181.67868951977474</v>
      </c>
      <c r="N62" s="8">
        <f t="shared" si="4"/>
        <v>154.24557001185912</v>
      </c>
      <c r="O62" s="8">
        <f t="shared" si="4"/>
        <v>115.94888246638092</v>
      </c>
      <c r="P62" s="6">
        <v>95</v>
      </c>
      <c r="Q62" s="6"/>
      <c r="R62" s="6" t="s">
        <v>24</v>
      </c>
      <c r="T62" s="43"/>
      <c r="U62" s="6"/>
      <c r="V62" s="6"/>
      <c r="W62" s="6"/>
      <c r="X62" s="6"/>
    </row>
    <row r="63" spans="1:24" ht="14.25" customHeight="1" x14ac:dyDescent="0.25">
      <c r="A63" s="6">
        <v>37</v>
      </c>
      <c r="B63" s="6">
        <v>5</v>
      </c>
      <c r="C63" s="7">
        <v>43944</v>
      </c>
      <c r="D63" s="10">
        <v>62.305</v>
      </c>
      <c r="E63" s="10">
        <v>67.738</v>
      </c>
      <c r="F63" s="10">
        <v>66.611000000000004</v>
      </c>
      <c r="G63" s="10">
        <v>52.582000000000001</v>
      </c>
      <c r="H63" s="10">
        <v>142.84</v>
      </c>
      <c r="I63" s="10">
        <v>123.18600000000001</v>
      </c>
      <c r="J63" s="10">
        <v>143.23400000000001</v>
      </c>
      <c r="K63" s="10">
        <v>162.22800000000001</v>
      </c>
      <c r="L63" s="8">
        <f t="shared" si="4"/>
        <v>111.22777233267992</v>
      </c>
      <c r="M63" s="8">
        <f t="shared" si="4"/>
        <v>140.22039842189858</v>
      </c>
      <c r="N63" s="8">
        <f t="shared" si="4"/>
        <v>118.58780038259073</v>
      </c>
      <c r="O63" s="8">
        <f t="shared" si="4"/>
        <v>82.651638434795473</v>
      </c>
      <c r="P63" s="6">
        <v>60</v>
      </c>
      <c r="Q63" s="6"/>
      <c r="R63" s="6" t="s">
        <v>24</v>
      </c>
      <c r="T63" s="43"/>
      <c r="U63" s="6"/>
      <c r="V63" s="6"/>
      <c r="W63" s="6"/>
      <c r="X63" s="6"/>
    </row>
    <row r="64" spans="1:24" ht="14.25" customHeight="1" x14ac:dyDescent="0.25">
      <c r="A64" s="6">
        <v>37</v>
      </c>
      <c r="B64" s="6">
        <v>6</v>
      </c>
      <c r="C64" s="7">
        <v>43944</v>
      </c>
      <c r="D64" s="10">
        <v>95.676000000000002</v>
      </c>
      <c r="E64" s="10">
        <v>94.543999999999997</v>
      </c>
      <c r="F64" s="10">
        <v>100.91500000000001</v>
      </c>
      <c r="G64" s="10">
        <v>91.563000000000002</v>
      </c>
      <c r="H64" s="10">
        <v>160.232</v>
      </c>
      <c r="I64" s="10">
        <v>138.17599999999999</v>
      </c>
      <c r="J64" s="10">
        <v>161.25899999999999</v>
      </c>
      <c r="K64" s="10">
        <v>181.45599999999999</v>
      </c>
      <c r="L64" s="8">
        <f t="shared" si="4"/>
        <v>152.26284387637926</v>
      </c>
      <c r="M64" s="8">
        <f t="shared" si="4"/>
        <v>174.47834645669295</v>
      </c>
      <c r="N64" s="8">
        <f t="shared" si="4"/>
        <v>159.57760497088537</v>
      </c>
      <c r="O64" s="8">
        <f t="shared" si="4"/>
        <v>128.67342496252536</v>
      </c>
      <c r="P64" s="6">
        <v>80</v>
      </c>
      <c r="Q64" s="6"/>
      <c r="R64" s="6" t="s">
        <v>24</v>
      </c>
      <c r="T64" s="43"/>
      <c r="U64" s="6"/>
      <c r="V64" s="6"/>
      <c r="W64" s="6"/>
      <c r="X64" s="6"/>
    </row>
    <row r="65" spans="1:24" ht="14.25" customHeight="1" x14ac:dyDescent="0.25">
      <c r="A65" s="6">
        <v>37</v>
      </c>
      <c r="B65" s="6">
        <v>7</v>
      </c>
      <c r="C65" s="7">
        <v>43944</v>
      </c>
      <c r="D65" s="10">
        <v>92.149000000000001</v>
      </c>
      <c r="E65" s="10">
        <v>99.605000000000004</v>
      </c>
      <c r="F65" s="10">
        <v>96.424000000000007</v>
      </c>
      <c r="G65" s="10">
        <v>80.418000000000006</v>
      </c>
      <c r="H65" s="10">
        <v>188.065</v>
      </c>
      <c r="I65" s="10">
        <v>168.345</v>
      </c>
      <c r="J65" s="10">
        <v>189.053</v>
      </c>
      <c r="K65" s="10">
        <v>206.87</v>
      </c>
      <c r="L65" s="8">
        <f t="shared" si="4"/>
        <v>124.94613564459097</v>
      </c>
      <c r="M65" s="8">
        <f t="shared" si="4"/>
        <v>150.8763254031899</v>
      </c>
      <c r="N65" s="8">
        <f t="shared" si="4"/>
        <v>130.05940133190165</v>
      </c>
      <c r="O65" s="8">
        <f t="shared" si="4"/>
        <v>99.12790641465655</v>
      </c>
      <c r="P65" s="6">
        <v>85</v>
      </c>
      <c r="Q65" s="6"/>
      <c r="R65" s="6" t="s">
        <v>24</v>
      </c>
      <c r="T65" s="6"/>
      <c r="U65" s="6"/>
      <c r="V65" s="6"/>
      <c r="W65" s="6"/>
      <c r="X65" s="6"/>
    </row>
    <row r="66" spans="1:24" ht="14.25" customHeight="1" x14ac:dyDescent="0.25">
      <c r="A66" s="6">
        <v>37</v>
      </c>
      <c r="B66" s="6">
        <v>8</v>
      </c>
      <c r="C66" s="7">
        <v>43944</v>
      </c>
      <c r="D66" s="10">
        <v>97.465000000000003</v>
      </c>
      <c r="E66" s="10">
        <v>89.683999999999997</v>
      </c>
      <c r="F66" s="10">
        <v>102.373</v>
      </c>
      <c r="G66" s="10">
        <v>100.318</v>
      </c>
      <c r="H66" s="10">
        <v>134.71100000000001</v>
      </c>
      <c r="I66" s="10">
        <v>111.44199999999999</v>
      </c>
      <c r="J66" s="10">
        <v>135.899</v>
      </c>
      <c r="K66" s="10">
        <v>156.89500000000001</v>
      </c>
      <c r="L66" s="8">
        <f t="shared" si="4"/>
        <v>184.49551261589625</v>
      </c>
      <c r="M66" s="8">
        <f t="shared" si="4"/>
        <v>205.21365373916478</v>
      </c>
      <c r="N66" s="8">
        <f t="shared" si="4"/>
        <v>192.09203158227803</v>
      </c>
      <c r="O66" s="8">
        <f t="shared" si="4"/>
        <v>163.04592243219986</v>
      </c>
      <c r="P66" s="6">
        <v>95</v>
      </c>
      <c r="Q66" s="6"/>
      <c r="R66" s="6" t="s">
        <v>24</v>
      </c>
      <c r="S66" s="54">
        <f t="shared" ref="S66" si="8">AVERAGE(L59:L66)</f>
        <v>149.86323157207687</v>
      </c>
      <c r="T66" s="6">
        <f>AVERAGE(P59:P66)</f>
        <v>76.875</v>
      </c>
      <c r="U66" s="6"/>
      <c r="V66" s="6"/>
      <c r="W66" s="6"/>
      <c r="X66" s="6"/>
    </row>
    <row r="67" spans="1:24" ht="14.25" customHeight="1" x14ac:dyDescent="0.25">
      <c r="A67" s="3">
        <v>37</v>
      </c>
      <c r="B67" s="3">
        <v>1</v>
      </c>
      <c r="C67" s="4">
        <v>43952</v>
      </c>
      <c r="D67" s="9">
        <v>87.265000000000001</v>
      </c>
      <c r="E67" s="9">
        <v>95.474000000000004</v>
      </c>
      <c r="F67" s="9">
        <v>90.286000000000001</v>
      </c>
      <c r="G67" s="9">
        <v>76.054000000000002</v>
      </c>
      <c r="H67" s="9">
        <v>176.39400000000001</v>
      </c>
      <c r="I67" s="9">
        <v>174.63399999999999</v>
      </c>
      <c r="J67" s="9">
        <v>172.691</v>
      </c>
      <c r="K67" s="9">
        <v>182.04</v>
      </c>
      <c r="L67" s="5">
        <f t="shared" si="4"/>
        <v>126.15267526106329</v>
      </c>
      <c r="M67" s="5">
        <f t="shared" si="4"/>
        <v>139.41082492527232</v>
      </c>
      <c r="N67" s="5">
        <f t="shared" si="4"/>
        <v>133.31864428372066</v>
      </c>
      <c r="O67" s="5">
        <f t="shared" si="4"/>
        <v>106.53576137112722</v>
      </c>
      <c r="P67" s="3">
        <v>25</v>
      </c>
      <c r="Q67" s="3"/>
      <c r="R67" s="3" t="s">
        <v>24</v>
      </c>
      <c r="T67" s="43"/>
      <c r="U67" s="6"/>
      <c r="V67" s="6"/>
      <c r="W67" s="6"/>
      <c r="X67" s="6"/>
    </row>
    <row r="68" spans="1:24" ht="14.25" customHeight="1" x14ac:dyDescent="0.25">
      <c r="A68" s="3">
        <v>37</v>
      </c>
      <c r="B68" s="3">
        <v>2</v>
      </c>
      <c r="C68" s="4">
        <v>43952</v>
      </c>
      <c r="D68" s="9">
        <v>68.808000000000007</v>
      </c>
      <c r="E68" s="9">
        <v>89.759</v>
      </c>
      <c r="F68" s="9">
        <v>67.881</v>
      </c>
      <c r="G68" s="9">
        <v>48.796999999999997</v>
      </c>
      <c r="H68" s="9">
        <v>152.20400000000001</v>
      </c>
      <c r="I68" s="9">
        <v>150.82499999999999</v>
      </c>
      <c r="J68" s="9">
        <v>148.989</v>
      </c>
      <c r="K68" s="9">
        <v>157.04400000000001</v>
      </c>
      <c r="L68" s="5">
        <f t="shared" si="4"/>
        <v>115.27975611679062</v>
      </c>
      <c r="M68" s="5">
        <f t="shared" si="4"/>
        <v>151.75564395822977</v>
      </c>
      <c r="N68" s="5">
        <f t="shared" si="4"/>
        <v>116.18075831101625</v>
      </c>
      <c r="O68" s="5">
        <f t="shared" si="4"/>
        <v>79.234068159241986</v>
      </c>
      <c r="P68" s="3">
        <v>95</v>
      </c>
      <c r="Q68" s="3"/>
      <c r="R68" s="3"/>
      <c r="T68" s="43"/>
      <c r="U68" s="6"/>
      <c r="V68" s="6"/>
      <c r="W68" s="6"/>
      <c r="X68" s="6"/>
    </row>
    <row r="69" spans="1:24" ht="14.25" customHeight="1" x14ac:dyDescent="0.25">
      <c r="A69" s="3">
        <v>37</v>
      </c>
      <c r="B69" s="3">
        <v>3</v>
      </c>
      <c r="C69" s="4">
        <v>43952</v>
      </c>
      <c r="D69" s="9">
        <v>98.447000000000003</v>
      </c>
      <c r="E69" s="9">
        <v>107.04600000000001</v>
      </c>
      <c r="F69" s="9">
        <v>98.019000000000005</v>
      </c>
      <c r="G69" s="9">
        <v>90.328000000000003</v>
      </c>
      <c r="H69" s="9">
        <v>151.251</v>
      </c>
      <c r="I69" s="9">
        <v>150.81800000000001</v>
      </c>
      <c r="J69" s="9">
        <v>146.875</v>
      </c>
      <c r="K69" s="9">
        <v>156.15299999999999</v>
      </c>
      <c r="L69" s="5">
        <f t="shared" si="4"/>
        <v>165.97566297082332</v>
      </c>
      <c r="M69" s="5">
        <f t="shared" si="4"/>
        <v>180.99119468498455</v>
      </c>
      <c r="N69" s="5">
        <f t="shared" si="4"/>
        <v>170.17766808510638</v>
      </c>
      <c r="O69" s="5">
        <f t="shared" si="4"/>
        <v>147.50686826381821</v>
      </c>
      <c r="P69" s="3">
        <v>70</v>
      </c>
      <c r="Q69" s="3"/>
      <c r="R69" s="3" t="s">
        <v>24</v>
      </c>
      <c r="T69" s="43"/>
      <c r="U69" s="6"/>
      <c r="V69" s="6"/>
      <c r="W69" s="6"/>
      <c r="X69" s="6"/>
    </row>
    <row r="70" spans="1:24" ht="14.25" customHeight="1" x14ac:dyDescent="0.25">
      <c r="A70" s="3">
        <v>37</v>
      </c>
      <c r="B70" s="3">
        <v>4</v>
      </c>
      <c r="C70" s="4">
        <v>43952</v>
      </c>
      <c r="D70" s="9">
        <v>81.974999999999994</v>
      </c>
      <c r="E70" s="9">
        <v>96.878</v>
      </c>
      <c r="F70" s="9">
        <v>83.516000000000005</v>
      </c>
      <c r="G70" s="9">
        <v>65.555000000000007</v>
      </c>
      <c r="H70" s="9">
        <v>158.93299999999999</v>
      </c>
      <c r="I70" s="9">
        <v>157.804</v>
      </c>
      <c r="J70" s="9">
        <v>155.57499999999999</v>
      </c>
      <c r="K70" s="9">
        <v>163.72300000000001</v>
      </c>
      <c r="L70" s="5">
        <f t="shared" si="4"/>
        <v>131.52476200663173</v>
      </c>
      <c r="M70" s="5">
        <f t="shared" si="4"/>
        <v>156.54793287876097</v>
      </c>
      <c r="N70" s="5">
        <f t="shared" si="4"/>
        <v>136.88947452996948</v>
      </c>
      <c r="O70" s="5">
        <f t="shared" si="4"/>
        <v>102.10248407370987</v>
      </c>
      <c r="P70" s="3">
        <v>85</v>
      </c>
      <c r="Q70" s="3"/>
      <c r="R70" s="3"/>
      <c r="T70" s="43"/>
      <c r="U70" s="6"/>
      <c r="V70" s="6"/>
      <c r="W70" s="6"/>
      <c r="X70" s="6"/>
    </row>
    <row r="71" spans="1:24" ht="14.25" customHeight="1" x14ac:dyDescent="0.25">
      <c r="A71" s="3">
        <v>37</v>
      </c>
      <c r="B71" s="3">
        <v>5</v>
      </c>
      <c r="C71" s="4">
        <v>43952</v>
      </c>
      <c r="D71" s="9">
        <v>64.384</v>
      </c>
      <c r="E71" s="9">
        <v>82.629000000000005</v>
      </c>
      <c r="F71" s="9">
        <v>64.584000000000003</v>
      </c>
      <c r="G71" s="9">
        <v>45.972000000000001</v>
      </c>
      <c r="H71" s="9">
        <v>143.054</v>
      </c>
      <c r="I71" s="9">
        <v>142.501</v>
      </c>
      <c r="J71" s="9">
        <v>140.18</v>
      </c>
      <c r="K71" s="9">
        <v>147.01900000000001</v>
      </c>
      <c r="L71" s="5">
        <f t="shared" si="4"/>
        <v>114.76729067345198</v>
      </c>
      <c r="M71" s="5">
        <f t="shared" si="4"/>
        <v>147.86138342888822</v>
      </c>
      <c r="N71" s="5">
        <f t="shared" si="4"/>
        <v>117.48409188186616</v>
      </c>
      <c r="O71" s="5">
        <f t="shared" si="4"/>
        <v>79.737040790646105</v>
      </c>
      <c r="P71" s="3">
        <v>35</v>
      </c>
      <c r="Q71" s="3"/>
      <c r="R71" s="3" t="s">
        <v>24</v>
      </c>
      <c r="T71" s="43"/>
      <c r="U71" s="6"/>
      <c r="V71" s="6"/>
      <c r="W71" s="6"/>
      <c r="X71" s="6"/>
    </row>
    <row r="72" spans="1:24" ht="14.25" customHeight="1" x14ac:dyDescent="0.25">
      <c r="A72" s="3">
        <v>37</v>
      </c>
      <c r="B72" s="3">
        <v>6</v>
      </c>
      <c r="C72" s="4">
        <v>43952</v>
      </c>
      <c r="D72" s="9">
        <v>91.653999999999996</v>
      </c>
      <c r="E72" s="9">
        <v>106.804</v>
      </c>
      <c r="F72" s="9">
        <v>93.683000000000007</v>
      </c>
      <c r="G72" s="9">
        <v>74.510000000000005</v>
      </c>
      <c r="H72" s="9">
        <v>166.375</v>
      </c>
      <c r="I72" s="9">
        <v>166.01300000000001</v>
      </c>
      <c r="J72" s="9">
        <v>163.65700000000001</v>
      </c>
      <c r="K72" s="9">
        <v>169.99199999999999</v>
      </c>
      <c r="L72" s="5">
        <f t="shared" si="4"/>
        <v>140.47645379413976</v>
      </c>
      <c r="M72" s="5">
        <f t="shared" si="4"/>
        <v>164.05353797594162</v>
      </c>
      <c r="N72" s="5">
        <f t="shared" si="4"/>
        <v>145.97093311010221</v>
      </c>
      <c r="O72" s="5">
        <f t="shared" si="4"/>
        <v>111.77025977693069</v>
      </c>
      <c r="P72" s="3">
        <v>30</v>
      </c>
      <c r="Q72" s="3"/>
      <c r="R72" s="3"/>
      <c r="T72" s="43"/>
      <c r="U72" s="6"/>
      <c r="V72" s="6"/>
      <c r="W72" s="6"/>
      <c r="X72" s="6"/>
    </row>
    <row r="73" spans="1:24" ht="14.25" customHeight="1" x14ac:dyDescent="0.25">
      <c r="A73" s="3">
        <v>37</v>
      </c>
      <c r="B73" s="3">
        <v>7</v>
      </c>
      <c r="C73" s="4">
        <v>43952</v>
      </c>
      <c r="D73" s="9">
        <v>97.748999999999995</v>
      </c>
      <c r="E73" s="9">
        <v>117.39</v>
      </c>
      <c r="F73" s="9">
        <v>97.313000000000002</v>
      </c>
      <c r="G73" s="9">
        <v>78.543000000000006</v>
      </c>
      <c r="H73" s="9">
        <v>144.56700000000001</v>
      </c>
      <c r="I73" s="9">
        <v>144.84700000000001</v>
      </c>
      <c r="J73" s="9">
        <v>141.34</v>
      </c>
      <c r="K73" s="9">
        <v>147.636</v>
      </c>
      <c r="L73" s="5">
        <f t="shared" si="4"/>
        <v>172.41829048123014</v>
      </c>
      <c r="M73" s="5">
        <f t="shared" si="4"/>
        <v>206.66254737757771</v>
      </c>
      <c r="N73" s="5">
        <f t="shared" si="4"/>
        <v>175.56823970567427</v>
      </c>
      <c r="O73" s="5">
        <f t="shared" si="4"/>
        <v>135.66111923920997</v>
      </c>
      <c r="P73" s="3">
        <v>90</v>
      </c>
      <c r="Q73" s="3"/>
      <c r="R73" s="3" t="s">
        <v>24</v>
      </c>
      <c r="T73" s="6"/>
      <c r="U73" s="6"/>
      <c r="V73" s="6"/>
      <c r="W73" s="6"/>
      <c r="X73" s="6"/>
    </row>
    <row r="74" spans="1:24" ht="14.25" customHeight="1" x14ac:dyDescent="0.25">
      <c r="A74" s="3">
        <v>37</v>
      </c>
      <c r="B74" s="3">
        <v>8</v>
      </c>
      <c r="C74" s="4">
        <v>43952</v>
      </c>
      <c r="D74" s="9">
        <v>93.668000000000006</v>
      </c>
      <c r="E74" s="9">
        <v>102.486</v>
      </c>
      <c r="F74" s="9">
        <v>95.085999999999999</v>
      </c>
      <c r="G74" s="9">
        <v>83.46</v>
      </c>
      <c r="H74" s="9">
        <v>152.25700000000001</v>
      </c>
      <c r="I74" s="9">
        <v>151.46799999999999</v>
      </c>
      <c r="J74" s="9">
        <v>148.71199999999999</v>
      </c>
      <c r="K74" s="9">
        <v>156.86099999999999</v>
      </c>
      <c r="L74" s="5">
        <f t="shared" si="4"/>
        <v>156.87515188135851</v>
      </c>
      <c r="M74" s="5">
        <f t="shared" si="4"/>
        <v>172.53763171098848</v>
      </c>
      <c r="N74" s="5">
        <f t="shared" si="4"/>
        <v>163.04622357308088</v>
      </c>
      <c r="O74" s="5">
        <f t="shared" si="4"/>
        <v>135.67617189741236</v>
      </c>
      <c r="P74" s="3">
        <v>100</v>
      </c>
      <c r="Q74" s="3"/>
      <c r="R74" s="3" t="s">
        <v>24</v>
      </c>
      <c r="S74" s="54">
        <f t="shared" ref="S74" si="9">AVERAGE(L67:L74)</f>
        <v>140.43375539818615</v>
      </c>
      <c r="T74" s="6">
        <f>AVERAGE(P67:P74)</f>
        <v>66.25</v>
      </c>
      <c r="U74" s="6"/>
      <c r="V74" s="6"/>
      <c r="W74" s="6"/>
      <c r="X74" s="6"/>
    </row>
    <row r="75" spans="1:24" ht="14.25" customHeight="1" x14ac:dyDescent="0.25">
      <c r="A75" s="44">
        <v>37</v>
      </c>
      <c r="B75" s="44">
        <v>1</v>
      </c>
      <c r="C75" s="48">
        <v>43962</v>
      </c>
      <c r="D75" s="46"/>
      <c r="E75" s="46"/>
      <c r="F75" s="46"/>
      <c r="G75" s="46"/>
      <c r="H75" s="46"/>
      <c r="I75" s="46"/>
      <c r="J75" s="46"/>
      <c r="K75" s="46"/>
      <c r="L75" s="42" t="e">
        <f t="shared" si="4"/>
        <v>#DIV/0!</v>
      </c>
      <c r="M75" s="42" t="e">
        <f t="shared" si="4"/>
        <v>#DIV/0!</v>
      </c>
      <c r="N75" s="42" t="e">
        <f t="shared" si="4"/>
        <v>#DIV/0!</v>
      </c>
      <c r="O75" s="42" t="e">
        <f t="shared" si="4"/>
        <v>#DIV/0!</v>
      </c>
      <c r="P75" s="44"/>
      <c r="Q75" s="44"/>
      <c r="R75" s="44" t="s">
        <v>21</v>
      </c>
      <c r="T75" s="43"/>
      <c r="U75" s="6"/>
      <c r="V75" s="6"/>
      <c r="W75" s="6"/>
      <c r="X75" s="6"/>
    </row>
    <row r="76" spans="1:24" ht="14.25" customHeight="1" x14ac:dyDescent="0.25">
      <c r="A76" s="44">
        <v>37</v>
      </c>
      <c r="B76" s="44">
        <v>2</v>
      </c>
      <c r="C76" s="48">
        <v>43962</v>
      </c>
      <c r="D76" s="46"/>
      <c r="E76" s="46"/>
      <c r="F76" s="46"/>
      <c r="G76" s="46"/>
      <c r="H76" s="46"/>
      <c r="I76" s="46"/>
      <c r="J76" s="46"/>
      <c r="K76" s="46"/>
      <c r="L76" s="42" t="e">
        <f t="shared" si="4"/>
        <v>#DIV/0!</v>
      </c>
      <c r="M76" s="42" t="e">
        <f t="shared" si="4"/>
        <v>#DIV/0!</v>
      </c>
      <c r="N76" s="42" t="e">
        <f t="shared" si="4"/>
        <v>#DIV/0!</v>
      </c>
      <c r="O76" s="42" t="e">
        <f t="shared" si="4"/>
        <v>#DIV/0!</v>
      </c>
      <c r="P76" s="44"/>
      <c r="Q76" s="44"/>
      <c r="R76" s="44" t="s">
        <v>21</v>
      </c>
      <c r="T76" s="43"/>
      <c r="U76" s="6"/>
      <c r="V76" s="6"/>
      <c r="W76" s="6"/>
      <c r="X76" s="6"/>
    </row>
    <row r="77" spans="1:24" ht="14.25" customHeight="1" x14ac:dyDescent="0.25">
      <c r="A77" s="44">
        <v>37</v>
      </c>
      <c r="B77" s="44">
        <v>3</v>
      </c>
      <c r="C77" s="48">
        <v>43962</v>
      </c>
      <c r="D77" s="46"/>
      <c r="E77" s="46"/>
      <c r="F77" s="46"/>
      <c r="G77" s="46"/>
      <c r="H77" s="46"/>
      <c r="I77" s="46"/>
      <c r="J77" s="46"/>
      <c r="K77" s="46"/>
      <c r="L77" s="42" t="e">
        <f t="shared" si="4"/>
        <v>#DIV/0!</v>
      </c>
      <c r="M77" s="42" t="e">
        <f t="shared" si="4"/>
        <v>#DIV/0!</v>
      </c>
      <c r="N77" s="42" t="e">
        <f t="shared" si="4"/>
        <v>#DIV/0!</v>
      </c>
      <c r="O77" s="42" t="e">
        <f t="shared" si="4"/>
        <v>#DIV/0!</v>
      </c>
      <c r="P77" s="44"/>
      <c r="Q77" s="44"/>
      <c r="R77" s="44" t="s">
        <v>21</v>
      </c>
      <c r="T77" s="43"/>
      <c r="U77" s="6"/>
      <c r="V77" s="6"/>
      <c r="W77" s="6"/>
      <c r="X77" s="6"/>
    </row>
    <row r="78" spans="1:24" ht="14.25" customHeight="1" x14ac:dyDescent="0.25">
      <c r="A78" s="44">
        <v>37</v>
      </c>
      <c r="B78" s="44">
        <v>4</v>
      </c>
      <c r="C78" s="48">
        <v>43962</v>
      </c>
      <c r="D78" s="46"/>
      <c r="E78" s="46"/>
      <c r="F78" s="46"/>
      <c r="G78" s="46"/>
      <c r="H78" s="46"/>
      <c r="I78" s="46"/>
      <c r="J78" s="46"/>
      <c r="K78" s="46"/>
      <c r="L78" s="42" t="e">
        <f t="shared" si="4"/>
        <v>#DIV/0!</v>
      </c>
      <c r="M78" s="42" t="e">
        <f t="shared" si="4"/>
        <v>#DIV/0!</v>
      </c>
      <c r="N78" s="42" t="e">
        <f t="shared" si="4"/>
        <v>#DIV/0!</v>
      </c>
      <c r="O78" s="42" t="e">
        <f t="shared" si="4"/>
        <v>#DIV/0!</v>
      </c>
      <c r="P78" s="44"/>
      <c r="Q78" s="44"/>
      <c r="R78" s="44" t="s">
        <v>21</v>
      </c>
      <c r="T78" s="43"/>
      <c r="U78" s="6"/>
      <c r="V78" s="6"/>
      <c r="W78" s="6"/>
      <c r="X78" s="6"/>
    </row>
    <row r="79" spans="1:24" ht="14.25" customHeight="1" x14ac:dyDescent="0.25">
      <c r="A79" s="44">
        <v>37</v>
      </c>
      <c r="B79" s="44">
        <v>5</v>
      </c>
      <c r="C79" s="48">
        <v>43962</v>
      </c>
      <c r="D79" s="46"/>
      <c r="E79" s="46"/>
      <c r="F79" s="46"/>
      <c r="G79" s="46"/>
      <c r="H79" s="46"/>
      <c r="I79" s="46"/>
      <c r="J79" s="46"/>
      <c r="K79" s="46"/>
      <c r="L79" s="42" t="e">
        <f t="shared" si="4"/>
        <v>#DIV/0!</v>
      </c>
      <c r="M79" s="42" t="e">
        <f t="shared" si="4"/>
        <v>#DIV/0!</v>
      </c>
      <c r="N79" s="42" t="e">
        <f t="shared" si="4"/>
        <v>#DIV/0!</v>
      </c>
      <c r="O79" s="42" t="e">
        <f t="shared" si="4"/>
        <v>#DIV/0!</v>
      </c>
      <c r="P79" s="44"/>
      <c r="Q79" s="44"/>
      <c r="R79" s="44" t="s">
        <v>21</v>
      </c>
      <c r="T79" s="43"/>
      <c r="U79" s="6"/>
      <c r="V79" s="6"/>
      <c r="W79" s="6"/>
      <c r="X79" s="6"/>
    </row>
    <row r="80" spans="1:24" ht="14.25" customHeight="1" x14ac:dyDescent="0.25">
      <c r="A80" s="44">
        <v>37</v>
      </c>
      <c r="B80" s="44">
        <v>6</v>
      </c>
      <c r="C80" s="48">
        <v>43962</v>
      </c>
      <c r="D80" s="46"/>
      <c r="E80" s="46"/>
      <c r="F80" s="46"/>
      <c r="G80" s="46"/>
      <c r="H80" s="46"/>
      <c r="I80" s="46"/>
      <c r="J80" s="46"/>
      <c r="K80" s="46"/>
      <c r="L80" s="42" t="e">
        <f t="shared" si="4"/>
        <v>#DIV/0!</v>
      </c>
      <c r="M80" s="42" t="e">
        <f t="shared" si="4"/>
        <v>#DIV/0!</v>
      </c>
      <c r="N80" s="42" t="e">
        <f t="shared" si="4"/>
        <v>#DIV/0!</v>
      </c>
      <c r="O80" s="42" t="e">
        <f t="shared" si="4"/>
        <v>#DIV/0!</v>
      </c>
      <c r="P80" s="44"/>
      <c r="Q80" s="44"/>
      <c r="R80" s="44" t="s">
        <v>21</v>
      </c>
      <c r="T80" s="43"/>
      <c r="U80" s="6"/>
      <c r="V80" s="6"/>
      <c r="W80" s="6"/>
      <c r="X80" s="6"/>
    </row>
    <row r="81" spans="1:24" ht="14.25" customHeight="1" x14ac:dyDescent="0.25">
      <c r="A81" s="44">
        <v>37</v>
      </c>
      <c r="B81" s="44">
        <v>7</v>
      </c>
      <c r="C81" s="48">
        <v>43962</v>
      </c>
      <c r="D81" s="46"/>
      <c r="E81" s="46"/>
      <c r="F81" s="46"/>
      <c r="G81" s="46"/>
      <c r="H81" s="46"/>
      <c r="I81" s="46"/>
      <c r="J81" s="46"/>
      <c r="K81" s="46"/>
      <c r="L81" s="42" t="e">
        <f t="shared" si="4"/>
        <v>#DIV/0!</v>
      </c>
      <c r="M81" s="42" t="e">
        <f t="shared" si="4"/>
        <v>#DIV/0!</v>
      </c>
      <c r="N81" s="42" t="e">
        <f t="shared" si="4"/>
        <v>#DIV/0!</v>
      </c>
      <c r="O81" s="42" t="e">
        <f t="shared" si="4"/>
        <v>#DIV/0!</v>
      </c>
      <c r="P81" s="44"/>
      <c r="Q81" s="44"/>
      <c r="R81" s="44" t="s">
        <v>21</v>
      </c>
      <c r="T81" s="6"/>
      <c r="U81" s="6"/>
      <c r="V81" s="6"/>
      <c r="W81" s="6"/>
      <c r="X81" s="6"/>
    </row>
    <row r="82" spans="1:24" ht="14.25" customHeight="1" x14ac:dyDescent="0.25">
      <c r="A82" s="44">
        <v>37</v>
      </c>
      <c r="B82" s="44">
        <v>8</v>
      </c>
      <c r="C82" s="48">
        <v>43962</v>
      </c>
      <c r="D82" s="46"/>
      <c r="E82" s="46"/>
      <c r="F82" s="46"/>
      <c r="G82" s="46"/>
      <c r="H82" s="46"/>
      <c r="I82" s="46"/>
      <c r="J82" s="46"/>
      <c r="K82" s="46"/>
      <c r="L82" s="42" t="e">
        <f t="shared" si="4"/>
        <v>#DIV/0!</v>
      </c>
      <c r="M82" s="42" t="e">
        <f t="shared" si="4"/>
        <v>#DIV/0!</v>
      </c>
      <c r="N82" s="42" t="e">
        <f t="shared" si="4"/>
        <v>#DIV/0!</v>
      </c>
      <c r="O82" s="42" t="e">
        <f t="shared" si="4"/>
        <v>#DIV/0!</v>
      </c>
      <c r="P82" s="44"/>
      <c r="Q82" s="44"/>
      <c r="R82" s="44" t="s">
        <v>21</v>
      </c>
      <c r="S82" s="54" t="e">
        <f t="shared" ref="S82" si="10">AVERAGE(L75:L82)</f>
        <v>#DIV/0!</v>
      </c>
      <c r="T82" s="6" t="e">
        <f>AVERAGE(P75:P82)</f>
        <v>#DIV/0!</v>
      </c>
      <c r="U82" s="6"/>
      <c r="V82" s="6"/>
      <c r="W82" s="6"/>
      <c r="X82" s="6"/>
    </row>
    <row r="83" spans="1:24" ht="14.25" customHeight="1" x14ac:dyDescent="0.25">
      <c r="A83" s="3">
        <v>37</v>
      </c>
      <c r="B83" s="3">
        <v>1</v>
      </c>
      <c r="C83" s="4">
        <v>43981</v>
      </c>
      <c r="D83" s="9">
        <v>68.980999999999995</v>
      </c>
      <c r="E83" s="9">
        <v>83.629000000000005</v>
      </c>
      <c r="F83" s="9">
        <v>73.936000000000007</v>
      </c>
      <c r="G83" s="9">
        <v>49.500999999999998</v>
      </c>
      <c r="H83" s="9">
        <v>180.78100000000001</v>
      </c>
      <c r="I83" s="9">
        <v>172.06700000000001</v>
      </c>
      <c r="J83" s="9">
        <v>176.63200000000001</v>
      </c>
      <c r="K83" s="9">
        <v>193.45</v>
      </c>
      <c r="L83" s="5">
        <f t="shared" si="4"/>
        <v>97.300905515513236</v>
      </c>
      <c r="M83" s="5">
        <f t="shared" si="4"/>
        <v>123.93657703104023</v>
      </c>
      <c r="N83" s="5">
        <f t="shared" si="4"/>
        <v>106.73988858191042</v>
      </c>
      <c r="O83" s="5">
        <f t="shared" si="4"/>
        <v>65.250736624450766</v>
      </c>
      <c r="P83" s="3">
        <v>2</v>
      </c>
      <c r="Q83" s="3"/>
      <c r="R83" s="3"/>
      <c r="T83" s="43"/>
      <c r="U83" s="6"/>
      <c r="V83" s="6"/>
      <c r="W83" s="6"/>
      <c r="X83" s="6"/>
    </row>
    <row r="84" spans="1:24" ht="14.25" customHeight="1" x14ac:dyDescent="0.25">
      <c r="A84" s="3">
        <v>37</v>
      </c>
      <c r="B84" s="3">
        <v>2</v>
      </c>
      <c r="C84" s="4">
        <v>43981</v>
      </c>
      <c r="D84" s="9">
        <v>37.585999999999999</v>
      </c>
      <c r="E84" s="9">
        <v>59.314999999999998</v>
      </c>
      <c r="F84" s="9">
        <v>34.334000000000003</v>
      </c>
      <c r="G84" s="9">
        <v>19.123999999999999</v>
      </c>
      <c r="H84" s="9">
        <v>169.65199999999999</v>
      </c>
      <c r="I84" s="9">
        <v>161.393</v>
      </c>
      <c r="J84" s="9">
        <v>166.346</v>
      </c>
      <c r="K84" s="9">
        <v>181.107</v>
      </c>
      <c r="L84" s="5">
        <f t="shared" si="4"/>
        <v>56.494647867399152</v>
      </c>
      <c r="M84" s="5">
        <f t="shared" si="4"/>
        <v>93.717354532104864</v>
      </c>
      <c r="N84" s="5">
        <f t="shared" si="4"/>
        <v>52.632284515407655</v>
      </c>
      <c r="O84" s="5">
        <f t="shared" si="4"/>
        <v>26.926733919727013</v>
      </c>
      <c r="P84" s="3">
        <v>95</v>
      </c>
      <c r="Q84" s="3"/>
      <c r="R84" s="3"/>
      <c r="T84" s="43"/>
      <c r="U84" s="6"/>
      <c r="V84" s="6"/>
      <c r="W84" s="6"/>
      <c r="X84" s="6"/>
    </row>
    <row r="85" spans="1:24" ht="14.25" customHeight="1" x14ac:dyDescent="0.25">
      <c r="A85" s="3">
        <v>37</v>
      </c>
      <c r="B85" s="3">
        <v>3</v>
      </c>
      <c r="C85" s="4">
        <v>43981</v>
      </c>
      <c r="D85" s="9">
        <v>78.715000000000003</v>
      </c>
      <c r="E85" s="9">
        <v>89.477999999999994</v>
      </c>
      <c r="F85" s="9">
        <v>79.081999999999994</v>
      </c>
      <c r="G85" s="9">
        <v>67.739999999999995</v>
      </c>
      <c r="H85" s="9">
        <v>130.68100000000001</v>
      </c>
      <c r="I85" s="9">
        <v>123.97</v>
      </c>
      <c r="J85" s="9">
        <v>127.23099999999999</v>
      </c>
      <c r="K85" s="9">
        <v>140.899</v>
      </c>
      <c r="L85" s="5">
        <f t="shared" si="4"/>
        <v>153.59788339544389</v>
      </c>
      <c r="M85" s="5">
        <f t="shared" si="4"/>
        <v>184.05170605791722</v>
      </c>
      <c r="N85" s="5">
        <f t="shared" si="4"/>
        <v>158.49840054703648</v>
      </c>
      <c r="O85" s="5">
        <f t="shared" si="4"/>
        <v>122.59632786606008</v>
      </c>
      <c r="P85" s="3">
        <v>50</v>
      </c>
      <c r="Q85" s="3"/>
      <c r="R85" s="3"/>
      <c r="T85" s="43"/>
      <c r="U85" s="6"/>
      <c r="V85" s="6"/>
      <c r="W85" s="6"/>
      <c r="X85" s="6"/>
    </row>
    <row r="86" spans="1:24" ht="14.25" customHeight="1" x14ac:dyDescent="0.25">
      <c r="A86" s="3">
        <v>37</v>
      </c>
      <c r="B86" s="3">
        <v>4</v>
      </c>
      <c r="C86" s="4">
        <v>43981</v>
      </c>
      <c r="D86" s="9">
        <v>45.572000000000003</v>
      </c>
      <c r="E86" s="9">
        <v>70.052000000000007</v>
      </c>
      <c r="F86" s="9">
        <v>42.505000000000003</v>
      </c>
      <c r="G86" s="9">
        <v>24.184999999999999</v>
      </c>
      <c r="H86" s="9">
        <v>177.84899999999999</v>
      </c>
      <c r="I86" s="9">
        <v>173.60499999999999</v>
      </c>
      <c r="J86" s="9">
        <v>176.11</v>
      </c>
      <c r="K86" s="9">
        <v>184.02699999999999</v>
      </c>
      <c r="L86" s="5">
        <f t="shared" si="4"/>
        <v>65.3411601976958</v>
      </c>
      <c r="M86" s="5">
        <f t="shared" si="4"/>
        <v>102.89599953918379</v>
      </c>
      <c r="N86" s="5">
        <f t="shared" si="4"/>
        <v>61.545482936800859</v>
      </c>
      <c r="O86" s="5">
        <f t="shared" si="4"/>
        <v>33.512337863465689</v>
      </c>
      <c r="P86" s="3">
        <v>85</v>
      </c>
      <c r="Q86" s="3"/>
      <c r="R86" s="3"/>
      <c r="T86" s="43"/>
      <c r="U86" s="6"/>
      <c r="V86" s="6"/>
      <c r="W86" s="6"/>
      <c r="X86" s="6"/>
    </row>
    <row r="87" spans="1:24" ht="14.25" customHeight="1" x14ac:dyDescent="0.25">
      <c r="A87" s="3">
        <v>37</v>
      </c>
      <c r="B87" s="3">
        <v>5</v>
      </c>
      <c r="C87" s="4">
        <v>43981</v>
      </c>
      <c r="D87" s="9">
        <v>35.149000000000001</v>
      </c>
      <c r="E87" s="9">
        <v>60.281999999999996</v>
      </c>
      <c r="F87" s="9">
        <v>31.456</v>
      </c>
      <c r="G87" s="9">
        <v>13.734999999999999</v>
      </c>
      <c r="H87" s="9">
        <v>132.86000000000001</v>
      </c>
      <c r="I87" s="9">
        <v>126.68300000000001</v>
      </c>
      <c r="J87" s="9">
        <v>129.30500000000001</v>
      </c>
      <c r="K87" s="9">
        <v>142.50800000000001</v>
      </c>
      <c r="L87" s="5">
        <f t="shared" si="4"/>
        <v>67.461952431130513</v>
      </c>
      <c r="M87" s="5">
        <f t="shared" si="4"/>
        <v>121.34153753858054</v>
      </c>
      <c r="N87" s="5">
        <f t="shared" si="4"/>
        <v>62.033796063570627</v>
      </c>
      <c r="O87" s="5">
        <f t="shared" si="4"/>
        <v>24.577041288910092</v>
      </c>
      <c r="P87" s="3">
        <v>55</v>
      </c>
      <c r="Q87" s="3"/>
      <c r="R87" s="3"/>
      <c r="T87" s="43"/>
      <c r="U87" s="6"/>
      <c r="V87" s="6"/>
      <c r="W87" s="6"/>
      <c r="X87" s="6"/>
    </row>
    <row r="88" spans="1:24" ht="14.25" customHeight="1" x14ac:dyDescent="0.25">
      <c r="A88" s="3">
        <v>37</v>
      </c>
      <c r="B88" s="3">
        <v>6</v>
      </c>
      <c r="C88" s="4">
        <v>43981</v>
      </c>
      <c r="D88" s="9">
        <v>43.91</v>
      </c>
      <c r="E88" s="9">
        <v>67.584999999999994</v>
      </c>
      <c r="F88" s="9">
        <v>40.764000000000003</v>
      </c>
      <c r="G88" s="9">
        <v>23.388999999999999</v>
      </c>
      <c r="H88" s="9">
        <v>161.93899999999999</v>
      </c>
      <c r="I88" s="9">
        <v>157.61600000000001</v>
      </c>
      <c r="J88" s="9">
        <v>159.56100000000001</v>
      </c>
      <c r="K88" s="9">
        <v>168.672</v>
      </c>
      <c r="L88" s="5">
        <f t="shared" si="4"/>
        <v>69.143628156281068</v>
      </c>
      <c r="M88" s="5">
        <f t="shared" si="4"/>
        <v>109.34280149223427</v>
      </c>
      <c r="N88" s="5">
        <f t="shared" si="4"/>
        <v>65.146370353657858</v>
      </c>
      <c r="O88" s="5">
        <f t="shared" si="4"/>
        <v>35.359721826977804</v>
      </c>
      <c r="P88" s="3">
        <v>65</v>
      </c>
      <c r="Q88" s="3"/>
      <c r="R88" s="3"/>
      <c r="T88" s="43"/>
      <c r="U88" s="6"/>
      <c r="V88" s="6"/>
      <c r="W88" s="6"/>
      <c r="X88" s="6"/>
    </row>
    <row r="89" spans="1:24" ht="14.25" customHeight="1" x14ac:dyDescent="0.25">
      <c r="A89" s="3">
        <v>37</v>
      </c>
      <c r="B89" s="3">
        <v>7</v>
      </c>
      <c r="C89" s="4">
        <v>43981</v>
      </c>
      <c r="D89" s="9">
        <v>36.734999999999999</v>
      </c>
      <c r="E89" s="9">
        <v>59.459000000000003</v>
      </c>
      <c r="F89" s="9">
        <v>32.944000000000003</v>
      </c>
      <c r="G89" s="9">
        <v>17.867000000000001</v>
      </c>
      <c r="H89" s="9">
        <v>158.59299999999999</v>
      </c>
      <c r="I89" s="9">
        <v>151.571</v>
      </c>
      <c r="J89" s="9">
        <v>154.79300000000001</v>
      </c>
      <c r="K89" s="9">
        <v>169.178</v>
      </c>
      <c r="L89" s="5">
        <f t="shared" si="4"/>
        <v>59.065816271840497</v>
      </c>
      <c r="M89" s="5">
        <f t="shared" si="4"/>
        <v>100.03262497443443</v>
      </c>
      <c r="N89" s="5">
        <f t="shared" si="4"/>
        <v>54.270671154380366</v>
      </c>
      <c r="O89" s="5">
        <f t="shared" si="4"/>
        <v>26.930717942049203</v>
      </c>
      <c r="P89" s="3">
        <v>80</v>
      </c>
      <c r="Q89" s="3"/>
      <c r="R89" s="3"/>
      <c r="T89" s="6"/>
      <c r="U89" s="6"/>
      <c r="V89" s="6"/>
      <c r="W89" s="6"/>
      <c r="X89" s="6"/>
    </row>
    <row r="90" spans="1:24" ht="14.25" customHeight="1" x14ac:dyDescent="0.25">
      <c r="A90" s="3">
        <v>37</v>
      </c>
      <c r="B90" s="3">
        <v>8</v>
      </c>
      <c r="C90" s="4">
        <v>43981</v>
      </c>
      <c r="D90" s="9">
        <v>70.512</v>
      </c>
      <c r="E90" s="9">
        <v>80.872</v>
      </c>
      <c r="F90" s="9">
        <v>71.311000000000007</v>
      </c>
      <c r="G90" s="9">
        <v>59.433999999999997</v>
      </c>
      <c r="H90" s="9">
        <v>119.392</v>
      </c>
      <c r="I90" s="9">
        <v>115.01600000000001</v>
      </c>
      <c r="J90" s="9">
        <v>115.563</v>
      </c>
      <c r="K90" s="9">
        <v>127.747</v>
      </c>
      <c r="L90" s="5">
        <f t="shared" si="4"/>
        <v>150.60104529616726</v>
      </c>
      <c r="M90" s="5">
        <f t="shared" si="4"/>
        <v>179.29992348890588</v>
      </c>
      <c r="N90" s="5">
        <f t="shared" si="4"/>
        <v>157.35404065315026</v>
      </c>
      <c r="O90" s="5">
        <f t="shared" si="4"/>
        <v>118.63816762820262</v>
      </c>
      <c r="P90" s="3">
        <v>90</v>
      </c>
      <c r="Q90" s="3"/>
      <c r="R90" s="3"/>
      <c r="S90" s="54">
        <f t="shared" ref="S90" si="11">AVERAGE(L83:L90)</f>
        <v>89.875879891433925</v>
      </c>
      <c r="T90" s="6">
        <f>AVERAGE(P83:P90)</f>
        <v>65.25</v>
      </c>
      <c r="U90" s="6"/>
      <c r="V90" s="6"/>
      <c r="W90" s="6"/>
      <c r="X90" s="6"/>
    </row>
    <row r="91" spans="1:24" ht="14.25" customHeight="1" x14ac:dyDescent="0.25">
      <c r="A91" s="6">
        <v>37</v>
      </c>
      <c r="B91" s="6">
        <v>1</v>
      </c>
      <c r="C91" s="7">
        <v>43992</v>
      </c>
      <c r="D91" s="10">
        <v>79.385000000000005</v>
      </c>
      <c r="E91" s="10">
        <v>104.00700000000001</v>
      </c>
      <c r="F91" s="10">
        <v>71.942999999999998</v>
      </c>
      <c r="G91" s="10">
        <v>62.28</v>
      </c>
      <c r="H91" s="10">
        <v>184.31899999999999</v>
      </c>
      <c r="I91" s="10">
        <v>190.92500000000001</v>
      </c>
      <c r="J91" s="10">
        <v>176.43899999999999</v>
      </c>
      <c r="K91" s="10">
        <v>185.60400000000001</v>
      </c>
      <c r="L91" s="8">
        <f t="shared" si="4"/>
        <v>109.82684910399905</v>
      </c>
      <c r="M91" s="8">
        <f t="shared" si="4"/>
        <v>138.91205970930991</v>
      </c>
      <c r="N91" s="8">
        <f t="shared" si="4"/>
        <v>103.97624674816792</v>
      </c>
      <c r="O91" s="8">
        <f t="shared" si="4"/>
        <v>85.566043835262164</v>
      </c>
      <c r="P91" s="6">
        <v>25</v>
      </c>
      <c r="Q91" s="6"/>
      <c r="R91" s="6"/>
      <c r="T91" s="43"/>
      <c r="U91" s="6"/>
      <c r="V91" s="6"/>
      <c r="W91" s="6"/>
      <c r="X91" s="6"/>
    </row>
    <row r="92" spans="1:24" ht="14.25" customHeight="1" x14ac:dyDescent="0.25">
      <c r="A92" s="6">
        <v>37</v>
      </c>
      <c r="B92" s="6">
        <v>2</v>
      </c>
      <c r="C92" s="7">
        <v>43992</v>
      </c>
      <c r="D92" s="10">
        <v>48.030999999999999</v>
      </c>
      <c r="E92" s="10">
        <v>70.334000000000003</v>
      </c>
      <c r="F92" s="10">
        <v>40.497</v>
      </c>
      <c r="G92" s="10">
        <v>33.262999999999998</v>
      </c>
      <c r="H92" s="10">
        <v>198.041</v>
      </c>
      <c r="I92" s="10">
        <v>204.035</v>
      </c>
      <c r="J92" s="10">
        <v>190.45500000000001</v>
      </c>
      <c r="K92" s="10">
        <v>199.691</v>
      </c>
      <c r="L92" s="8">
        <f t="shared" si="4"/>
        <v>61.845299710665969</v>
      </c>
      <c r="M92" s="8">
        <f t="shared" si="4"/>
        <v>87.902418702673572</v>
      </c>
      <c r="N92" s="8">
        <f t="shared" si="4"/>
        <v>54.221390879735367</v>
      </c>
      <c r="O92" s="8">
        <f t="shared" si="4"/>
        <v>42.475950343280367</v>
      </c>
      <c r="P92" s="6">
        <v>90</v>
      </c>
      <c r="Q92" s="6"/>
      <c r="R92" s="6"/>
      <c r="T92" s="43"/>
      <c r="U92" s="6"/>
      <c r="V92" s="6"/>
      <c r="W92" s="6"/>
      <c r="X92" s="6"/>
    </row>
    <row r="93" spans="1:24" ht="14.25" customHeight="1" x14ac:dyDescent="0.25">
      <c r="A93" s="6">
        <v>37</v>
      </c>
      <c r="B93" s="6">
        <v>3</v>
      </c>
      <c r="C93" s="7">
        <v>43992</v>
      </c>
      <c r="D93" s="10">
        <v>46.01</v>
      </c>
      <c r="E93" s="10">
        <v>73.299000000000007</v>
      </c>
      <c r="F93" s="10">
        <v>37.548000000000002</v>
      </c>
      <c r="G93" s="10">
        <v>27.236999999999998</v>
      </c>
      <c r="H93" s="10">
        <v>171.601</v>
      </c>
      <c r="I93" s="10">
        <v>178.916</v>
      </c>
      <c r="J93" s="10">
        <v>162.18799999999999</v>
      </c>
      <c r="K93" s="10">
        <v>173.44800000000001</v>
      </c>
      <c r="L93" s="8">
        <f t="shared" si="4"/>
        <v>68.371105063490305</v>
      </c>
      <c r="M93" s="8">
        <f t="shared" si="4"/>
        <v>104.46938786916766</v>
      </c>
      <c r="N93" s="8">
        <f t="shared" si="4"/>
        <v>59.034823784743637</v>
      </c>
      <c r="O93" s="8">
        <f t="shared" si="4"/>
        <v>40.043327106683265</v>
      </c>
      <c r="P93" s="6">
        <v>60</v>
      </c>
      <c r="Q93" s="6"/>
      <c r="R93" s="6"/>
      <c r="T93" s="43"/>
      <c r="U93" s="6"/>
      <c r="V93" s="6"/>
      <c r="W93" s="6"/>
      <c r="X93" s="6"/>
    </row>
    <row r="94" spans="1:24" ht="14.25" customHeight="1" x14ac:dyDescent="0.25">
      <c r="A94" s="6">
        <v>37</v>
      </c>
      <c r="B94" s="6">
        <v>4</v>
      </c>
      <c r="C94" s="7">
        <v>43992</v>
      </c>
      <c r="D94" s="10">
        <v>43.734999999999999</v>
      </c>
      <c r="E94" s="10">
        <v>67.995999999999995</v>
      </c>
      <c r="F94" s="10">
        <v>35.972999999999999</v>
      </c>
      <c r="G94" s="10">
        <v>27.283999999999999</v>
      </c>
      <c r="H94" s="10">
        <v>176.77099999999999</v>
      </c>
      <c r="I94" s="10">
        <v>182.72</v>
      </c>
      <c r="J94" s="10">
        <v>167.917</v>
      </c>
      <c r="K94" s="10">
        <v>179.32599999999999</v>
      </c>
      <c r="L94" s="8">
        <f t="shared" si="4"/>
        <v>63.089675342674987</v>
      </c>
      <c r="M94" s="8">
        <f t="shared" si="4"/>
        <v>94.89371716287215</v>
      </c>
      <c r="N94" s="8">
        <f t="shared" si="4"/>
        <v>54.628864260319084</v>
      </c>
      <c r="O94" s="8">
        <f t="shared" si="4"/>
        <v>38.797608824152661</v>
      </c>
      <c r="P94" s="6">
        <v>80</v>
      </c>
      <c r="Q94" s="6"/>
      <c r="R94" s="6"/>
      <c r="T94" s="43"/>
      <c r="U94" s="6"/>
      <c r="V94" s="6"/>
      <c r="W94" s="6"/>
      <c r="X94" s="6"/>
    </row>
    <row r="95" spans="1:24" ht="14.25" customHeight="1" x14ac:dyDescent="0.25">
      <c r="A95" s="6">
        <v>37</v>
      </c>
      <c r="B95" s="6">
        <v>5</v>
      </c>
      <c r="C95" s="7">
        <v>43992</v>
      </c>
      <c r="D95" s="10">
        <v>40.863</v>
      </c>
      <c r="E95" s="10">
        <v>63.719000000000001</v>
      </c>
      <c r="F95" s="10">
        <v>32.43</v>
      </c>
      <c r="G95" s="10">
        <v>26.524999999999999</v>
      </c>
      <c r="H95" s="10">
        <v>188.143</v>
      </c>
      <c r="I95" s="10">
        <v>196.40600000000001</v>
      </c>
      <c r="J95" s="10">
        <v>179.15</v>
      </c>
      <c r="K95" s="10">
        <v>188.91200000000001</v>
      </c>
      <c r="L95" s="8">
        <f t="shared" si="4"/>
        <v>55.383750657744379</v>
      </c>
      <c r="M95" s="8">
        <f t="shared" si="4"/>
        <v>82.728353512621808</v>
      </c>
      <c r="N95" s="8">
        <f t="shared" si="4"/>
        <v>46.160480044655316</v>
      </c>
      <c r="O95" s="8">
        <f t="shared" si="4"/>
        <v>35.804369230117722</v>
      </c>
      <c r="P95" s="6">
        <v>85</v>
      </c>
      <c r="Q95" s="6"/>
      <c r="R95" s="6"/>
      <c r="T95" s="43"/>
      <c r="U95" s="6"/>
      <c r="V95" s="6"/>
      <c r="W95" s="6"/>
      <c r="X95" s="6"/>
    </row>
    <row r="96" spans="1:24" ht="14.25" customHeight="1" x14ac:dyDescent="0.25">
      <c r="A96" s="6">
        <v>37</v>
      </c>
      <c r="B96" s="6">
        <v>6</v>
      </c>
      <c r="C96" s="7">
        <v>43992</v>
      </c>
      <c r="D96" s="10">
        <v>91.584000000000003</v>
      </c>
      <c r="E96" s="10">
        <v>123.00700000000001</v>
      </c>
      <c r="F96" s="10">
        <v>82.980999999999995</v>
      </c>
      <c r="G96" s="10">
        <v>68.832999999999998</v>
      </c>
      <c r="H96" s="10">
        <v>189.92099999999999</v>
      </c>
      <c r="I96" s="10">
        <v>196.774</v>
      </c>
      <c r="J96" s="10">
        <v>181.32</v>
      </c>
      <c r="K96" s="10">
        <v>191.29300000000001</v>
      </c>
      <c r="L96" s="8">
        <f t="shared" si="4"/>
        <v>122.96649659595306</v>
      </c>
      <c r="M96" s="8">
        <f t="shared" si="4"/>
        <v>159.40512974275057</v>
      </c>
      <c r="N96" s="8">
        <f t="shared" si="4"/>
        <v>116.70061217736598</v>
      </c>
      <c r="O96" s="8">
        <f t="shared" si="4"/>
        <v>91.756703068068347</v>
      </c>
      <c r="P96" s="6">
        <v>55</v>
      </c>
      <c r="Q96" s="6"/>
      <c r="R96" s="6"/>
      <c r="T96" s="43"/>
      <c r="U96" s="6"/>
      <c r="V96" s="6"/>
      <c r="W96" s="6"/>
      <c r="X96" s="6"/>
    </row>
    <row r="97" spans="1:24" ht="14.25" customHeight="1" x14ac:dyDescent="0.25">
      <c r="A97" s="6">
        <v>37</v>
      </c>
      <c r="B97" s="6">
        <v>7</v>
      </c>
      <c r="C97" s="7">
        <v>43992</v>
      </c>
      <c r="D97" s="10">
        <v>51.570999999999998</v>
      </c>
      <c r="E97" s="10">
        <v>71.334000000000003</v>
      </c>
      <c r="F97" s="10">
        <v>47.448999999999998</v>
      </c>
      <c r="G97" s="10">
        <v>35.826999999999998</v>
      </c>
      <c r="H97" s="10">
        <v>175.643</v>
      </c>
      <c r="I97" s="10">
        <v>184.273</v>
      </c>
      <c r="J97" s="10">
        <v>166.559</v>
      </c>
      <c r="K97" s="10">
        <v>176.20400000000001</v>
      </c>
      <c r="L97" s="8">
        <f t="shared" si="4"/>
        <v>74.871216046184585</v>
      </c>
      <c r="M97" s="8">
        <f t="shared" si="4"/>
        <v>98.71315927998134</v>
      </c>
      <c r="N97" s="8">
        <f t="shared" si="4"/>
        <v>72.643897958080913</v>
      </c>
      <c r="O97" s="8">
        <f t="shared" si="4"/>
        <v>51.848340559805671</v>
      </c>
      <c r="P97" s="6">
        <v>1</v>
      </c>
      <c r="Q97" s="6"/>
      <c r="R97" s="6"/>
      <c r="T97" s="6"/>
      <c r="U97" s="6"/>
      <c r="V97" s="6"/>
      <c r="W97" s="6"/>
      <c r="X97" s="6"/>
    </row>
    <row r="98" spans="1:24" ht="14.25" customHeight="1" x14ac:dyDescent="0.25">
      <c r="A98" s="6">
        <v>37</v>
      </c>
      <c r="B98" s="6">
        <v>8</v>
      </c>
      <c r="C98" s="7">
        <v>43992</v>
      </c>
      <c r="D98" s="10">
        <v>59.633000000000003</v>
      </c>
      <c r="E98" s="10">
        <v>85.631</v>
      </c>
      <c r="F98" s="10">
        <v>50.481000000000002</v>
      </c>
      <c r="G98" s="10">
        <v>42.834000000000003</v>
      </c>
      <c r="H98" s="10">
        <v>214.93600000000001</v>
      </c>
      <c r="I98" s="10">
        <v>224.10300000000001</v>
      </c>
      <c r="J98" s="10">
        <v>207.767</v>
      </c>
      <c r="K98" s="10">
        <v>213.21799999999999</v>
      </c>
      <c r="L98" s="8">
        <f t="shared" si="4"/>
        <v>70.748571667845312</v>
      </c>
      <c r="M98" s="8">
        <f t="shared" si="4"/>
        <v>97.436915168471643</v>
      </c>
      <c r="N98" s="8">
        <f t="shared" si="4"/>
        <v>61.957168366487466</v>
      </c>
      <c r="O98" s="8">
        <f t="shared" ref="O98:O106" si="12">G98/K98*255</f>
        <v>51.227710606046401</v>
      </c>
      <c r="P98" s="6">
        <v>95</v>
      </c>
      <c r="Q98" s="6"/>
      <c r="R98" s="6"/>
      <c r="S98" s="54">
        <f t="shared" ref="S98" si="13">AVERAGE(L91:L98)</f>
        <v>78.387870523569703</v>
      </c>
      <c r="T98" s="6">
        <f>AVERAGE(P91:P98)</f>
        <v>61.375</v>
      </c>
      <c r="U98" s="6"/>
      <c r="V98" s="6"/>
      <c r="W98" s="6"/>
      <c r="X98" s="6"/>
    </row>
    <row r="99" spans="1:24" ht="14.25" customHeight="1" x14ac:dyDescent="0.25">
      <c r="A99" s="3">
        <v>37</v>
      </c>
      <c r="B99" s="3">
        <v>1</v>
      </c>
      <c r="C99" s="4">
        <v>44021</v>
      </c>
      <c r="D99" s="9"/>
      <c r="E99" s="9"/>
      <c r="F99" s="9"/>
      <c r="G99" s="9"/>
      <c r="H99" s="9"/>
      <c r="I99" s="9"/>
      <c r="J99" s="9"/>
      <c r="K99" s="9"/>
      <c r="L99" s="5"/>
      <c r="M99" s="5"/>
      <c r="N99" s="5"/>
      <c r="O99" s="5"/>
      <c r="P99" s="3">
        <v>0</v>
      </c>
      <c r="Q99" s="3" t="s">
        <v>12</v>
      </c>
      <c r="R99" s="3"/>
      <c r="T99" s="43"/>
      <c r="U99" s="6"/>
      <c r="V99" s="6"/>
      <c r="W99" s="6"/>
      <c r="X99" s="6"/>
    </row>
    <row r="100" spans="1:24" ht="14.25" customHeight="1" x14ac:dyDescent="0.25">
      <c r="A100" s="3">
        <v>37</v>
      </c>
      <c r="B100" s="3">
        <v>2</v>
      </c>
      <c r="C100" s="4">
        <v>44021</v>
      </c>
      <c r="D100" s="9">
        <v>44.31</v>
      </c>
      <c r="E100" s="9">
        <v>60.09</v>
      </c>
      <c r="F100" s="9">
        <v>37.703000000000003</v>
      </c>
      <c r="G100" s="9">
        <v>35.203000000000003</v>
      </c>
      <c r="H100" s="9">
        <v>205.46299999999999</v>
      </c>
      <c r="I100" s="9">
        <v>205.61799999999999</v>
      </c>
      <c r="J100" s="9">
        <v>198.51499999999999</v>
      </c>
      <c r="K100" s="9">
        <v>211.952</v>
      </c>
      <c r="L100" s="5">
        <f t="shared" ref="L100:N106" si="14">D100/H100*255</f>
        <v>54.993113115256769</v>
      </c>
      <c r="M100" s="5">
        <f t="shared" si="14"/>
        <v>74.521442675252175</v>
      </c>
      <c r="N100" s="5">
        <f t="shared" si="14"/>
        <v>48.430924615268374</v>
      </c>
      <c r="O100" s="5">
        <f t="shared" si="12"/>
        <v>42.352820449913196</v>
      </c>
      <c r="P100" s="3">
        <v>95</v>
      </c>
      <c r="Q100" s="3"/>
      <c r="R100" s="3"/>
      <c r="T100" s="43"/>
      <c r="U100" s="6"/>
      <c r="V100" s="6"/>
      <c r="W100" s="6"/>
      <c r="X100" s="6"/>
    </row>
    <row r="101" spans="1:24" ht="14.25" customHeight="1" x14ac:dyDescent="0.25">
      <c r="A101" s="3">
        <v>37</v>
      </c>
      <c r="B101" s="3">
        <v>3</v>
      </c>
      <c r="C101" s="4">
        <v>44021</v>
      </c>
      <c r="D101" s="9"/>
      <c r="E101" s="9"/>
      <c r="F101" s="9"/>
      <c r="G101" s="9"/>
      <c r="H101" s="9"/>
      <c r="I101" s="9"/>
      <c r="J101" s="9"/>
      <c r="K101" s="9"/>
      <c r="L101" s="5"/>
      <c r="M101" s="5"/>
      <c r="N101" s="5"/>
      <c r="O101" s="5"/>
      <c r="P101" s="3">
        <v>0</v>
      </c>
      <c r="Q101" s="3" t="s">
        <v>12</v>
      </c>
      <c r="R101" s="3"/>
      <c r="T101" s="43"/>
      <c r="U101" s="6"/>
      <c r="V101" s="6"/>
      <c r="W101" s="6"/>
      <c r="X101" s="6"/>
    </row>
    <row r="102" spans="1:24" ht="14.25" customHeight="1" x14ac:dyDescent="0.25">
      <c r="A102" s="3">
        <v>37</v>
      </c>
      <c r="B102" s="3">
        <v>4</v>
      </c>
      <c r="C102" s="4">
        <v>44021</v>
      </c>
      <c r="D102" s="9">
        <v>39.430999999999997</v>
      </c>
      <c r="E102" s="9">
        <v>55.372</v>
      </c>
      <c r="F102" s="9">
        <v>33.499000000000002</v>
      </c>
      <c r="G102" s="9">
        <v>29.449000000000002</v>
      </c>
      <c r="H102" s="9">
        <v>192.51499999999999</v>
      </c>
      <c r="I102" s="9">
        <v>190.89500000000001</v>
      </c>
      <c r="J102" s="9">
        <v>185.517</v>
      </c>
      <c r="K102" s="9">
        <v>201.37</v>
      </c>
      <c r="L102" s="5">
        <f t="shared" si="14"/>
        <v>52.229202919253048</v>
      </c>
      <c r="M102" s="5">
        <f t="shared" si="14"/>
        <v>73.966630870373763</v>
      </c>
      <c r="N102" s="5">
        <f t="shared" si="14"/>
        <v>46.045618460841872</v>
      </c>
      <c r="O102" s="5">
        <f t="shared" si="12"/>
        <v>37.292024631275766</v>
      </c>
      <c r="P102" s="3">
        <v>85</v>
      </c>
      <c r="Q102" s="3"/>
      <c r="R102" s="3"/>
      <c r="T102" s="43"/>
      <c r="U102" s="6"/>
      <c r="V102" s="6"/>
      <c r="W102" s="6"/>
      <c r="X102" s="6"/>
    </row>
    <row r="103" spans="1:24" ht="14.25" customHeight="1" x14ac:dyDescent="0.25">
      <c r="A103" s="3">
        <v>37</v>
      </c>
      <c r="B103" s="3">
        <v>5</v>
      </c>
      <c r="C103" s="4">
        <v>44021</v>
      </c>
      <c r="D103" s="9">
        <v>57.773000000000003</v>
      </c>
      <c r="E103" s="9">
        <v>83.355000000000004</v>
      </c>
      <c r="F103" s="9">
        <v>50.670999999999999</v>
      </c>
      <c r="G103" s="9">
        <v>39.341999999999999</v>
      </c>
      <c r="H103" s="9">
        <v>198.583</v>
      </c>
      <c r="I103" s="9">
        <v>201.07900000000001</v>
      </c>
      <c r="J103" s="9">
        <v>192.517</v>
      </c>
      <c r="K103" s="9">
        <v>202.53800000000001</v>
      </c>
      <c r="L103" s="5">
        <f t="shared" si="14"/>
        <v>74.186184114450882</v>
      </c>
      <c r="M103" s="5">
        <f t="shared" si="14"/>
        <v>105.70733393342914</v>
      </c>
      <c r="N103" s="5">
        <f t="shared" si="14"/>
        <v>67.116696187869124</v>
      </c>
      <c r="O103" s="5">
        <f t="shared" si="12"/>
        <v>49.532482793352358</v>
      </c>
      <c r="P103" s="3">
        <v>50</v>
      </c>
      <c r="Q103" s="3"/>
      <c r="R103" s="3"/>
      <c r="T103" s="43"/>
      <c r="U103" s="6"/>
      <c r="V103" s="6"/>
      <c r="W103" s="6"/>
      <c r="X103" s="6"/>
    </row>
    <row r="104" spans="1:24" ht="14.25" customHeight="1" x14ac:dyDescent="0.25">
      <c r="A104" s="3">
        <v>37</v>
      </c>
      <c r="B104" s="3">
        <v>6</v>
      </c>
      <c r="C104" s="4">
        <v>44021</v>
      </c>
      <c r="D104" s="9">
        <v>30.556999999999999</v>
      </c>
      <c r="E104" s="9">
        <v>48.378</v>
      </c>
      <c r="F104" s="9">
        <v>24.634</v>
      </c>
      <c r="G104" s="9">
        <v>18.68</v>
      </c>
      <c r="H104" s="9">
        <v>182.63900000000001</v>
      </c>
      <c r="I104" s="9">
        <v>186.01900000000001</v>
      </c>
      <c r="J104" s="9">
        <v>176.30199999999999</v>
      </c>
      <c r="K104" s="9">
        <v>186.001</v>
      </c>
      <c r="L104" s="5">
        <f t="shared" si="14"/>
        <v>42.663587733178559</v>
      </c>
      <c r="M104" s="5">
        <f t="shared" si="14"/>
        <v>66.317903009907582</v>
      </c>
      <c r="N104" s="5">
        <f t="shared" si="14"/>
        <v>35.630168687819761</v>
      </c>
      <c r="O104" s="5">
        <f t="shared" si="12"/>
        <v>25.609539733657343</v>
      </c>
      <c r="P104" s="3">
        <v>70</v>
      </c>
      <c r="Q104" s="3"/>
      <c r="R104" s="3"/>
      <c r="T104" s="43"/>
      <c r="U104" s="6"/>
      <c r="V104" s="6"/>
      <c r="W104" s="6"/>
      <c r="X104" s="6"/>
    </row>
    <row r="105" spans="1:24" ht="14.25" customHeight="1" x14ac:dyDescent="0.25">
      <c r="A105" s="3">
        <v>37</v>
      </c>
      <c r="B105" s="3">
        <v>7</v>
      </c>
      <c r="C105" s="4">
        <v>44021</v>
      </c>
      <c r="D105" s="9">
        <v>47.752000000000002</v>
      </c>
      <c r="E105" s="9">
        <v>68.171999999999997</v>
      </c>
      <c r="F105" s="9">
        <v>40.081000000000003</v>
      </c>
      <c r="G105" s="9">
        <v>35.033000000000001</v>
      </c>
      <c r="H105" s="9">
        <v>204.99799999999999</v>
      </c>
      <c r="I105" s="9">
        <v>208.15700000000001</v>
      </c>
      <c r="J105" s="9">
        <v>198.55600000000001</v>
      </c>
      <c r="K105" s="9">
        <v>208.78800000000001</v>
      </c>
      <c r="L105" s="5">
        <f t="shared" si="14"/>
        <v>59.39940877471976</v>
      </c>
      <c r="M105" s="5">
        <f t="shared" si="14"/>
        <v>83.513213583977475</v>
      </c>
      <c r="N105" s="5">
        <f t="shared" si="14"/>
        <v>51.474923950925685</v>
      </c>
      <c r="O105" s="5">
        <f t="shared" si="12"/>
        <v>42.787013621472497</v>
      </c>
      <c r="P105" s="3">
        <v>80</v>
      </c>
      <c r="Q105" s="3"/>
      <c r="R105" s="3"/>
      <c r="T105" s="6"/>
      <c r="U105" s="6"/>
      <c r="V105" s="6"/>
      <c r="W105" s="6"/>
      <c r="X105" s="6"/>
    </row>
    <row r="106" spans="1:24" ht="14.25" customHeight="1" x14ac:dyDescent="0.25">
      <c r="A106" s="3">
        <v>37</v>
      </c>
      <c r="B106" s="3">
        <v>8</v>
      </c>
      <c r="C106" s="4">
        <v>44021</v>
      </c>
      <c r="D106" s="9">
        <v>58.883000000000003</v>
      </c>
      <c r="E106" s="9">
        <v>83.385000000000005</v>
      </c>
      <c r="F106" s="9">
        <v>50.837000000000003</v>
      </c>
      <c r="G106" s="9">
        <v>42.408999999999999</v>
      </c>
      <c r="H106" s="9">
        <v>208.04599999999999</v>
      </c>
      <c r="I106" s="9">
        <v>210.38900000000001</v>
      </c>
      <c r="J106" s="9">
        <v>202.31899999999999</v>
      </c>
      <c r="K106" s="9">
        <v>211.81700000000001</v>
      </c>
      <c r="L106" s="5">
        <f t="shared" si="14"/>
        <v>72.172332080405297</v>
      </c>
      <c r="M106" s="5">
        <f t="shared" si="14"/>
        <v>101.06600154951067</v>
      </c>
      <c r="N106" s="5">
        <f t="shared" si="14"/>
        <v>64.074234253826887</v>
      </c>
      <c r="O106" s="5">
        <f t="shared" si="12"/>
        <v>51.054896443628223</v>
      </c>
      <c r="P106" s="3">
        <v>35</v>
      </c>
      <c r="Q106" s="3"/>
      <c r="R106" s="3"/>
      <c r="S106" s="54">
        <f t="shared" ref="S106" si="15">AVERAGE(L99:L106)</f>
        <v>59.273971456210717</v>
      </c>
      <c r="T106" s="6">
        <f>AVERAGE(P99:P106)</f>
        <v>51.875</v>
      </c>
      <c r="U106" s="6"/>
      <c r="V106" s="6"/>
      <c r="W106" s="6"/>
      <c r="X106" s="6"/>
    </row>
    <row r="107" spans="1:24" ht="14.25" customHeight="1" x14ac:dyDescent="0.25">
      <c r="A107" s="6"/>
      <c r="B107" s="6"/>
      <c r="D107" s="6"/>
      <c r="E107" s="6"/>
      <c r="F107" s="6"/>
      <c r="G107" s="6"/>
      <c r="H107" s="6"/>
      <c r="I107" s="6"/>
      <c r="J107" s="6"/>
      <c r="K107" s="6"/>
      <c r="L107" s="8"/>
      <c r="M107" s="8"/>
      <c r="N107" s="8"/>
      <c r="O107" s="8"/>
      <c r="P107" s="6"/>
      <c r="Q107" s="6"/>
      <c r="R107" s="6"/>
      <c r="T107" s="6"/>
      <c r="U107" s="6"/>
      <c r="V107" s="6"/>
      <c r="W107" s="6"/>
      <c r="X107" s="6"/>
    </row>
    <row r="108" spans="1:24" ht="14.25" customHeight="1" x14ac:dyDescent="0.25">
      <c r="A108" s="6"/>
      <c r="B108" s="6"/>
      <c r="C108" s="7"/>
      <c r="D108" s="6"/>
      <c r="E108" s="6"/>
      <c r="F108" s="6"/>
      <c r="G108" s="6"/>
      <c r="H108" s="6"/>
      <c r="I108" s="6"/>
      <c r="J108" s="6"/>
      <c r="K108" s="6"/>
      <c r="L108" s="8"/>
      <c r="M108" s="8"/>
      <c r="N108" s="8"/>
      <c r="O108" s="8"/>
      <c r="P108" s="6"/>
      <c r="Q108" s="6"/>
      <c r="R108" s="6"/>
      <c r="T108" s="6"/>
      <c r="U108" s="6"/>
      <c r="V108" s="6"/>
      <c r="W108" s="6"/>
      <c r="X108" s="6"/>
    </row>
    <row r="109" spans="1:24" ht="14.25" customHeight="1" x14ac:dyDescent="0.25">
      <c r="A109" s="6"/>
      <c r="B109" s="6"/>
      <c r="C109" s="7"/>
      <c r="D109" s="6"/>
      <c r="E109" s="6"/>
      <c r="F109" s="6"/>
      <c r="G109" s="6"/>
      <c r="H109" s="6"/>
      <c r="I109" s="6"/>
      <c r="J109" s="6"/>
      <c r="K109" s="6"/>
      <c r="L109" s="8"/>
      <c r="M109" s="8"/>
      <c r="N109" s="8"/>
      <c r="O109" s="8"/>
      <c r="P109" s="6"/>
      <c r="Q109" s="6"/>
      <c r="R109" s="6"/>
      <c r="T109" s="6"/>
      <c r="U109" s="6"/>
      <c r="V109" s="6"/>
      <c r="W109" s="6"/>
      <c r="X109" s="6"/>
    </row>
    <row r="110" spans="1:24" ht="14.25" customHeight="1" x14ac:dyDescent="0.25">
      <c r="A110" s="6"/>
      <c r="B110" s="6"/>
      <c r="C110" s="7"/>
      <c r="D110" s="6"/>
      <c r="E110" s="6"/>
      <c r="F110" s="6"/>
      <c r="G110" s="6"/>
      <c r="H110" s="6"/>
      <c r="I110" s="6"/>
      <c r="J110" s="6"/>
      <c r="K110" s="6"/>
      <c r="L110" s="8"/>
      <c r="M110" s="8"/>
      <c r="N110" s="8"/>
      <c r="O110" s="8"/>
      <c r="P110" s="6"/>
      <c r="Q110" s="6"/>
      <c r="R110" s="6"/>
      <c r="T110" s="6"/>
      <c r="U110" s="6"/>
      <c r="V110" s="6"/>
      <c r="W110" s="6"/>
      <c r="X110" s="6"/>
    </row>
    <row r="111" spans="1:24" ht="14.25" customHeight="1" x14ac:dyDescent="0.25">
      <c r="A111" s="6"/>
      <c r="B111" s="6"/>
      <c r="C111" s="7"/>
      <c r="D111" s="6"/>
      <c r="E111" s="6"/>
      <c r="F111" s="6"/>
      <c r="G111" s="6"/>
      <c r="H111" s="6"/>
      <c r="I111" s="6"/>
      <c r="J111" s="6"/>
      <c r="K111" s="6"/>
      <c r="L111" s="8"/>
      <c r="M111" s="8"/>
      <c r="N111" s="8"/>
      <c r="O111" s="8"/>
      <c r="P111" s="6"/>
      <c r="Q111" s="6"/>
      <c r="R111" s="6"/>
      <c r="T111" s="6"/>
      <c r="U111" s="6"/>
      <c r="V111" s="6"/>
      <c r="W111" s="6"/>
      <c r="X111" s="6"/>
    </row>
    <row r="112" spans="1:24" ht="14.25" customHeight="1" x14ac:dyDescent="0.25">
      <c r="A112" s="6"/>
      <c r="B112" s="6"/>
      <c r="C112" s="7"/>
      <c r="D112" s="6"/>
      <c r="E112" s="6"/>
      <c r="F112" s="6"/>
      <c r="G112" s="6"/>
      <c r="H112" s="6"/>
      <c r="I112" s="6"/>
      <c r="J112" s="6"/>
      <c r="K112" s="6"/>
      <c r="L112" s="8"/>
      <c r="M112" s="8"/>
      <c r="N112" s="8"/>
      <c r="O112" s="8"/>
      <c r="P112" s="6"/>
      <c r="Q112" s="6"/>
      <c r="R112" s="6"/>
      <c r="T112" s="6"/>
      <c r="U112" s="6"/>
      <c r="V112" s="6"/>
      <c r="W112" s="6"/>
      <c r="X112" s="6"/>
    </row>
    <row r="113" spans="1:24" ht="14.25" customHeight="1" x14ac:dyDescent="0.25">
      <c r="A113" s="6"/>
      <c r="B113" s="6"/>
      <c r="C113" s="7"/>
      <c r="D113" s="6"/>
      <c r="E113" s="6"/>
      <c r="F113" s="6"/>
      <c r="G113" s="6"/>
      <c r="H113" s="6"/>
      <c r="I113" s="6"/>
      <c r="J113" s="6"/>
      <c r="K113" s="6"/>
      <c r="L113" s="8"/>
      <c r="M113" s="8"/>
      <c r="N113" s="8"/>
      <c r="O113" s="8"/>
      <c r="P113" s="6"/>
      <c r="Q113" s="6"/>
      <c r="R113" s="6"/>
      <c r="T113" s="6"/>
      <c r="U113" s="6"/>
      <c r="V113" s="6"/>
      <c r="W113" s="6"/>
      <c r="X113" s="6"/>
    </row>
    <row r="114" spans="1:24" ht="14.25" customHeight="1" x14ac:dyDescent="0.25">
      <c r="A114" s="6"/>
      <c r="B114" s="6"/>
      <c r="C114" s="7"/>
      <c r="D114" s="6"/>
      <c r="E114" s="6"/>
      <c r="F114" s="6"/>
      <c r="G114" s="6"/>
      <c r="H114" s="6"/>
      <c r="I114" s="6"/>
      <c r="J114" s="6"/>
      <c r="K114" s="6"/>
      <c r="L114" s="8"/>
      <c r="M114" s="8"/>
      <c r="N114" s="8"/>
      <c r="O114" s="8"/>
      <c r="P114" s="6"/>
      <c r="Q114" s="6"/>
      <c r="R114" s="6"/>
      <c r="T114" s="6"/>
      <c r="U114" s="6"/>
      <c r="V114" s="6"/>
      <c r="W114" s="6"/>
      <c r="X114" s="6"/>
    </row>
    <row r="115" spans="1:24" ht="14.25" customHeight="1" x14ac:dyDescent="0.25">
      <c r="A115" s="6"/>
      <c r="B115" s="6"/>
      <c r="C115" s="7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T115" s="6"/>
      <c r="U115" s="6"/>
      <c r="V115" s="6"/>
      <c r="W115" s="6"/>
      <c r="X115" s="6"/>
    </row>
    <row r="116" spans="1:24" ht="14.25" customHeight="1" x14ac:dyDescent="0.25">
      <c r="A116" s="6"/>
      <c r="B116" s="6"/>
      <c r="C116" s="7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T116" s="6"/>
      <c r="U116" s="6"/>
      <c r="V116" s="6"/>
      <c r="W116" s="6"/>
      <c r="X116" s="6"/>
    </row>
    <row r="117" spans="1:24" ht="14.25" customHeight="1" x14ac:dyDescent="0.25">
      <c r="A117" s="6"/>
      <c r="B117" s="6"/>
      <c r="C117" s="7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T117" s="6"/>
      <c r="U117" s="6"/>
      <c r="V117" s="6"/>
      <c r="W117" s="6"/>
      <c r="X117" s="6"/>
    </row>
    <row r="118" spans="1:24" ht="14.25" customHeight="1" x14ac:dyDescent="0.25">
      <c r="A118" s="6"/>
      <c r="B118" s="6"/>
      <c r="C118" s="7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T118" s="6"/>
      <c r="U118" s="6"/>
      <c r="V118" s="6"/>
      <c r="W118" s="6"/>
      <c r="X118" s="6"/>
    </row>
    <row r="119" spans="1:24" ht="14.25" customHeight="1" x14ac:dyDescent="0.25">
      <c r="A119" s="6"/>
      <c r="B119" s="6"/>
      <c r="C119" s="7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T119" s="6"/>
      <c r="U119" s="6"/>
      <c r="V119" s="6"/>
      <c r="W119" s="6"/>
      <c r="X119" s="6"/>
    </row>
    <row r="120" spans="1:24" ht="14.25" customHeight="1" x14ac:dyDescent="0.25">
      <c r="A120" s="6"/>
      <c r="B120" s="6"/>
      <c r="C120" s="7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T120" s="6"/>
      <c r="U120" s="6"/>
      <c r="V120" s="6"/>
      <c r="W120" s="6"/>
      <c r="X120" s="6"/>
    </row>
    <row r="121" spans="1:24" ht="14.25" customHeight="1" x14ac:dyDescent="0.25">
      <c r="A121" s="6"/>
      <c r="B121" s="6"/>
      <c r="C121" s="7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T121" s="6"/>
      <c r="U121" s="6"/>
      <c r="V121" s="6"/>
      <c r="W121" s="6"/>
      <c r="X121" s="6"/>
    </row>
    <row r="122" spans="1:24" ht="14.25" customHeight="1" x14ac:dyDescent="0.25">
      <c r="A122" s="6"/>
      <c r="B122" s="6"/>
      <c r="C122" s="7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T122" s="6"/>
      <c r="U122" s="6"/>
      <c r="V122" s="6"/>
      <c r="W122" s="6"/>
      <c r="X122" s="6"/>
    </row>
    <row r="123" spans="1:24" ht="14.25" customHeight="1" x14ac:dyDescent="0.25">
      <c r="A123" s="6"/>
      <c r="B123" s="6"/>
      <c r="C123" s="7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T123" s="6"/>
      <c r="U123" s="6"/>
      <c r="V123" s="6"/>
      <c r="W123" s="6"/>
      <c r="X123" s="6"/>
    </row>
    <row r="124" spans="1:24" ht="14.25" customHeight="1" x14ac:dyDescent="0.25">
      <c r="A124" s="6"/>
      <c r="B124" s="6"/>
      <c r="C124" s="7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T124" s="6"/>
      <c r="U124" s="6"/>
      <c r="V124" s="6"/>
      <c r="W124" s="6"/>
      <c r="X124" s="6"/>
    </row>
    <row r="125" spans="1:24" ht="14.25" customHeight="1" x14ac:dyDescent="0.25">
      <c r="A125" s="6"/>
      <c r="B125" s="6"/>
      <c r="C125" s="7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T125" s="6"/>
      <c r="U125" s="6"/>
      <c r="V125" s="6"/>
      <c r="W125" s="6"/>
      <c r="X125" s="6"/>
    </row>
    <row r="126" spans="1:24" ht="14.25" customHeight="1" x14ac:dyDescent="0.25">
      <c r="A126" s="6"/>
      <c r="B126" s="6"/>
      <c r="C126" s="7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T126" s="6"/>
      <c r="U126" s="6"/>
      <c r="V126" s="6"/>
      <c r="W126" s="6"/>
      <c r="X126" s="6"/>
    </row>
    <row r="127" spans="1:24" ht="14.25" customHeight="1" x14ac:dyDescent="0.25">
      <c r="A127" s="6"/>
      <c r="B127" s="6"/>
      <c r="C127" s="7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T127" s="6"/>
      <c r="U127" s="6"/>
      <c r="V127" s="6"/>
      <c r="W127" s="6"/>
      <c r="X127" s="6"/>
    </row>
    <row r="128" spans="1:24" ht="14.25" customHeight="1" x14ac:dyDescent="0.25">
      <c r="A128" s="6"/>
      <c r="B128" s="6"/>
      <c r="C128" s="7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T128" s="6"/>
      <c r="U128" s="6"/>
      <c r="V128" s="6"/>
      <c r="W128" s="6"/>
      <c r="X128" s="6"/>
    </row>
    <row r="129" spans="1:24" ht="14.25" customHeight="1" x14ac:dyDescent="0.25">
      <c r="A129" s="6"/>
      <c r="B129" s="6"/>
      <c r="C129" s="7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T129" s="6"/>
      <c r="U129" s="6"/>
      <c r="V129" s="6"/>
      <c r="W129" s="6"/>
      <c r="X129" s="6"/>
    </row>
    <row r="130" spans="1:24" ht="14.25" customHeight="1" x14ac:dyDescent="0.25">
      <c r="A130" s="6"/>
      <c r="B130" s="6"/>
      <c r="C130" s="7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T130" s="6"/>
      <c r="U130" s="6"/>
      <c r="V130" s="6"/>
      <c r="W130" s="6"/>
      <c r="X130" s="6"/>
    </row>
    <row r="131" spans="1:24" ht="14.25" customHeight="1" x14ac:dyDescent="0.25">
      <c r="A131" s="6"/>
      <c r="B131" s="6"/>
      <c r="C131" s="7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T131" s="6"/>
      <c r="U131" s="6"/>
      <c r="V131" s="6"/>
      <c r="W131" s="6"/>
      <c r="X131" s="6"/>
    </row>
    <row r="132" spans="1:24" ht="14.25" customHeight="1" x14ac:dyDescent="0.25">
      <c r="A132" s="6"/>
      <c r="B132" s="6"/>
      <c r="C132" s="7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T132" s="6"/>
      <c r="U132" s="6"/>
      <c r="V132" s="6"/>
      <c r="W132" s="6"/>
      <c r="X132" s="6"/>
    </row>
    <row r="133" spans="1:24" ht="14.25" customHeight="1" x14ac:dyDescent="0.25">
      <c r="A133" s="6"/>
      <c r="B133" s="6"/>
      <c r="C133" s="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T133" s="6"/>
      <c r="U133" s="6"/>
      <c r="V133" s="6"/>
      <c r="W133" s="6"/>
      <c r="X133" s="6"/>
    </row>
    <row r="134" spans="1:24" ht="14.25" customHeight="1" x14ac:dyDescent="0.25">
      <c r="A134" s="6"/>
      <c r="B134" s="6"/>
      <c r="C134" s="7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T134" s="6"/>
      <c r="U134" s="6"/>
      <c r="V134" s="6"/>
      <c r="W134" s="6"/>
      <c r="X134" s="6"/>
    </row>
    <row r="135" spans="1:24" ht="14.25" customHeight="1" x14ac:dyDescent="0.25">
      <c r="A135" s="6"/>
      <c r="B135" s="6"/>
      <c r="C135" s="7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T135" s="6"/>
      <c r="U135" s="6"/>
      <c r="V135" s="6"/>
      <c r="W135" s="6"/>
      <c r="X135" s="6"/>
    </row>
    <row r="136" spans="1:24" ht="14.25" customHeight="1" x14ac:dyDescent="0.25">
      <c r="A136" s="6"/>
      <c r="B136" s="6"/>
      <c r="C136" s="7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T136" s="6"/>
      <c r="U136" s="6"/>
      <c r="V136" s="6"/>
      <c r="W136" s="6"/>
      <c r="X136" s="6"/>
    </row>
    <row r="137" spans="1:24" ht="14.25" customHeight="1" x14ac:dyDescent="0.25">
      <c r="A137" s="6"/>
      <c r="B137" s="6"/>
      <c r="C137" s="7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T137" s="6"/>
      <c r="U137" s="6"/>
      <c r="V137" s="6"/>
      <c r="W137" s="6"/>
      <c r="X137" s="6"/>
    </row>
    <row r="138" spans="1:24" ht="14.25" customHeight="1" x14ac:dyDescent="0.25">
      <c r="A138" s="6"/>
      <c r="B138" s="6"/>
      <c r="C138" s="7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T138" s="6"/>
      <c r="U138" s="6"/>
      <c r="V138" s="6"/>
      <c r="W138" s="6"/>
      <c r="X138" s="6"/>
    </row>
    <row r="139" spans="1:24" ht="14.25" customHeight="1" x14ac:dyDescent="0.25">
      <c r="A139" s="6"/>
      <c r="B139" s="6"/>
      <c r="C139" s="7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T139" s="6"/>
      <c r="U139" s="6"/>
      <c r="V139" s="6"/>
      <c r="W139" s="6"/>
      <c r="X139" s="6"/>
    </row>
    <row r="140" spans="1:24" ht="14.25" customHeight="1" x14ac:dyDescent="0.25">
      <c r="A140" s="6"/>
      <c r="B140" s="6"/>
      <c r="C140" s="7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T140" s="6"/>
      <c r="U140" s="6"/>
      <c r="V140" s="6"/>
      <c r="W140" s="6"/>
      <c r="X140" s="6"/>
    </row>
    <row r="141" spans="1:24" ht="14.25" customHeight="1" x14ac:dyDescent="0.25">
      <c r="A141" s="6"/>
      <c r="B141" s="6"/>
      <c r="C141" s="7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T141" s="6"/>
      <c r="U141" s="6"/>
      <c r="V141" s="6"/>
      <c r="W141" s="6"/>
      <c r="X141" s="6"/>
    </row>
    <row r="142" spans="1:24" ht="14.25" customHeight="1" x14ac:dyDescent="0.25">
      <c r="A142" s="6"/>
      <c r="B142" s="6"/>
      <c r="C142" s="7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T142" s="6"/>
      <c r="U142" s="6"/>
      <c r="V142" s="6"/>
      <c r="W142" s="6"/>
      <c r="X142" s="6"/>
    </row>
    <row r="143" spans="1:24" ht="14.25" customHeight="1" x14ac:dyDescent="0.25">
      <c r="A143" s="6"/>
      <c r="B143" s="6"/>
      <c r="C143" s="7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T143" s="6"/>
      <c r="U143" s="6"/>
      <c r="V143" s="6"/>
      <c r="W143" s="6"/>
      <c r="X143" s="6"/>
    </row>
    <row r="144" spans="1:24" ht="14.25" customHeight="1" x14ac:dyDescent="0.25">
      <c r="A144" s="6"/>
      <c r="B144" s="6"/>
      <c r="C144" s="7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T144" s="6"/>
      <c r="U144" s="6"/>
      <c r="V144" s="6"/>
      <c r="W144" s="6"/>
      <c r="X144" s="6"/>
    </row>
    <row r="145" spans="1:24" ht="14.25" customHeight="1" x14ac:dyDescent="0.25">
      <c r="A145" s="6"/>
      <c r="B145" s="6"/>
      <c r="C145" s="7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T145" s="6"/>
      <c r="U145" s="6"/>
      <c r="V145" s="6"/>
      <c r="W145" s="6"/>
      <c r="X145" s="6"/>
    </row>
    <row r="146" spans="1:24" ht="14.25" customHeight="1" x14ac:dyDescent="0.25">
      <c r="A146" s="6"/>
      <c r="B146" s="6"/>
      <c r="C146" s="7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T146" s="6"/>
      <c r="U146" s="6"/>
      <c r="V146" s="6"/>
      <c r="W146" s="6"/>
      <c r="X146" s="6"/>
    </row>
    <row r="147" spans="1:24" ht="14.25" customHeight="1" x14ac:dyDescent="0.25">
      <c r="A147" s="6"/>
      <c r="B147" s="6"/>
      <c r="C147" s="7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T147" s="6"/>
      <c r="U147" s="6"/>
      <c r="V147" s="6"/>
      <c r="W147" s="6"/>
      <c r="X147" s="6"/>
    </row>
    <row r="148" spans="1:24" ht="14.25" customHeight="1" x14ac:dyDescent="0.25">
      <c r="A148" s="6"/>
      <c r="B148" s="6"/>
      <c r="C148" s="7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T148" s="6"/>
      <c r="U148" s="6"/>
      <c r="V148" s="6"/>
      <c r="W148" s="6"/>
      <c r="X148" s="6"/>
    </row>
    <row r="149" spans="1:24" ht="14.25" customHeight="1" x14ac:dyDescent="0.25">
      <c r="A149" s="6"/>
      <c r="B149" s="6"/>
      <c r="C149" s="7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T149" s="6"/>
      <c r="U149" s="6"/>
      <c r="V149" s="6"/>
      <c r="W149" s="6"/>
      <c r="X149" s="6"/>
    </row>
    <row r="150" spans="1:24" ht="14.25" customHeight="1" x14ac:dyDescent="0.25">
      <c r="A150" s="6"/>
      <c r="B150" s="6"/>
      <c r="C150" s="7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T150" s="6"/>
      <c r="U150" s="6"/>
      <c r="V150" s="6"/>
      <c r="W150" s="6"/>
      <c r="X150" s="6"/>
    </row>
    <row r="151" spans="1:24" ht="14.25" customHeight="1" x14ac:dyDescent="0.25">
      <c r="A151" s="6"/>
      <c r="B151" s="6"/>
      <c r="C151" s="7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T151" s="6"/>
      <c r="U151" s="6"/>
      <c r="V151" s="6"/>
      <c r="W151" s="6"/>
      <c r="X151" s="6"/>
    </row>
    <row r="152" spans="1:24" ht="14.25" customHeight="1" x14ac:dyDescent="0.25">
      <c r="A152" s="6"/>
      <c r="B152" s="6"/>
      <c r="C152" s="7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T152" s="6"/>
      <c r="U152" s="6"/>
      <c r="V152" s="6"/>
      <c r="W152" s="6"/>
      <c r="X152" s="6"/>
    </row>
    <row r="153" spans="1:24" ht="14.25" customHeight="1" x14ac:dyDescent="0.25">
      <c r="A153" s="6"/>
      <c r="B153" s="6"/>
      <c r="C153" s="7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T153" s="6"/>
      <c r="U153" s="6"/>
      <c r="V153" s="6"/>
      <c r="W153" s="6"/>
      <c r="X153" s="6"/>
    </row>
    <row r="154" spans="1:24" ht="14.25" customHeight="1" x14ac:dyDescent="0.25">
      <c r="A154" s="6"/>
      <c r="B154" s="6"/>
      <c r="C154" s="7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T154" s="6"/>
      <c r="U154" s="6"/>
      <c r="V154" s="6"/>
      <c r="W154" s="6"/>
      <c r="X154" s="6"/>
    </row>
    <row r="155" spans="1:24" ht="14.25" customHeight="1" x14ac:dyDescent="0.25">
      <c r="A155" s="6"/>
      <c r="B155" s="6"/>
      <c r="C155" s="7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T155" s="6"/>
      <c r="U155" s="6"/>
      <c r="V155" s="6"/>
      <c r="W155" s="6"/>
      <c r="X155" s="6"/>
    </row>
    <row r="156" spans="1:24" ht="14.25" customHeight="1" x14ac:dyDescent="0.25">
      <c r="A156" s="6"/>
      <c r="B156" s="6"/>
      <c r="C156" s="7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T156" s="6"/>
      <c r="U156" s="6"/>
      <c r="V156" s="6"/>
      <c r="W156" s="6"/>
      <c r="X156" s="6"/>
    </row>
    <row r="157" spans="1:24" ht="14.25" customHeight="1" x14ac:dyDescent="0.25">
      <c r="A157" s="6"/>
      <c r="B157" s="6"/>
      <c r="C157" s="7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T157" s="6"/>
      <c r="U157" s="6"/>
      <c r="V157" s="6"/>
      <c r="W157" s="6"/>
      <c r="X157" s="6"/>
    </row>
    <row r="158" spans="1:24" ht="14.25" customHeight="1" x14ac:dyDescent="0.25">
      <c r="A158" s="6"/>
      <c r="B158" s="6"/>
      <c r="C158" s="7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T158" s="6"/>
      <c r="U158" s="6"/>
      <c r="V158" s="6"/>
      <c r="W158" s="6"/>
      <c r="X158" s="6"/>
    </row>
    <row r="159" spans="1:24" ht="14.25" customHeight="1" x14ac:dyDescent="0.25">
      <c r="A159" s="6"/>
      <c r="B159" s="6"/>
      <c r="C159" s="7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T159" s="6"/>
      <c r="U159" s="6"/>
      <c r="V159" s="6"/>
      <c r="W159" s="6"/>
      <c r="X159" s="6"/>
    </row>
    <row r="160" spans="1:24" ht="14.25" customHeight="1" x14ac:dyDescent="0.25">
      <c r="A160" s="6"/>
      <c r="B160" s="6"/>
      <c r="C160" s="7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T160" s="6"/>
      <c r="U160" s="6"/>
      <c r="V160" s="6"/>
      <c r="W160" s="6"/>
      <c r="X160" s="6"/>
    </row>
    <row r="161" spans="1:24" ht="14.25" customHeight="1" x14ac:dyDescent="0.25">
      <c r="A161" s="6"/>
      <c r="B161" s="6"/>
      <c r="C161" s="7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T161" s="6"/>
      <c r="U161" s="6"/>
      <c r="V161" s="6"/>
      <c r="W161" s="6"/>
      <c r="X161" s="6"/>
    </row>
    <row r="162" spans="1:24" ht="14.25" customHeight="1" x14ac:dyDescent="0.25">
      <c r="A162" s="6"/>
      <c r="B162" s="6"/>
      <c r="C162" s="7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T162" s="6"/>
      <c r="U162" s="6"/>
      <c r="V162" s="6"/>
      <c r="W162" s="6"/>
      <c r="X162" s="6"/>
    </row>
    <row r="163" spans="1:24" ht="14.25" customHeight="1" x14ac:dyDescent="0.25">
      <c r="A163" s="6"/>
      <c r="B163" s="6"/>
      <c r="C163" s="7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T163" s="6"/>
      <c r="U163" s="6"/>
      <c r="V163" s="6"/>
      <c r="W163" s="6"/>
      <c r="X163" s="6"/>
    </row>
    <row r="164" spans="1:24" ht="14.25" customHeight="1" x14ac:dyDescent="0.25">
      <c r="A164" s="6"/>
      <c r="B164" s="6"/>
      <c r="C164" s="7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T164" s="6"/>
      <c r="U164" s="6"/>
      <c r="V164" s="6"/>
      <c r="W164" s="6"/>
      <c r="X164" s="6"/>
    </row>
    <row r="165" spans="1:24" ht="14.25" customHeight="1" x14ac:dyDescent="0.25">
      <c r="A165" s="6"/>
      <c r="B165" s="6"/>
      <c r="C165" s="7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T165" s="6"/>
      <c r="U165" s="6"/>
      <c r="V165" s="6"/>
      <c r="W165" s="6"/>
      <c r="X165" s="6"/>
    </row>
    <row r="166" spans="1:24" ht="14.25" customHeight="1" x14ac:dyDescent="0.25">
      <c r="A166" s="6"/>
      <c r="B166" s="6"/>
      <c r="C166" s="7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T166" s="6"/>
      <c r="U166" s="6"/>
      <c r="V166" s="6"/>
      <c r="W166" s="6"/>
      <c r="X166" s="6"/>
    </row>
    <row r="167" spans="1:24" ht="14.25" customHeight="1" x14ac:dyDescent="0.25">
      <c r="A167" s="6"/>
      <c r="B167" s="6"/>
      <c r="C167" s="7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T167" s="6"/>
      <c r="U167" s="6"/>
      <c r="V167" s="6"/>
      <c r="W167" s="6"/>
      <c r="X167" s="6"/>
    </row>
    <row r="168" spans="1:24" ht="14.25" customHeight="1" x14ac:dyDescent="0.25">
      <c r="A168" s="6"/>
      <c r="B168" s="6"/>
      <c r="C168" s="7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T168" s="6"/>
      <c r="U168" s="6"/>
      <c r="V168" s="6"/>
      <c r="W168" s="6"/>
      <c r="X168" s="6"/>
    </row>
    <row r="169" spans="1:24" ht="14.25" customHeight="1" x14ac:dyDescent="0.25">
      <c r="A169" s="6"/>
      <c r="B169" s="6"/>
      <c r="C169" s="7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T169" s="6"/>
      <c r="U169" s="6"/>
      <c r="V169" s="6"/>
      <c r="W169" s="6"/>
      <c r="X169" s="6"/>
    </row>
    <row r="170" spans="1:24" ht="14.25" customHeight="1" x14ac:dyDescent="0.25">
      <c r="A170" s="6"/>
      <c r="B170" s="6"/>
      <c r="C170" s="7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T170" s="6"/>
      <c r="U170" s="6"/>
      <c r="V170" s="6"/>
      <c r="W170" s="6"/>
      <c r="X170" s="6"/>
    </row>
    <row r="171" spans="1:24" ht="14.25" customHeight="1" x14ac:dyDescent="0.25">
      <c r="A171" s="6"/>
      <c r="B171" s="6"/>
      <c r="C171" s="7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T171" s="6"/>
      <c r="U171" s="6"/>
      <c r="V171" s="6"/>
      <c r="W171" s="6"/>
      <c r="X171" s="6"/>
    </row>
    <row r="172" spans="1:24" ht="14.25" customHeight="1" x14ac:dyDescent="0.25">
      <c r="A172" s="6"/>
      <c r="B172" s="6"/>
      <c r="C172" s="7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T172" s="6"/>
      <c r="U172" s="6"/>
      <c r="V172" s="6"/>
      <c r="W172" s="6"/>
      <c r="X172" s="6"/>
    </row>
    <row r="173" spans="1:24" ht="14.25" customHeight="1" x14ac:dyDescent="0.25">
      <c r="A173" s="6"/>
      <c r="B173" s="6"/>
      <c r="C173" s="7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T173" s="6"/>
      <c r="U173" s="6"/>
      <c r="V173" s="6"/>
      <c r="W173" s="6"/>
      <c r="X173" s="6"/>
    </row>
    <row r="174" spans="1:24" ht="14.25" customHeight="1" x14ac:dyDescent="0.25">
      <c r="A174" s="6"/>
      <c r="B174" s="6"/>
      <c r="C174" s="7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T174" s="6"/>
      <c r="U174" s="6"/>
      <c r="V174" s="6"/>
      <c r="W174" s="6"/>
      <c r="X174" s="6"/>
    </row>
    <row r="175" spans="1:24" ht="14.25" customHeight="1" x14ac:dyDescent="0.25">
      <c r="A175" s="6"/>
      <c r="B175" s="6"/>
      <c r="C175" s="7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T175" s="6"/>
      <c r="U175" s="6"/>
      <c r="V175" s="6"/>
      <c r="W175" s="6"/>
      <c r="X175" s="6"/>
    </row>
    <row r="176" spans="1:24" ht="14.25" customHeight="1" x14ac:dyDescent="0.25">
      <c r="A176" s="6"/>
      <c r="B176" s="6"/>
      <c r="C176" s="7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T176" s="6"/>
      <c r="U176" s="6"/>
      <c r="V176" s="6"/>
      <c r="W176" s="6"/>
      <c r="X176" s="6"/>
    </row>
    <row r="177" spans="1:24" ht="14.25" customHeight="1" x14ac:dyDescent="0.25">
      <c r="A177" s="6"/>
      <c r="B177" s="6"/>
      <c r="C177" s="7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T177" s="6"/>
      <c r="U177" s="6"/>
      <c r="V177" s="6"/>
      <c r="W177" s="6"/>
      <c r="X177" s="6"/>
    </row>
    <row r="178" spans="1:24" ht="14.25" customHeight="1" x14ac:dyDescent="0.25">
      <c r="A178" s="6"/>
      <c r="B178" s="6"/>
      <c r="C178" s="7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T178" s="6"/>
      <c r="U178" s="6"/>
      <c r="V178" s="6"/>
      <c r="W178" s="6"/>
      <c r="X178" s="6"/>
    </row>
    <row r="179" spans="1:24" ht="14.25" customHeight="1" x14ac:dyDescent="0.25">
      <c r="A179" s="6"/>
      <c r="B179" s="6"/>
      <c r="C179" s="7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T179" s="6"/>
      <c r="U179" s="6"/>
      <c r="V179" s="6"/>
      <c r="W179" s="6"/>
      <c r="X179" s="6"/>
    </row>
    <row r="180" spans="1:24" ht="14.25" customHeight="1" x14ac:dyDescent="0.25">
      <c r="A180" s="6"/>
      <c r="B180" s="6"/>
      <c r="C180" s="7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T180" s="6"/>
      <c r="U180" s="6"/>
      <c r="V180" s="6"/>
      <c r="W180" s="6"/>
      <c r="X180" s="6"/>
    </row>
    <row r="181" spans="1:24" ht="14.25" customHeight="1" x14ac:dyDescent="0.25">
      <c r="A181" s="6"/>
      <c r="B181" s="6"/>
      <c r="C181" s="7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T181" s="6"/>
      <c r="U181" s="6"/>
      <c r="V181" s="6"/>
      <c r="W181" s="6"/>
      <c r="X181" s="6"/>
    </row>
    <row r="182" spans="1:24" ht="14.25" customHeight="1" x14ac:dyDescent="0.25">
      <c r="A182" s="6"/>
      <c r="B182" s="6"/>
      <c r="C182" s="7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T182" s="6"/>
      <c r="U182" s="6"/>
      <c r="V182" s="6"/>
      <c r="W182" s="6"/>
      <c r="X182" s="6"/>
    </row>
    <row r="183" spans="1:24" ht="14.25" customHeight="1" x14ac:dyDescent="0.25">
      <c r="A183" s="6"/>
      <c r="B183" s="6"/>
      <c r="C183" s="7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T183" s="6"/>
      <c r="U183" s="6"/>
      <c r="V183" s="6"/>
      <c r="W183" s="6"/>
      <c r="X183" s="6"/>
    </row>
    <row r="184" spans="1:24" ht="14.25" customHeight="1" x14ac:dyDescent="0.25">
      <c r="A184" s="6"/>
      <c r="B184" s="6"/>
      <c r="C184" s="7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T184" s="6"/>
      <c r="U184" s="6"/>
      <c r="V184" s="6"/>
      <c r="W184" s="6"/>
      <c r="X184" s="6"/>
    </row>
    <row r="185" spans="1:24" ht="14.25" customHeight="1" x14ac:dyDescent="0.25">
      <c r="A185" s="6"/>
      <c r="B185" s="6"/>
      <c r="C185" s="7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T185" s="6"/>
      <c r="U185" s="6"/>
      <c r="V185" s="6"/>
      <c r="W185" s="6"/>
      <c r="X185" s="6"/>
    </row>
    <row r="186" spans="1:24" ht="14.25" customHeight="1" x14ac:dyDescent="0.25">
      <c r="A186" s="6"/>
      <c r="B186" s="6"/>
      <c r="C186" s="7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T186" s="6"/>
      <c r="U186" s="6"/>
      <c r="V186" s="6"/>
      <c r="W186" s="6"/>
      <c r="X186" s="6"/>
    </row>
    <row r="187" spans="1:24" ht="14.25" customHeight="1" x14ac:dyDescent="0.25">
      <c r="A187" s="6"/>
      <c r="B187" s="6"/>
      <c r="C187" s="7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T187" s="6"/>
      <c r="U187" s="6"/>
      <c r="V187" s="6"/>
      <c r="W187" s="6"/>
      <c r="X187" s="6"/>
    </row>
    <row r="188" spans="1:24" ht="14.25" customHeight="1" x14ac:dyDescent="0.25">
      <c r="A188" s="6"/>
      <c r="B188" s="6"/>
      <c r="C188" s="7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T188" s="6"/>
      <c r="U188" s="6"/>
      <c r="V188" s="6"/>
      <c r="W188" s="6"/>
      <c r="X188" s="6"/>
    </row>
    <row r="189" spans="1:24" ht="14.25" customHeight="1" x14ac:dyDescent="0.25">
      <c r="A189" s="6"/>
      <c r="B189" s="6"/>
      <c r="C189" s="7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T189" s="6"/>
      <c r="U189" s="6"/>
      <c r="V189" s="6"/>
      <c r="W189" s="6"/>
      <c r="X189" s="6"/>
    </row>
    <row r="190" spans="1:24" ht="14.25" customHeight="1" x14ac:dyDescent="0.25">
      <c r="A190" s="6"/>
      <c r="B190" s="6"/>
      <c r="C190" s="7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T190" s="6"/>
      <c r="U190" s="6"/>
      <c r="V190" s="6"/>
      <c r="W190" s="6"/>
      <c r="X190" s="6"/>
    </row>
    <row r="191" spans="1:24" ht="14.25" customHeight="1" x14ac:dyDescent="0.25">
      <c r="A191" s="6"/>
      <c r="B191" s="6"/>
      <c r="C191" s="7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T191" s="6"/>
      <c r="U191" s="6"/>
      <c r="V191" s="6"/>
      <c r="W191" s="6"/>
      <c r="X191" s="6"/>
    </row>
    <row r="192" spans="1:24" ht="14.25" customHeight="1" x14ac:dyDescent="0.25">
      <c r="A192" s="6"/>
      <c r="B192" s="6"/>
      <c r="C192" s="7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T192" s="6"/>
      <c r="U192" s="6"/>
      <c r="V192" s="6"/>
      <c r="W192" s="6"/>
      <c r="X192" s="6"/>
    </row>
    <row r="193" spans="1:24" ht="14.25" customHeight="1" x14ac:dyDescent="0.25">
      <c r="A193" s="6"/>
      <c r="B193" s="6"/>
      <c r="C193" s="7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T193" s="6"/>
      <c r="U193" s="6"/>
      <c r="V193" s="6"/>
      <c r="W193" s="6"/>
      <c r="X193" s="6"/>
    </row>
    <row r="194" spans="1:24" ht="14.25" customHeight="1" x14ac:dyDescent="0.25">
      <c r="A194" s="6"/>
      <c r="B194" s="6"/>
      <c r="C194" s="7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T194" s="6"/>
      <c r="U194" s="6"/>
      <c r="V194" s="6"/>
      <c r="W194" s="6"/>
      <c r="X194" s="6"/>
    </row>
    <row r="195" spans="1:24" ht="14.25" customHeight="1" x14ac:dyDescent="0.25">
      <c r="A195" s="6"/>
      <c r="B195" s="6"/>
      <c r="C195" s="7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T195" s="6"/>
      <c r="U195" s="6"/>
      <c r="V195" s="6"/>
      <c r="W195" s="6"/>
      <c r="X195" s="6"/>
    </row>
    <row r="196" spans="1:24" ht="14.25" customHeight="1" x14ac:dyDescent="0.25">
      <c r="A196" s="6"/>
      <c r="B196" s="6"/>
      <c r="C196" s="7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T196" s="6"/>
      <c r="U196" s="6"/>
      <c r="V196" s="6"/>
      <c r="W196" s="6"/>
      <c r="X196" s="6"/>
    </row>
    <row r="197" spans="1:24" ht="14.25" customHeight="1" x14ac:dyDescent="0.25">
      <c r="A197" s="6"/>
      <c r="B197" s="6"/>
      <c r="C197" s="7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T197" s="6"/>
      <c r="U197" s="6"/>
      <c r="V197" s="6"/>
      <c r="W197" s="6"/>
      <c r="X197" s="6"/>
    </row>
    <row r="198" spans="1:24" ht="14.25" customHeight="1" x14ac:dyDescent="0.25">
      <c r="A198" s="6"/>
      <c r="B198" s="6"/>
      <c r="C198" s="7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T198" s="6"/>
      <c r="U198" s="6"/>
      <c r="V198" s="6"/>
      <c r="W198" s="6"/>
      <c r="X198" s="6"/>
    </row>
    <row r="199" spans="1:24" ht="14.25" customHeight="1" x14ac:dyDescent="0.25">
      <c r="A199" s="6"/>
      <c r="B199" s="6"/>
      <c r="C199" s="7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T199" s="6"/>
      <c r="U199" s="6"/>
      <c r="V199" s="6"/>
      <c r="W199" s="6"/>
      <c r="X199" s="6"/>
    </row>
    <row r="200" spans="1:24" ht="14.25" customHeight="1" x14ac:dyDescent="0.25">
      <c r="A200" s="6"/>
      <c r="B200" s="6"/>
      <c r="C200" s="7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T200" s="6"/>
      <c r="U200" s="6"/>
      <c r="V200" s="6"/>
      <c r="W200" s="6"/>
      <c r="X200" s="6"/>
    </row>
    <row r="201" spans="1:24" ht="14.25" customHeight="1" x14ac:dyDescent="0.25">
      <c r="A201" s="6"/>
      <c r="B201" s="6"/>
      <c r="C201" s="7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T201" s="6"/>
      <c r="U201" s="6"/>
      <c r="V201" s="6"/>
      <c r="W201" s="6"/>
      <c r="X201" s="6"/>
    </row>
    <row r="202" spans="1:24" ht="14.25" customHeight="1" x14ac:dyDescent="0.25">
      <c r="A202" s="6"/>
      <c r="B202" s="6"/>
      <c r="C202" s="7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T202" s="6"/>
      <c r="U202" s="6"/>
      <c r="V202" s="6"/>
      <c r="W202" s="6"/>
      <c r="X202" s="6"/>
    </row>
    <row r="203" spans="1:24" ht="14.25" customHeight="1" x14ac:dyDescent="0.25">
      <c r="A203" s="6"/>
      <c r="B203" s="6"/>
      <c r="C203" s="7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T203" s="6"/>
      <c r="U203" s="6"/>
      <c r="V203" s="6"/>
      <c r="W203" s="6"/>
      <c r="X203" s="6"/>
    </row>
    <row r="204" spans="1:24" ht="14.25" customHeight="1" x14ac:dyDescent="0.25">
      <c r="A204" s="6"/>
      <c r="B204" s="6"/>
      <c r="C204" s="7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T204" s="6"/>
      <c r="U204" s="6"/>
      <c r="V204" s="6"/>
      <c r="W204" s="6"/>
      <c r="X204" s="6"/>
    </row>
    <row r="205" spans="1:24" ht="14.25" customHeight="1" x14ac:dyDescent="0.25">
      <c r="A205" s="6"/>
      <c r="B205" s="6"/>
      <c r="C205" s="7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T205" s="6"/>
      <c r="U205" s="6"/>
      <c r="V205" s="6"/>
      <c r="W205" s="6"/>
      <c r="X205" s="6"/>
    </row>
    <row r="206" spans="1:24" ht="14.25" customHeight="1" x14ac:dyDescent="0.25">
      <c r="A206" s="6"/>
      <c r="B206" s="6"/>
      <c r="C206" s="7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T206" s="6"/>
      <c r="U206" s="6"/>
      <c r="V206" s="6"/>
      <c r="W206" s="6"/>
      <c r="X206" s="6"/>
    </row>
    <row r="207" spans="1:24" ht="14.25" customHeight="1" x14ac:dyDescent="0.25">
      <c r="A207" s="6"/>
      <c r="B207" s="6"/>
      <c r="C207" s="7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T207" s="6"/>
      <c r="U207" s="6"/>
      <c r="V207" s="6"/>
      <c r="W207" s="6"/>
      <c r="X207" s="6"/>
    </row>
    <row r="208" spans="1:24" ht="14.25" customHeight="1" x14ac:dyDescent="0.25">
      <c r="A208" s="6"/>
      <c r="B208" s="6"/>
      <c r="C208" s="7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T208" s="6"/>
      <c r="U208" s="6"/>
      <c r="V208" s="6"/>
      <c r="W208" s="6"/>
      <c r="X208" s="6"/>
    </row>
    <row r="209" spans="1:24" ht="14.25" customHeight="1" x14ac:dyDescent="0.25">
      <c r="A209" s="6"/>
      <c r="B209" s="6"/>
      <c r="C209" s="7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T209" s="6"/>
      <c r="U209" s="6"/>
      <c r="V209" s="6"/>
      <c r="W209" s="6"/>
      <c r="X209" s="6"/>
    </row>
    <row r="210" spans="1:24" ht="14.25" customHeight="1" x14ac:dyDescent="0.25">
      <c r="A210" s="6"/>
      <c r="B210" s="6"/>
      <c r="C210" s="7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T210" s="6"/>
      <c r="U210" s="6"/>
      <c r="V210" s="6"/>
      <c r="W210" s="6"/>
      <c r="X210" s="6"/>
    </row>
    <row r="211" spans="1:24" ht="14.25" customHeight="1" x14ac:dyDescent="0.25">
      <c r="A211" s="6"/>
      <c r="B211" s="6"/>
      <c r="C211" s="7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T211" s="6"/>
      <c r="U211" s="6"/>
      <c r="V211" s="6"/>
      <c r="W211" s="6"/>
      <c r="X211" s="6"/>
    </row>
    <row r="212" spans="1:24" ht="14.25" customHeight="1" x14ac:dyDescent="0.25">
      <c r="A212" s="6"/>
      <c r="B212" s="6"/>
      <c r="C212" s="7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T212" s="6"/>
      <c r="U212" s="6"/>
      <c r="V212" s="6"/>
      <c r="W212" s="6"/>
      <c r="X212" s="6"/>
    </row>
    <row r="213" spans="1:24" ht="14.25" customHeight="1" x14ac:dyDescent="0.25">
      <c r="A213" s="6"/>
      <c r="B213" s="6"/>
      <c r="C213" s="7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T213" s="6"/>
      <c r="U213" s="6"/>
      <c r="V213" s="6"/>
      <c r="W213" s="6"/>
      <c r="X213" s="6"/>
    </row>
    <row r="214" spans="1:24" ht="14.25" customHeight="1" x14ac:dyDescent="0.25">
      <c r="A214" s="6"/>
      <c r="B214" s="6"/>
      <c r="C214" s="7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T214" s="6"/>
      <c r="U214" s="6"/>
      <c r="V214" s="6"/>
      <c r="W214" s="6"/>
      <c r="X214" s="6"/>
    </row>
    <row r="215" spans="1:24" ht="14.25" customHeight="1" x14ac:dyDescent="0.25">
      <c r="A215" s="6"/>
      <c r="B215" s="6"/>
      <c r="C215" s="7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T215" s="6"/>
      <c r="U215" s="6"/>
      <c r="V215" s="6"/>
      <c r="W215" s="6"/>
      <c r="X215" s="6"/>
    </row>
    <row r="216" spans="1:24" ht="14.25" customHeight="1" x14ac:dyDescent="0.25">
      <c r="A216" s="6"/>
      <c r="B216" s="6"/>
      <c r="C216" s="7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T216" s="6"/>
      <c r="U216" s="6"/>
      <c r="V216" s="6"/>
      <c r="W216" s="6"/>
      <c r="X216" s="6"/>
    </row>
    <row r="217" spans="1:24" ht="14.25" customHeight="1" x14ac:dyDescent="0.25">
      <c r="A217" s="6"/>
      <c r="B217" s="6"/>
      <c r="C217" s="7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T217" s="6"/>
      <c r="U217" s="6"/>
      <c r="V217" s="6"/>
      <c r="W217" s="6"/>
      <c r="X217" s="6"/>
    </row>
    <row r="218" spans="1:24" ht="14.25" customHeight="1" x14ac:dyDescent="0.25">
      <c r="A218" s="6"/>
      <c r="B218" s="6"/>
      <c r="C218" s="7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T218" s="6"/>
      <c r="U218" s="6"/>
      <c r="V218" s="6"/>
      <c r="W218" s="6"/>
      <c r="X218" s="6"/>
    </row>
    <row r="219" spans="1:24" ht="14.25" customHeight="1" x14ac:dyDescent="0.25">
      <c r="A219" s="6"/>
      <c r="B219" s="6"/>
      <c r="C219" s="7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T219" s="6"/>
      <c r="U219" s="6"/>
      <c r="V219" s="6"/>
      <c r="W219" s="6"/>
      <c r="X219" s="6"/>
    </row>
    <row r="220" spans="1:24" ht="14.25" customHeight="1" x14ac:dyDescent="0.25">
      <c r="A220" s="6"/>
      <c r="B220" s="6"/>
      <c r="C220" s="7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T220" s="6"/>
      <c r="U220" s="6"/>
      <c r="V220" s="6"/>
      <c r="W220" s="6"/>
      <c r="X220" s="6"/>
    </row>
    <row r="221" spans="1:24" ht="14.25" customHeight="1" x14ac:dyDescent="0.25">
      <c r="A221" s="6"/>
      <c r="B221" s="6"/>
      <c r="C221" s="7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T221" s="6"/>
      <c r="U221" s="6"/>
      <c r="V221" s="6"/>
      <c r="W221" s="6"/>
      <c r="X221" s="6"/>
    </row>
    <row r="222" spans="1:24" ht="14.25" customHeight="1" x14ac:dyDescent="0.25">
      <c r="A222" s="6"/>
      <c r="B222" s="6"/>
      <c r="C222" s="7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T222" s="6"/>
      <c r="U222" s="6"/>
      <c r="V222" s="6"/>
      <c r="W222" s="6"/>
      <c r="X222" s="6"/>
    </row>
    <row r="223" spans="1:24" ht="14.25" customHeight="1" x14ac:dyDescent="0.25">
      <c r="A223" s="6"/>
      <c r="B223" s="6"/>
      <c r="C223" s="7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T223" s="6"/>
      <c r="U223" s="6"/>
      <c r="V223" s="6"/>
      <c r="W223" s="6"/>
      <c r="X223" s="6"/>
    </row>
    <row r="224" spans="1:24" ht="14.25" customHeight="1" x14ac:dyDescent="0.25">
      <c r="A224" s="6"/>
      <c r="B224" s="6"/>
      <c r="C224" s="7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T224" s="6"/>
      <c r="U224" s="6"/>
      <c r="V224" s="6"/>
      <c r="W224" s="6"/>
      <c r="X224" s="6"/>
    </row>
    <row r="225" spans="1:24" ht="14.25" customHeight="1" x14ac:dyDescent="0.25">
      <c r="A225" s="6"/>
      <c r="B225" s="6"/>
      <c r="C225" s="7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T225" s="6"/>
      <c r="U225" s="6"/>
      <c r="V225" s="6"/>
      <c r="W225" s="6"/>
      <c r="X225" s="6"/>
    </row>
    <row r="226" spans="1:24" ht="14.25" customHeight="1" x14ac:dyDescent="0.25">
      <c r="A226" s="6"/>
      <c r="B226" s="6"/>
      <c r="C226" s="7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T226" s="6"/>
      <c r="U226" s="6"/>
      <c r="V226" s="6"/>
      <c r="W226" s="6"/>
      <c r="X226" s="6"/>
    </row>
    <row r="227" spans="1:24" ht="14.25" customHeight="1" x14ac:dyDescent="0.25">
      <c r="A227" s="6"/>
      <c r="B227" s="6"/>
      <c r="C227" s="7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T227" s="6"/>
      <c r="U227" s="6"/>
      <c r="V227" s="6"/>
      <c r="W227" s="6"/>
      <c r="X227" s="6"/>
    </row>
    <row r="228" spans="1:24" ht="14.25" customHeight="1" x14ac:dyDescent="0.25">
      <c r="A228" s="6"/>
      <c r="B228" s="6"/>
      <c r="C228" s="7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T228" s="6"/>
      <c r="U228" s="6"/>
      <c r="V228" s="6"/>
      <c r="W228" s="6"/>
      <c r="X228" s="6"/>
    </row>
    <row r="229" spans="1:24" ht="14.25" customHeight="1" x14ac:dyDescent="0.25">
      <c r="A229" s="6"/>
      <c r="B229" s="6"/>
      <c r="C229" s="7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T229" s="6"/>
      <c r="U229" s="6"/>
      <c r="V229" s="6"/>
      <c r="W229" s="6"/>
      <c r="X229" s="6"/>
    </row>
    <row r="230" spans="1:24" ht="14.25" customHeight="1" x14ac:dyDescent="0.25">
      <c r="A230" s="6"/>
      <c r="B230" s="6"/>
      <c r="C230" s="7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T230" s="6"/>
      <c r="U230" s="6"/>
      <c r="V230" s="6"/>
      <c r="W230" s="6"/>
      <c r="X230" s="6"/>
    </row>
    <row r="231" spans="1:24" ht="14.25" customHeight="1" x14ac:dyDescent="0.25">
      <c r="A231" s="6"/>
      <c r="B231" s="6"/>
      <c r="C231" s="7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T231" s="6"/>
      <c r="U231" s="6"/>
      <c r="V231" s="6"/>
      <c r="W231" s="6"/>
      <c r="X231" s="6"/>
    </row>
    <row r="232" spans="1:24" ht="14.25" customHeight="1" x14ac:dyDescent="0.25">
      <c r="A232" s="6"/>
      <c r="B232" s="6"/>
      <c r="C232" s="7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T232" s="6"/>
      <c r="U232" s="6"/>
      <c r="V232" s="6"/>
      <c r="W232" s="6"/>
      <c r="X232" s="6"/>
    </row>
    <row r="233" spans="1:24" ht="14.25" customHeight="1" x14ac:dyDescent="0.25">
      <c r="A233" s="6"/>
      <c r="B233" s="6"/>
      <c r="C233" s="7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T233" s="6"/>
      <c r="U233" s="6"/>
      <c r="V233" s="6"/>
      <c r="W233" s="6"/>
      <c r="X233" s="6"/>
    </row>
    <row r="234" spans="1:24" ht="14.25" customHeight="1" x14ac:dyDescent="0.25">
      <c r="A234" s="6"/>
      <c r="B234" s="6"/>
      <c r="C234" s="7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T234" s="6"/>
      <c r="U234" s="6"/>
      <c r="V234" s="6"/>
      <c r="W234" s="6"/>
      <c r="X234" s="6"/>
    </row>
    <row r="235" spans="1:24" ht="14.25" customHeight="1" x14ac:dyDescent="0.25">
      <c r="A235" s="6"/>
      <c r="B235" s="6"/>
      <c r="C235" s="7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T235" s="6"/>
      <c r="U235" s="6"/>
      <c r="V235" s="6"/>
      <c r="W235" s="6"/>
      <c r="X235" s="6"/>
    </row>
    <row r="236" spans="1:24" ht="14.25" customHeight="1" x14ac:dyDescent="0.25">
      <c r="A236" s="6"/>
      <c r="B236" s="6"/>
      <c r="C236" s="7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T236" s="6"/>
      <c r="U236" s="6"/>
      <c r="V236" s="6"/>
      <c r="W236" s="6"/>
      <c r="X236" s="6"/>
    </row>
    <row r="237" spans="1:24" ht="14.25" customHeight="1" x14ac:dyDescent="0.25">
      <c r="A237" s="6"/>
      <c r="B237" s="6"/>
      <c r="C237" s="7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T237" s="6"/>
      <c r="U237" s="6"/>
      <c r="V237" s="6"/>
      <c r="W237" s="6"/>
      <c r="X237" s="6"/>
    </row>
    <row r="238" spans="1:24" ht="14.25" customHeight="1" x14ac:dyDescent="0.25">
      <c r="A238" s="6"/>
      <c r="B238" s="6"/>
      <c r="C238" s="7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T238" s="6"/>
      <c r="U238" s="6"/>
      <c r="V238" s="6"/>
      <c r="W238" s="6"/>
      <c r="X238" s="6"/>
    </row>
    <row r="239" spans="1:24" ht="14.25" customHeight="1" x14ac:dyDescent="0.25">
      <c r="A239" s="6"/>
      <c r="B239" s="6"/>
      <c r="C239" s="7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T239" s="6"/>
      <c r="U239" s="6"/>
      <c r="V239" s="6"/>
      <c r="W239" s="6"/>
      <c r="X239" s="6"/>
    </row>
    <row r="240" spans="1:24" ht="14.25" customHeight="1" x14ac:dyDescent="0.25">
      <c r="A240" s="6"/>
      <c r="B240" s="6"/>
      <c r="C240" s="7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T240" s="6"/>
      <c r="U240" s="6"/>
      <c r="V240" s="6"/>
      <c r="W240" s="6"/>
      <c r="X240" s="6"/>
    </row>
    <row r="241" spans="1:24" ht="14.25" customHeight="1" x14ac:dyDescent="0.25">
      <c r="A241" s="6"/>
      <c r="B241" s="6"/>
      <c r="C241" s="7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T241" s="6"/>
      <c r="U241" s="6"/>
      <c r="V241" s="6"/>
      <c r="W241" s="6"/>
      <c r="X241" s="6"/>
    </row>
    <row r="242" spans="1:24" ht="14.25" customHeight="1" x14ac:dyDescent="0.25">
      <c r="A242" s="6"/>
      <c r="B242" s="6"/>
      <c r="C242" s="7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T242" s="6"/>
      <c r="U242" s="6"/>
      <c r="V242" s="6"/>
      <c r="W242" s="6"/>
      <c r="X242" s="6"/>
    </row>
    <row r="243" spans="1:24" ht="14.25" customHeight="1" x14ac:dyDescent="0.25">
      <c r="A243" s="6"/>
      <c r="B243" s="6"/>
      <c r="C243" s="7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T243" s="6"/>
      <c r="U243" s="6"/>
      <c r="V243" s="6"/>
      <c r="W243" s="6"/>
      <c r="X243" s="6"/>
    </row>
    <row r="244" spans="1:24" ht="14.25" customHeight="1" x14ac:dyDescent="0.25">
      <c r="A244" s="6"/>
      <c r="B244" s="6"/>
      <c r="C244" s="7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T244" s="6"/>
      <c r="U244" s="6"/>
      <c r="V244" s="6"/>
      <c r="W244" s="6"/>
      <c r="X244" s="6"/>
    </row>
    <row r="245" spans="1:24" ht="14.25" customHeight="1" x14ac:dyDescent="0.25">
      <c r="A245" s="6"/>
      <c r="B245" s="6"/>
      <c r="C245" s="7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T245" s="6"/>
      <c r="U245" s="6"/>
      <c r="V245" s="6"/>
      <c r="W245" s="6"/>
      <c r="X245" s="6"/>
    </row>
    <row r="246" spans="1:24" ht="14.25" customHeight="1" x14ac:dyDescent="0.25">
      <c r="A246" s="6"/>
      <c r="B246" s="6"/>
      <c r="C246" s="7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T246" s="6"/>
      <c r="U246" s="6"/>
      <c r="V246" s="6"/>
      <c r="W246" s="6"/>
      <c r="X246" s="6"/>
    </row>
    <row r="247" spans="1:24" ht="14.25" customHeight="1" x14ac:dyDescent="0.25">
      <c r="A247" s="6"/>
      <c r="B247" s="6"/>
      <c r="C247" s="7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T247" s="6"/>
      <c r="U247" s="6"/>
      <c r="V247" s="6"/>
      <c r="W247" s="6"/>
      <c r="X247" s="6"/>
    </row>
    <row r="248" spans="1:24" ht="14.25" customHeight="1" x14ac:dyDescent="0.25">
      <c r="A248" s="6"/>
      <c r="B248" s="6"/>
      <c r="C248" s="7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T248" s="6"/>
      <c r="U248" s="6"/>
      <c r="V248" s="6"/>
      <c r="W248" s="6"/>
      <c r="X248" s="6"/>
    </row>
    <row r="249" spans="1:24" ht="14.25" customHeight="1" x14ac:dyDescent="0.25">
      <c r="A249" s="6"/>
      <c r="B249" s="6"/>
      <c r="C249" s="7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T249" s="6"/>
      <c r="U249" s="6"/>
      <c r="V249" s="6"/>
      <c r="W249" s="6"/>
      <c r="X249" s="6"/>
    </row>
    <row r="250" spans="1:24" ht="14.25" customHeight="1" x14ac:dyDescent="0.25">
      <c r="A250" s="6"/>
      <c r="B250" s="6"/>
      <c r="C250" s="7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T250" s="6"/>
      <c r="U250" s="6"/>
      <c r="V250" s="6"/>
      <c r="W250" s="6"/>
      <c r="X250" s="6"/>
    </row>
    <row r="251" spans="1:24" ht="14.25" customHeight="1" x14ac:dyDescent="0.25">
      <c r="A251" s="6"/>
      <c r="B251" s="6"/>
      <c r="C251" s="7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T251" s="6"/>
      <c r="U251" s="6"/>
      <c r="V251" s="6"/>
      <c r="W251" s="6"/>
      <c r="X251" s="6"/>
    </row>
    <row r="252" spans="1:24" ht="14.25" customHeight="1" x14ac:dyDescent="0.25">
      <c r="A252" s="6"/>
      <c r="B252" s="6"/>
      <c r="C252" s="7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T252" s="6"/>
      <c r="U252" s="6"/>
      <c r="V252" s="6"/>
      <c r="W252" s="6"/>
      <c r="X252" s="6"/>
    </row>
    <row r="253" spans="1:24" ht="14.25" customHeight="1" x14ac:dyDescent="0.25">
      <c r="A253" s="6"/>
      <c r="B253" s="6"/>
      <c r="C253" s="7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T253" s="6"/>
      <c r="U253" s="6"/>
      <c r="V253" s="6"/>
      <c r="W253" s="6"/>
      <c r="X253" s="6"/>
    </row>
    <row r="254" spans="1:24" ht="14.25" customHeight="1" x14ac:dyDescent="0.25">
      <c r="A254" s="6"/>
      <c r="B254" s="6"/>
      <c r="C254" s="7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T254" s="6"/>
      <c r="U254" s="6"/>
      <c r="V254" s="6"/>
      <c r="W254" s="6"/>
      <c r="X254" s="6"/>
    </row>
    <row r="255" spans="1:24" ht="14.25" customHeight="1" x14ac:dyDescent="0.25">
      <c r="A255" s="6"/>
      <c r="B255" s="6"/>
      <c r="C255" s="7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T255" s="6"/>
      <c r="U255" s="6"/>
      <c r="V255" s="6"/>
      <c r="W255" s="6"/>
      <c r="X255" s="6"/>
    </row>
    <row r="256" spans="1:24" ht="14.25" customHeight="1" x14ac:dyDescent="0.25">
      <c r="A256" s="6"/>
      <c r="B256" s="6"/>
      <c r="C256" s="7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T256" s="6"/>
      <c r="U256" s="6"/>
      <c r="V256" s="6"/>
      <c r="W256" s="6"/>
      <c r="X256" s="6"/>
    </row>
    <row r="257" spans="1:24" ht="14.25" customHeight="1" x14ac:dyDescent="0.25">
      <c r="A257" s="6"/>
      <c r="B257" s="6"/>
      <c r="C257" s="7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T257" s="6"/>
      <c r="U257" s="6"/>
      <c r="V257" s="6"/>
      <c r="W257" s="6"/>
      <c r="X257" s="6"/>
    </row>
    <row r="258" spans="1:24" ht="14.25" customHeight="1" x14ac:dyDescent="0.25">
      <c r="A258" s="6"/>
      <c r="B258" s="6"/>
      <c r="C258" s="7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T258" s="6"/>
      <c r="U258" s="6"/>
      <c r="V258" s="6"/>
      <c r="W258" s="6"/>
      <c r="X258" s="6"/>
    </row>
    <row r="259" spans="1:24" ht="14.25" customHeight="1" x14ac:dyDescent="0.25">
      <c r="A259" s="6"/>
      <c r="B259" s="6"/>
      <c r="C259" s="7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T259" s="6"/>
      <c r="U259" s="6"/>
      <c r="V259" s="6"/>
      <c r="W259" s="6"/>
      <c r="X259" s="6"/>
    </row>
    <row r="260" spans="1:24" ht="14.25" customHeight="1" x14ac:dyDescent="0.25">
      <c r="A260" s="6"/>
      <c r="B260" s="6"/>
      <c r="C260" s="7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T260" s="6"/>
      <c r="U260" s="6"/>
      <c r="V260" s="6"/>
      <c r="W260" s="6"/>
      <c r="X260" s="6"/>
    </row>
    <row r="261" spans="1:24" ht="14.25" customHeight="1" x14ac:dyDescent="0.25">
      <c r="A261" s="6"/>
      <c r="B261" s="6"/>
      <c r="C261" s="7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T261" s="6"/>
      <c r="U261" s="6"/>
      <c r="V261" s="6"/>
      <c r="W261" s="6"/>
      <c r="X261" s="6"/>
    </row>
    <row r="262" spans="1:24" ht="14.25" customHeight="1" x14ac:dyDescent="0.25">
      <c r="A262" s="6"/>
      <c r="B262" s="6"/>
      <c r="C262" s="7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T262" s="6"/>
      <c r="U262" s="6"/>
      <c r="V262" s="6"/>
      <c r="W262" s="6"/>
      <c r="X262" s="6"/>
    </row>
    <row r="263" spans="1:24" ht="14.25" customHeight="1" x14ac:dyDescent="0.25">
      <c r="A263" s="6"/>
      <c r="B263" s="6"/>
      <c r="C263" s="7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T263" s="6"/>
      <c r="U263" s="6"/>
      <c r="V263" s="6"/>
      <c r="W263" s="6"/>
      <c r="X263" s="6"/>
    </row>
    <row r="264" spans="1:24" ht="14.25" customHeight="1" x14ac:dyDescent="0.25">
      <c r="A264" s="6"/>
      <c r="B264" s="6"/>
      <c r="C264" s="7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T264" s="6"/>
      <c r="U264" s="6"/>
      <c r="V264" s="6"/>
      <c r="W264" s="6"/>
      <c r="X264" s="6"/>
    </row>
    <row r="265" spans="1:24" ht="14.25" customHeight="1" x14ac:dyDescent="0.25">
      <c r="A265" s="6"/>
      <c r="B265" s="6"/>
      <c r="C265" s="7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T265" s="6"/>
      <c r="U265" s="6"/>
      <c r="V265" s="6"/>
      <c r="W265" s="6"/>
      <c r="X265" s="6"/>
    </row>
    <row r="266" spans="1:24" ht="14.25" customHeight="1" x14ac:dyDescent="0.25">
      <c r="A266" s="6"/>
      <c r="B266" s="6"/>
      <c r="C266" s="7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T266" s="6"/>
      <c r="U266" s="6"/>
      <c r="V266" s="6"/>
      <c r="W266" s="6"/>
      <c r="X266" s="6"/>
    </row>
    <row r="267" spans="1:24" ht="14.25" customHeight="1" x14ac:dyDescent="0.25">
      <c r="A267" s="6"/>
      <c r="B267" s="6"/>
      <c r="C267" s="7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T267" s="6"/>
      <c r="U267" s="6"/>
      <c r="V267" s="6"/>
      <c r="W267" s="6"/>
      <c r="X267" s="6"/>
    </row>
    <row r="268" spans="1:24" ht="14.25" customHeight="1" x14ac:dyDescent="0.25">
      <c r="A268" s="6"/>
      <c r="B268" s="6"/>
      <c r="C268" s="7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T268" s="6"/>
      <c r="U268" s="6"/>
      <c r="V268" s="6"/>
      <c r="W268" s="6"/>
      <c r="X268" s="6"/>
    </row>
    <row r="269" spans="1:24" ht="14.25" customHeight="1" x14ac:dyDescent="0.25">
      <c r="A269" s="6"/>
      <c r="B269" s="6"/>
      <c r="C269" s="7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T269" s="6"/>
      <c r="U269" s="6"/>
      <c r="V269" s="6"/>
      <c r="W269" s="6"/>
      <c r="X269" s="6"/>
    </row>
    <row r="270" spans="1:24" ht="14.25" customHeight="1" x14ac:dyDescent="0.25">
      <c r="A270" s="6"/>
      <c r="B270" s="6"/>
      <c r="C270" s="7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T270" s="6"/>
      <c r="U270" s="6"/>
      <c r="V270" s="6"/>
      <c r="W270" s="6"/>
      <c r="X270" s="6"/>
    </row>
    <row r="271" spans="1:24" ht="14.25" customHeight="1" x14ac:dyDescent="0.25">
      <c r="A271" s="6"/>
      <c r="B271" s="6"/>
      <c r="C271" s="7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T271" s="6"/>
      <c r="U271" s="6"/>
      <c r="V271" s="6"/>
      <c r="W271" s="6"/>
      <c r="X271" s="6"/>
    </row>
    <row r="272" spans="1:24" ht="14.25" customHeight="1" x14ac:dyDescent="0.25">
      <c r="A272" s="6"/>
      <c r="B272" s="6"/>
      <c r="C272" s="7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T272" s="6"/>
      <c r="U272" s="6"/>
      <c r="V272" s="6"/>
      <c r="W272" s="6"/>
      <c r="X272" s="6"/>
    </row>
    <row r="273" spans="1:24" ht="14.25" customHeight="1" x14ac:dyDescent="0.25">
      <c r="A273" s="6"/>
      <c r="B273" s="6"/>
      <c r="C273" s="7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T273" s="6"/>
      <c r="U273" s="6"/>
      <c r="V273" s="6"/>
      <c r="W273" s="6"/>
      <c r="X273" s="6"/>
    </row>
    <row r="274" spans="1:24" ht="14.25" customHeight="1" x14ac:dyDescent="0.25">
      <c r="A274" s="6"/>
      <c r="B274" s="6"/>
      <c r="C274" s="7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T274" s="6"/>
      <c r="U274" s="6"/>
      <c r="V274" s="6"/>
      <c r="W274" s="6"/>
      <c r="X274" s="6"/>
    </row>
    <row r="275" spans="1:24" ht="14.25" customHeight="1" x14ac:dyDescent="0.25">
      <c r="A275" s="6"/>
      <c r="B275" s="6"/>
      <c r="C275" s="7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T275" s="6"/>
      <c r="U275" s="6"/>
      <c r="V275" s="6"/>
      <c r="W275" s="6"/>
      <c r="X275" s="6"/>
    </row>
    <row r="276" spans="1:24" ht="14.25" customHeight="1" x14ac:dyDescent="0.25">
      <c r="A276" s="6"/>
      <c r="B276" s="6"/>
      <c r="C276" s="7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T276" s="6"/>
      <c r="U276" s="6"/>
      <c r="V276" s="6"/>
      <c r="W276" s="6"/>
      <c r="X276" s="6"/>
    </row>
    <row r="277" spans="1:24" ht="14.25" customHeight="1" x14ac:dyDescent="0.25">
      <c r="A277" s="6"/>
      <c r="B277" s="6"/>
      <c r="C277" s="7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T277" s="6"/>
      <c r="U277" s="6"/>
      <c r="V277" s="6"/>
      <c r="W277" s="6"/>
      <c r="X277" s="6"/>
    </row>
    <row r="278" spans="1:24" ht="14.25" customHeight="1" x14ac:dyDescent="0.25">
      <c r="A278" s="6"/>
      <c r="B278" s="6"/>
      <c r="C278" s="7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T278" s="6"/>
      <c r="U278" s="6"/>
      <c r="V278" s="6"/>
      <c r="W278" s="6"/>
      <c r="X278" s="6"/>
    </row>
    <row r="279" spans="1:24" ht="14.25" customHeight="1" x14ac:dyDescent="0.25">
      <c r="A279" s="6"/>
      <c r="B279" s="6"/>
      <c r="C279" s="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T279" s="6"/>
      <c r="U279" s="6"/>
      <c r="V279" s="6"/>
      <c r="W279" s="6"/>
      <c r="X279" s="6"/>
    </row>
    <row r="280" spans="1:24" ht="14.25" customHeight="1" x14ac:dyDescent="0.25">
      <c r="A280" s="6"/>
      <c r="B280" s="6"/>
      <c r="C280" s="7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T280" s="6"/>
      <c r="U280" s="6"/>
      <c r="V280" s="6"/>
      <c r="W280" s="6"/>
      <c r="X280" s="6"/>
    </row>
    <row r="281" spans="1:24" ht="14.25" customHeight="1" x14ac:dyDescent="0.25">
      <c r="A281" s="6"/>
      <c r="B281" s="6"/>
      <c r="C281" s="7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T281" s="6"/>
      <c r="U281" s="6"/>
      <c r="V281" s="6"/>
      <c r="W281" s="6"/>
      <c r="X281" s="6"/>
    </row>
    <row r="282" spans="1:24" ht="14.25" customHeight="1" x14ac:dyDescent="0.25">
      <c r="A282" s="6"/>
      <c r="B282" s="6"/>
      <c r="C282" s="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T282" s="6"/>
      <c r="U282" s="6"/>
      <c r="V282" s="6"/>
      <c r="W282" s="6"/>
      <c r="X282" s="6"/>
    </row>
    <row r="283" spans="1:24" ht="14.25" customHeight="1" x14ac:dyDescent="0.25">
      <c r="A283" s="6"/>
      <c r="B283" s="6"/>
      <c r="C283" s="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T283" s="6"/>
      <c r="U283" s="6"/>
      <c r="V283" s="6"/>
      <c r="W283" s="6"/>
      <c r="X283" s="6"/>
    </row>
    <row r="284" spans="1:24" ht="14.25" customHeight="1" x14ac:dyDescent="0.25">
      <c r="A284" s="6"/>
      <c r="B284" s="6"/>
      <c r="C284" s="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T284" s="6"/>
      <c r="U284" s="6"/>
      <c r="V284" s="6"/>
      <c r="W284" s="6"/>
      <c r="X284" s="6"/>
    </row>
    <row r="285" spans="1:24" ht="14.25" customHeight="1" x14ac:dyDescent="0.25">
      <c r="A285" s="6"/>
      <c r="B285" s="6"/>
      <c r="C285" s="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T285" s="6"/>
      <c r="U285" s="6"/>
      <c r="V285" s="6"/>
      <c r="W285" s="6"/>
      <c r="X285" s="6"/>
    </row>
    <row r="286" spans="1:24" ht="14.25" customHeight="1" x14ac:dyDescent="0.25">
      <c r="A286" s="6"/>
      <c r="B286" s="6"/>
      <c r="C286" s="7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T286" s="6"/>
      <c r="U286" s="6"/>
      <c r="V286" s="6"/>
      <c r="W286" s="6"/>
      <c r="X286" s="6"/>
    </row>
    <row r="287" spans="1:24" ht="14.25" customHeight="1" x14ac:dyDescent="0.25">
      <c r="A287" s="6"/>
      <c r="B287" s="6"/>
      <c r="C287" s="7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T287" s="6"/>
      <c r="U287" s="6"/>
      <c r="V287" s="6"/>
      <c r="W287" s="6"/>
      <c r="X287" s="6"/>
    </row>
    <row r="288" spans="1:24" ht="14.25" customHeight="1" x14ac:dyDescent="0.25">
      <c r="A288" s="6"/>
      <c r="B288" s="6"/>
      <c r="C288" s="7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T288" s="6"/>
      <c r="U288" s="6"/>
      <c r="V288" s="6"/>
      <c r="W288" s="6"/>
      <c r="X288" s="6"/>
    </row>
    <row r="289" spans="1:24" ht="14.25" customHeight="1" x14ac:dyDescent="0.25">
      <c r="A289" s="6"/>
      <c r="B289" s="6"/>
      <c r="C289" s="7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T289" s="6"/>
      <c r="U289" s="6"/>
      <c r="V289" s="6"/>
      <c r="W289" s="6"/>
      <c r="X289" s="6"/>
    </row>
    <row r="290" spans="1:24" ht="14.25" customHeight="1" x14ac:dyDescent="0.25">
      <c r="A290" s="6"/>
      <c r="B290" s="6"/>
      <c r="C290" s="7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T290" s="6"/>
      <c r="U290" s="6"/>
      <c r="V290" s="6"/>
      <c r="W290" s="6"/>
      <c r="X290" s="6"/>
    </row>
    <row r="291" spans="1:24" ht="14.25" customHeight="1" x14ac:dyDescent="0.25">
      <c r="A291" s="6"/>
      <c r="B291" s="6"/>
      <c r="C291" s="7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T291" s="6"/>
      <c r="U291" s="6"/>
      <c r="V291" s="6"/>
      <c r="W291" s="6"/>
      <c r="X291" s="6"/>
    </row>
    <row r="292" spans="1:24" ht="14.25" customHeight="1" x14ac:dyDescent="0.25">
      <c r="A292" s="6"/>
      <c r="B292" s="6"/>
      <c r="C292" s="7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T292" s="6"/>
      <c r="U292" s="6"/>
      <c r="V292" s="6"/>
      <c r="W292" s="6"/>
      <c r="X292" s="6"/>
    </row>
    <row r="293" spans="1:24" ht="14.25" customHeight="1" x14ac:dyDescent="0.25">
      <c r="A293" s="6"/>
      <c r="B293" s="6"/>
      <c r="C293" s="7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T293" s="6"/>
      <c r="U293" s="6"/>
      <c r="V293" s="6"/>
      <c r="W293" s="6"/>
      <c r="X293" s="6"/>
    </row>
    <row r="294" spans="1:24" ht="14.25" customHeight="1" x14ac:dyDescent="0.25">
      <c r="A294" s="6"/>
      <c r="B294" s="6"/>
      <c r="C294" s="7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T294" s="6"/>
      <c r="U294" s="6"/>
      <c r="V294" s="6"/>
      <c r="W294" s="6"/>
      <c r="X294" s="6"/>
    </row>
    <row r="295" spans="1:24" ht="14.25" customHeight="1" x14ac:dyDescent="0.25">
      <c r="A295" s="6"/>
      <c r="B295" s="6"/>
      <c r="C295" s="7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T295" s="6"/>
      <c r="U295" s="6"/>
      <c r="V295" s="6"/>
      <c r="W295" s="6"/>
      <c r="X295" s="6"/>
    </row>
    <row r="296" spans="1:24" ht="14.25" customHeight="1" x14ac:dyDescent="0.25">
      <c r="A296" s="6"/>
      <c r="B296" s="6"/>
      <c r="C296" s="7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T296" s="6"/>
      <c r="U296" s="6"/>
      <c r="V296" s="6"/>
      <c r="W296" s="6"/>
      <c r="X296" s="6"/>
    </row>
    <row r="297" spans="1:24" ht="14.25" customHeight="1" x14ac:dyDescent="0.25">
      <c r="A297" s="6"/>
      <c r="B297" s="6"/>
      <c r="C297" s="7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T297" s="6"/>
      <c r="U297" s="6"/>
      <c r="V297" s="6"/>
      <c r="W297" s="6"/>
      <c r="X297" s="6"/>
    </row>
    <row r="298" spans="1:24" ht="14.25" customHeight="1" x14ac:dyDescent="0.25">
      <c r="A298" s="6"/>
      <c r="B298" s="6"/>
      <c r="C298" s="7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T298" s="6"/>
      <c r="U298" s="6"/>
      <c r="V298" s="6"/>
      <c r="W298" s="6"/>
      <c r="X298" s="6"/>
    </row>
    <row r="299" spans="1:24" ht="14.25" customHeight="1" x14ac:dyDescent="0.25">
      <c r="A299" s="6"/>
      <c r="B299" s="6"/>
      <c r="C299" s="7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T299" s="6"/>
      <c r="U299" s="6"/>
      <c r="V299" s="6"/>
      <c r="W299" s="6"/>
      <c r="X299" s="6"/>
    </row>
    <row r="300" spans="1:24" ht="14.25" customHeight="1" x14ac:dyDescent="0.25">
      <c r="A300" s="6"/>
      <c r="B300" s="6"/>
      <c r="C300" s="7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T300" s="6"/>
      <c r="U300" s="6"/>
      <c r="V300" s="6"/>
      <c r="W300" s="6"/>
      <c r="X300" s="6"/>
    </row>
    <row r="301" spans="1:24" ht="14.25" customHeight="1" x14ac:dyDescent="0.25">
      <c r="A301" s="6"/>
      <c r="B301" s="6"/>
      <c r="C301" s="7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T301" s="6"/>
      <c r="U301" s="6"/>
      <c r="V301" s="6"/>
      <c r="W301" s="6"/>
      <c r="X301" s="6"/>
    </row>
    <row r="302" spans="1:24" ht="14.25" customHeight="1" x14ac:dyDescent="0.25">
      <c r="A302" s="6"/>
      <c r="B302" s="6"/>
      <c r="C302" s="7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T302" s="6"/>
      <c r="U302" s="6"/>
      <c r="V302" s="6"/>
      <c r="W302" s="6"/>
      <c r="X302" s="6"/>
    </row>
    <row r="303" spans="1:24" ht="14.25" customHeight="1" x14ac:dyDescent="0.25">
      <c r="A303" s="6"/>
      <c r="B303" s="6"/>
      <c r="C303" s="7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T303" s="6"/>
      <c r="U303" s="6"/>
      <c r="V303" s="6"/>
      <c r="W303" s="6"/>
      <c r="X303" s="6"/>
    </row>
    <row r="304" spans="1:24" ht="14.25" customHeight="1" x14ac:dyDescent="0.25">
      <c r="A304" s="6"/>
      <c r="B304" s="6"/>
      <c r="C304" s="7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T304" s="6"/>
      <c r="U304" s="6"/>
      <c r="V304" s="6"/>
      <c r="W304" s="6"/>
      <c r="X304" s="6"/>
    </row>
    <row r="305" spans="1:24" ht="14.25" customHeight="1" x14ac:dyDescent="0.25">
      <c r="A305" s="6"/>
      <c r="B305" s="6"/>
      <c r="C305" s="7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T305" s="6"/>
      <c r="U305" s="6"/>
      <c r="V305" s="6"/>
      <c r="W305" s="6"/>
      <c r="X305" s="6"/>
    </row>
    <row r="306" spans="1:24" ht="14.25" customHeight="1" x14ac:dyDescent="0.25">
      <c r="A306" s="6"/>
      <c r="B306" s="6"/>
      <c r="C306" s="7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T306" s="6"/>
      <c r="U306" s="6"/>
      <c r="V306" s="6"/>
      <c r="W306" s="6"/>
      <c r="X306" s="6"/>
    </row>
    <row r="307" spans="1:24" ht="14.25" customHeight="1" x14ac:dyDescent="0.25">
      <c r="A307" s="6"/>
      <c r="B307" s="6"/>
      <c r="C307" s="7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T307" s="6"/>
      <c r="U307" s="6"/>
      <c r="V307" s="6"/>
      <c r="W307" s="6"/>
      <c r="X307" s="6"/>
    </row>
    <row r="308" spans="1:24" ht="14.25" customHeight="1" x14ac:dyDescent="0.25">
      <c r="A308" s="6"/>
      <c r="B308" s="6"/>
      <c r="C308" s="7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T308" s="6"/>
      <c r="U308" s="6"/>
      <c r="V308" s="6"/>
      <c r="W308" s="6"/>
      <c r="X308" s="6"/>
    </row>
    <row r="309" spans="1:24" ht="14.25" customHeight="1" x14ac:dyDescent="0.25">
      <c r="A309" s="6"/>
      <c r="B309" s="6"/>
      <c r="C309" s="7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T309" s="6"/>
      <c r="U309" s="6"/>
      <c r="V309" s="6"/>
      <c r="W309" s="6"/>
      <c r="X309" s="6"/>
    </row>
    <row r="310" spans="1:24" ht="14.25" customHeight="1" x14ac:dyDescent="0.25">
      <c r="A310" s="6"/>
      <c r="B310" s="6"/>
      <c r="C310" s="7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T310" s="6"/>
      <c r="U310" s="6"/>
      <c r="V310" s="6"/>
      <c r="W310" s="6"/>
      <c r="X310" s="6"/>
    </row>
    <row r="311" spans="1:24" ht="14.25" customHeight="1" x14ac:dyDescent="0.25">
      <c r="A311" s="6"/>
      <c r="B311" s="6"/>
      <c r="C311" s="7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T311" s="6"/>
      <c r="U311" s="6"/>
      <c r="V311" s="6"/>
      <c r="W311" s="6"/>
      <c r="X311" s="6"/>
    </row>
    <row r="312" spans="1:24" ht="14.25" customHeight="1" x14ac:dyDescent="0.25">
      <c r="A312" s="6"/>
      <c r="B312" s="6"/>
      <c r="C312" s="7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T312" s="6"/>
      <c r="U312" s="6"/>
      <c r="V312" s="6"/>
      <c r="W312" s="6"/>
      <c r="X312" s="6"/>
    </row>
    <row r="313" spans="1:24" ht="14.25" customHeight="1" x14ac:dyDescent="0.25">
      <c r="A313" s="6"/>
      <c r="B313" s="6"/>
      <c r="C313" s="7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T313" s="6"/>
      <c r="U313" s="6"/>
      <c r="V313" s="6"/>
      <c r="W313" s="6"/>
      <c r="X313" s="6"/>
    </row>
    <row r="314" spans="1:24" ht="14.25" customHeight="1" x14ac:dyDescent="0.25">
      <c r="A314" s="6"/>
      <c r="B314" s="6"/>
      <c r="C314" s="7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T314" s="6"/>
      <c r="U314" s="6"/>
      <c r="V314" s="6"/>
      <c r="W314" s="6"/>
      <c r="X314" s="6"/>
    </row>
    <row r="315" spans="1:24" ht="14.25" customHeight="1" x14ac:dyDescent="0.25">
      <c r="A315" s="6"/>
      <c r="B315" s="6"/>
      <c r="C315" s="7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T315" s="6"/>
      <c r="U315" s="6"/>
      <c r="V315" s="6"/>
      <c r="W315" s="6"/>
      <c r="X315" s="6"/>
    </row>
    <row r="316" spans="1:24" ht="14.25" customHeight="1" x14ac:dyDescent="0.25">
      <c r="A316" s="6"/>
      <c r="B316" s="6"/>
      <c r="C316" s="7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T316" s="6"/>
      <c r="U316" s="6"/>
      <c r="V316" s="6"/>
      <c r="W316" s="6"/>
      <c r="X316" s="6"/>
    </row>
    <row r="317" spans="1:24" ht="14.25" customHeight="1" x14ac:dyDescent="0.25">
      <c r="A317" s="6"/>
      <c r="B317" s="6"/>
      <c r="C317" s="7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T317" s="6"/>
      <c r="U317" s="6"/>
      <c r="V317" s="6"/>
      <c r="W317" s="6"/>
      <c r="X317" s="6"/>
    </row>
    <row r="318" spans="1:24" ht="14.25" customHeight="1" x14ac:dyDescent="0.25">
      <c r="A318" s="6"/>
      <c r="B318" s="6"/>
      <c r="C318" s="7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T318" s="6"/>
      <c r="U318" s="6"/>
      <c r="V318" s="6"/>
      <c r="W318" s="6"/>
      <c r="X318" s="6"/>
    </row>
    <row r="319" spans="1:24" ht="14.25" customHeight="1" x14ac:dyDescent="0.25">
      <c r="A319" s="6"/>
      <c r="B319" s="6"/>
      <c r="C319" s="7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T319" s="6"/>
      <c r="U319" s="6"/>
      <c r="V319" s="6"/>
      <c r="W319" s="6"/>
      <c r="X319" s="6"/>
    </row>
    <row r="320" spans="1:24" ht="14.25" customHeight="1" x14ac:dyDescent="0.25">
      <c r="A320" s="6"/>
      <c r="B320" s="6"/>
      <c r="C320" s="7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T320" s="6"/>
      <c r="U320" s="6"/>
      <c r="V320" s="6"/>
      <c r="W320" s="6"/>
      <c r="X320" s="6"/>
    </row>
    <row r="321" spans="1:24" ht="14.25" customHeight="1" x14ac:dyDescent="0.25">
      <c r="A321" s="6"/>
      <c r="B321" s="6"/>
      <c r="C321" s="7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T321" s="6"/>
      <c r="U321" s="6"/>
      <c r="V321" s="6"/>
      <c r="W321" s="6"/>
      <c r="X321" s="6"/>
    </row>
    <row r="322" spans="1:24" ht="14.25" customHeight="1" x14ac:dyDescent="0.25">
      <c r="A322" s="6"/>
      <c r="B322" s="6"/>
      <c r="C322" s="7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T322" s="6"/>
      <c r="U322" s="6"/>
      <c r="V322" s="6"/>
      <c r="W322" s="6"/>
      <c r="X322" s="6"/>
    </row>
    <row r="323" spans="1:24" ht="14.25" customHeight="1" x14ac:dyDescent="0.25">
      <c r="A323" s="6"/>
      <c r="B323" s="6"/>
      <c r="C323" s="7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T323" s="6"/>
      <c r="U323" s="6"/>
      <c r="V323" s="6"/>
      <c r="W323" s="6"/>
      <c r="X323" s="6"/>
    </row>
    <row r="324" spans="1:24" ht="14.25" customHeight="1" x14ac:dyDescent="0.25">
      <c r="A324" s="6"/>
      <c r="B324" s="6"/>
      <c r="C324" s="7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T324" s="6"/>
      <c r="U324" s="6"/>
      <c r="V324" s="6"/>
      <c r="W324" s="6"/>
      <c r="X324" s="6"/>
    </row>
    <row r="325" spans="1:24" ht="14.25" customHeight="1" x14ac:dyDescent="0.25">
      <c r="A325" s="6"/>
      <c r="B325" s="6"/>
      <c r="C325" s="7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T325" s="6"/>
      <c r="U325" s="6"/>
      <c r="V325" s="6"/>
      <c r="W325" s="6"/>
      <c r="X325" s="6"/>
    </row>
    <row r="326" spans="1:24" ht="14.25" customHeight="1" x14ac:dyDescent="0.25">
      <c r="A326" s="6"/>
      <c r="B326" s="6"/>
      <c r="C326" s="7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T326" s="6"/>
      <c r="U326" s="6"/>
      <c r="V326" s="6"/>
      <c r="W326" s="6"/>
      <c r="X326" s="6"/>
    </row>
    <row r="327" spans="1:24" ht="14.25" customHeight="1" x14ac:dyDescent="0.25">
      <c r="A327" s="6"/>
      <c r="B327" s="6"/>
      <c r="C327" s="7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T327" s="6"/>
      <c r="U327" s="6"/>
      <c r="V327" s="6"/>
      <c r="W327" s="6"/>
      <c r="X327" s="6"/>
    </row>
    <row r="328" spans="1:24" ht="14.25" customHeight="1" x14ac:dyDescent="0.25">
      <c r="A328" s="6"/>
      <c r="B328" s="6"/>
      <c r="C328" s="7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T328" s="6"/>
      <c r="U328" s="6"/>
      <c r="V328" s="6"/>
      <c r="W328" s="6"/>
      <c r="X328" s="6"/>
    </row>
    <row r="329" spans="1:24" ht="14.25" customHeight="1" x14ac:dyDescent="0.25">
      <c r="A329" s="6"/>
      <c r="B329" s="6"/>
      <c r="C329" s="7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T329" s="6"/>
      <c r="U329" s="6"/>
      <c r="V329" s="6"/>
      <c r="W329" s="6"/>
      <c r="X329" s="6"/>
    </row>
    <row r="330" spans="1:24" ht="14.25" customHeight="1" x14ac:dyDescent="0.25">
      <c r="A330" s="6"/>
      <c r="B330" s="6"/>
      <c r="C330" s="7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T330" s="6"/>
      <c r="U330" s="6"/>
      <c r="V330" s="6"/>
      <c r="W330" s="6"/>
      <c r="X330" s="6"/>
    </row>
    <row r="331" spans="1:24" ht="14.25" customHeight="1" x14ac:dyDescent="0.25">
      <c r="A331" s="6"/>
      <c r="B331" s="6"/>
      <c r="C331" s="7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T331" s="6"/>
      <c r="U331" s="6"/>
      <c r="V331" s="6"/>
      <c r="W331" s="6"/>
      <c r="X331" s="6"/>
    </row>
    <row r="332" spans="1:24" ht="14.25" customHeight="1" x14ac:dyDescent="0.25">
      <c r="A332" s="6"/>
      <c r="B332" s="6"/>
      <c r="C332" s="7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T332" s="6"/>
      <c r="U332" s="6"/>
      <c r="V332" s="6"/>
      <c r="W332" s="6"/>
      <c r="X332" s="6"/>
    </row>
    <row r="333" spans="1:24" ht="14.25" customHeight="1" x14ac:dyDescent="0.25">
      <c r="A333" s="6"/>
      <c r="B333" s="6"/>
      <c r="C333" s="7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T333" s="6"/>
      <c r="U333" s="6"/>
      <c r="V333" s="6"/>
      <c r="W333" s="6"/>
      <c r="X333" s="6"/>
    </row>
    <row r="334" spans="1:24" ht="14.25" customHeight="1" x14ac:dyDescent="0.25">
      <c r="A334" s="6"/>
      <c r="B334" s="6"/>
      <c r="C334" s="7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T334" s="6"/>
      <c r="U334" s="6"/>
      <c r="V334" s="6"/>
      <c r="W334" s="6"/>
      <c r="X334" s="6"/>
    </row>
    <row r="335" spans="1:24" ht="14.25" customHeight="1" x14ac:dyDescent="0.25">
      <c r="A335" s="6"/>
      <c r="B335" s="6"/>
      <c r="C335" s="7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T335" s="6"/>
      <c r="U335" s="6"/>
      <c r="V335" s="6"/>
      <c r="W335" s="6"/>
      <c r="X335" s="6"/>
    </row>
    <row r="336" spans="1:24" ht="14.25" customHeight="1" x14ac:dyDescent="0.25">
      <c r="A336" s="6"/>
      <c r="B336" s="6"/>
      <c r="C336" s="7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T336" s="6"/>
      <c r="U336" s="6"/>
      <c r="V336" s="6"/>
      <c r="W336" s="6"/>
      <c r="X336" s="6"/>
    </row>
    <row r="337" spans="1:24" ht="14.25" customHeight="1" x14ac:dyDescent="0.25">
      <c r="A337" s="6"/>
      <c r="B337" s="6"/>
      <c r="C337" s="7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T337" s="6"/>
      <c r="U337" s="6"/>
      <c r="V337" s="6"/>
      <c r="W337" s="6"/>
      <c r="X337" s="6"/>
    </row>
    <row r="338" spans="1:24" ht="14.25" customHeight="1" x14ac:dyDescent="0.25">
      <c r="A338" s="6"/>
      <c r="B338" s="6"/>
      <c r="C338" s="7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T338" s="6"/>
      <c r="U338" s="6"/>
      <c r="V338" s="6"/>
      <c r="W338" s="6"/>
      <c r="X338" s="6"/>
    </row>
    <row r="339" spans="1:24" ht="14.25" customHeight="1" x14ac:dyDescent="0.25">
      <c r="A339" s="6"/>
      <c r="B339" s="6"/>
      <c r="C339" s="7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T339" s="6"/>
      <c r="U339" s="6"/>
      <c r="V339" s="6"/>
      <c r="W339" s="6"/>
      <c r="X339" s="6"/>
    </row>
    <row r="340" spans="1:24" ht="14.25" customHeight="1" x14ac:dyDescent="0.25">
      <c r="A340" s="6"/>
      <c r="B340" s="6"/>
      <c r="C340" s="7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T340" s="6"/>
      <c r="U340" s="6"/>
      <c r="V340" s="6"/>
      <c r="W340" s="6"/>
      <c r="X340" s="6"/>
    </row>
    <row r="341" spans="1:24" ht="14.25" customHeight="1" x14ac:dyDescent="0.25">
      <c r="A341" s="6"/>
      <c r="B341" s="6"/>
      <c r="C341" s="7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T341" s="6"/>
      <c r="U341" s="6"/>
      <c r="V341" s="6"/>
      <c r="W341" s="6"/>
      <c r="X341" s="6"/>
    </row>
    <row r="342" spans="1:24" ht="14.25" customHeight="1" x14ac:dyDescent="0.25">
      <c r="A342" s="6"/>
      <c r="B342" s="6"/>
      <c r="C342" s="7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T342" s="6"/>
      <c r="U342" s="6"/>
      <c r="V342" s="6"/>
      <c r="W342" s="6"/>
      <c r="X342" s="6"/>
    </row>
    <row r="343" spans="1:24" ht="14.25" customHeight="1" x14ac:dyDescent="0.25">
      <c r="A343" s="6"/>
      <c r="B343" s="6"/>
      <c r="C343" s="7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T343" s="6"/>
      <c r="U343" s="6"/>
      <c r="V343" s="6"/>
      <c r="W343" s="6"/>
      <c r="X343" s="6"/>
    </row>
    <row r="344" spans="1:24" ht="14.25" customHeight="1" x14ac:dyDescent="0.25">
      <c r="A344" s="6"/>
      <c r="B344" s="6"/>
      <c r="C344" s="7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T344" s="6"/>
      <c r="U344" s="6"/>
      <c r="V344" s="6"/>
      <c r="W344" s="6"/>
      <c r="X344" s="6"/>
    </row>
    <row r="345" spans="1:24" ht="14.25" customHeight="1" x14ac:dyDescent="0.25">
      <c r="A345" s="6"/>
      <c r="B345" s="6"/>
      <c r="C345" s="7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T345" s="6"/>
      <c r="U345" s="6"/>
      <c r="V345" s="6"/>
      <c r="W345" s="6"/>
      <c r="X345" s="6"/>
    </row>
    <row r="346" spans="1:24" ht="14.25" customHeight="1" x14ac:dyDescent="0.25">
      <c r="A346" s="6"/>
      <c r="B346" s="6"/>
      <c r="C346" s="7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T346" s="6"/>
      <c r="U346" s="6"/>
      <c r="V346" s="6"/>
      <c r="W346" s="6"/>
      <c r="X346" s="6"/>
    </row>
    <row r="347" spans="1:24" ht="14.25" customHeight="1" x14ac:dyDescent="0.25">
      <c r="A347" s="6"/>
      <c r="B347" s="6"/>
      <c r="C347" s="7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T347" s="6"/>
      <c r="U347" s="6"/>
      <c r="V347" s="6"/>
      <c r="W347" s="6"/>
      <c r="X347" s="6"/>
    </row>
    <row r="348" spans="1:24" ht="14.25" customHeight="1" x14ac:dyDescent="0.25">
      <c r="A348" s="6"/>
      <c r="B348" s="6"/>
      <c r="C348" s="7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T348" s="6"/>
      <c r="U348" s="6"/>
      <c r="V348" s="6"/>
      <c r="W348" s="6"/>
      <c r="X348" s="6"/>
    </row>
    <row r="349" spans="1:24" ht="14.25" customHeight="1" x14ac:dyDescent="0.25">
      <c r="A349" s="6"/>
      <c r="B349" s="6"/>
      <c r="C349" s="7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T349" s="6"/>
      <c r="U349" s="6"/>
      <c r="V349" s="6"/>
      <c r="W349" s="6"/>
      <c r="X349" s="6"/>
    </row>
    <row r="350" spans="1:24" ht="14.25" customHeight="1" x14ac:dyDescent="0.25">
      <c r="A350" s="6"/>
      <c r="B350" s="6"/>
      <c r="C350" s="7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T350" s="6"/>
      <c r="U350" s="6"/>
      <c r="V350" s="6"/>
      <c r="W350" s="6"/>
      <c r="X350" s="6"/>
    </row>
    <row r="351" spans="1:24" ht="14.25" customHeight="1" x14ac:dyDescent="0.25">
      <c r="A351" s="6"/>
      <c r="B351" s="6"/>
      <c r="C351" s="7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T351" s="6"/>
      <c r="U351" s="6"/>
      <c r="V351" s="6"/>
      <c r="W351" s="6"/>
      <c r="X351" s="6"/>
    </row>
    <row r="352" spans="1:24" ht="14.25" customHeight="1" x14ac:dyDescent="0.25">
      <c r="A352" s="6"/>
      <c r="B352" s="6"/>
      <c r="C352" s="7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T352" s="6"/>
      <c r="U352" s="6"/>
      <c r="V352" s="6"/>
      <c r="W352" s="6"/>
      <c r="X352" s="6"/>
    </row>
    <row r="353" spans="1:24" ht="14.25" customHeight="1" x14ac:dyDescent="0.25">
      <c r="A353" s="6"/>
      <c r="B353" s="6"/>
      <c r="C353" s="7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T353" s="6"/>
      <c r="U353" s="6"/>
      <c r="V353" s="6"/>
      <c r="W353" s="6"/>
      <c r="X353" s="6"/>
    </row>
    <row r="354" spans="1:24" ht="14.25" customHeight="1" x14ac:dyDescent="0.25">
      <c r="A354" s="6"/>
      <c r="B354" s="6"/>
      <c r="C354" s="7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T354" s="6"/>
      <c r="U354" s="6"/>
      <c r="V354" s="6"/>
      <c r="W354" s="6"/>
      <c r="X354" s="6"/>
    </row>
    <row r="355" spans="1:24" ht="14.25" customHeight="1" x14ac:dyDescent="0.25">
      <c r="A355" s="6"/>
      <c r="B355" s="6"/>
      <c r="C355" s="7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T355" s="6"/>
      <c r="U355" s="6"/>
      <c r="V355" s="6"/>
      <c r="W355" s="6"/>
      <c r="X355" s="6"/>
    </row>
    <row r="356" spans="1:24" ht="14.25" customHeight="1" x14ac:dyDescent="0.25">
      <c r="A356" s="6"/>
      <c r="B356" s="6"/>
      <c r="C356" s="7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T356" s="6"/>
      <c r="U356" s="6"/>
      <c r="V356" s="6"/>
      <c r="W356" s="6"/>
      <c r="X356" s="6"/>
    </row>
    <row r="357" spans="1:24" ht="14.25" customHeight="1" x14ac:dyDescent="0.25">
      <c r="A357" s="6"/>
      <c r="B357" s="6"/>
      <c r="C357" s="7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T357" s="6"/>
      <c r="U357" s="6"/>
      <c r="V357" s="6"/>
      <c r="W357" s="6"/>
      <c r="X357" s="6"/>
    </row>
    <row r="358" spans="1:24" ht="14.25" customHeight="1" x14ac:dyDescent="0.25">
      <c r="A358" s="6"/>
      <c r="B358" s="6"/>
      <c r="C358" s="7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T358" s="6"/>
      <c r="U358" s="6"/>
      <c r="V358" s="6"/>
      <c r="W358" s="6"/>
      <c r="X358" s="6"/>
    </row>
    <row r="359" spans="1:24" ht="14.25" customHeight="1" x14ac:dyDescent="0.25">
      <c r="A359" s="6"/>
      <c r="B359" s="6"/>
      <c r="C359" s="7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T359" s="6"/>
      <c r="U359" s="6"/>
      <c r="V359" s="6"/>
      <c r="W359" s="6"/>
      <c r="X359" s="6"/>
    </row>
    <row r="360" spans="1:24" ht="14.25" customHeight="1" x14ac:dyDescent="0.25">
      <c r="A360" s="6"/>
      <c r="B360" s="6"/>
      <c r="C360" s="7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T360" s="6"/>
      <c r="U360" s="6"/>
      <c r="V360" s="6"/>
      <c r="W360" s="6"/>
      <c r="X360" s="6"/>
    </row>
    <row r="361" spans="1:24" ht="14.25" customHeight="1" x14ac:dyDescent="0.25">
      <c r="A361" s="6"/>
      <c r="B361" s="6"/>
      <c r="C361" s="7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T361" s="6"/>
      <c r="U361" s="6"/>
      <c r="V361" s="6"/>
      <c r="W361" s="6"/>
      <c r="X361" s="6"/>
    </row>
    <row r="362" spans="1:24" ht="14.25" customHeight="1" x14ac:dyDescent="0.25">
      <c r="A362" s="6"/>
      <c r="B362" s="6"/>
      <c r="C362" s="7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T362" s="6"/>
      <c r="U362" s="6"/>
      <c r="V362" s="6"/>
      <c r="W362" s="6"/>
      <c r="X362" s="6"/>
    </row>
    <row r="363" spans="1:24" ht="14.25" customHeight="1" x14ac:dyDescent="0.25">
      <c r="A363" s="6"/>
      <c r="B363" s="6"/>
      <c r="C363" s="7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T363" s="6"/>
      <c r="U363" s="6"/>
      <c r="V363" s="6"/>
      <c r="W363" s="6"/>
      <c r="X363" s="6"/>
    </row>
    <row r="364" spans="1:24" ht="14.25" customHeight="1" x14ac:dyDescent="0.25">
      <c r="A364" s="6"/>
      <c r="B364" s="6"/>
      <c r="C364" s="7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T364" s="6"/>
      <c r="U364" s="6"/>
      <c r="V364" s="6"/>
      <c r="W364" s="6"/>
      <c r="X364" s="6"/>
    </row>
    <row r="365" spans="1:24" ht="14.25" customHeight="1" x14ac:dyDescent="0.25">
      <c r="A365" s="6"/>
      <c r="B365" s="6"/>
      <c r="C365" s="7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T365" s="6"/>
      <c r="U365" s="6"/>
      <c r="V365" s="6"/>
      <c r="W365" s="6"/>
      <c r="X365" s="6"/>
    </row>
    <row r="366" spans="1:24" ht="14.25" customHeight="1" x14ac:dyDescent="0.25">
      <c r="A366" s="6"/>
      <c r="B366" s="6"/>
      <c r="C366" s="7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T366" s="6"/>
      <c r="U366" s="6"/>
      <c r="V366" s="6"/>
      <c r="W366" s="6"/>
      <c r="X366" s="6"/>
    </row>
    <row r="367" spans="1:24" ht="14.25" customHeight="1" x14ac:dyDescent="0.25">
      <c r="A367" s="6"/>
      <c r="B367" s="6"/>
      <c r="C367" s="7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T367" s="6"/>
      <c r="U367" s="6"/>
      <c r="V367" s="6"/>
      <c r="W367" s="6"/>
      <c r="X367" s="6"/>
    </row>
    <row r="368" spans="1:24" ht="14.25" customHeight="1" x14ac:dyDescent="0.25">
      <c r="A368" s="6"/>
      <c r="B368" s="6"/>
      <c r="C368" s="7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T368" s="6"/>
      <c r="U368" s="6"/>
      <c r="V368" s="6"/>
      <c r="W368" s="6"/>
      <c r="X368" s="6"/>
    </row>
    <row r="369" spans="1:24" ht="14.25" customHeight="1" x14ac:dyDescent="0.25">
      <c r="A369" s="6"/>
      <c r="B369" s="6"/>
      <c r="C369" s="7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T369" s="6"/>
      <c r="U369" s="6"/>
      <c r="V369" s="6"/>
      <c r="W369" s="6"/>
      <c r="X369" s="6"/>
    </row>
    <row r="370" spans="1:24" ht="14.25" customHeight="1" x14ac:dyDescent="0.25">
      <c r="A370" s="6"/>
      <c r="B370" s="6"/>
      <c r="C370" s="7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T370" s="6"/>
      <c r="U370" s="6"/>
      <c r="V370" s="6"/>
      <c r="W370" s="6"/>
      <c r="X370" s="6"/>
    </row>
    <row r="371" spans="1:24" ht="14.25" customHeight="1" x14ac:dyDescent="0.25">
      <c r="A371" s="6"/>
      <c r="B371" s="6"/>
      <c r="C371" s="7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T371" s="6"/>
      <c r="U371" s="6"/>
      <c r="V371" s="6"/>
      <c r="W371" s="6"/>
      <c r="X371" s="6"/>
    </row>
    <row r="372" spans="1:24" ht="14.25" customHeight="1" x14ac:dyDescent="0.25">
      <c r="A372" s="6"/>
      <c r="B372" s="6"/>
      <c r="C372" s="7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T372" s="6"/>
      <c r="U372" s="6"/>
      <c r="V372" s="6"/>
      <c r="W372" s="6"/>
      <c r="X372" s="6"/>
    </row>
    <row r="373" spans="1:24" ht="14.25" customHeight="1" x14ac:dyDescent="0.25">
      <c r="A373" s="6"/>
      <c r="B373" s="6"/>
      <c r="C373" s="7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T373" s="6"/>
      <c r="U373" s="6"/>
      <c r="V373" s="6"/>
      <c r="W373" s="6"/>
      <c r="X373" s="6"/>
    </row>
    <row r="374" spans="1:24" ht="14.25" customHeight="1" x14ac:dyDescent="0.25">
      <c r="A374" s="6"/>
      <c r="B374" s="6"/>
      <c r="C374" s="7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T374" s="6"/>
      <c r="U374" s="6"/>
      <c r="V374" s="6"/>
      <c r="W374" s="6"/>
      <c r="X374" s="6"/>
    </row>
    <row r="375" spans="1:24" ht="14.25" customHeight="1" x14ac:dyDescent="0.25">
      <c r="A375" s="6"/>
      <c r="B375" s="6"/>
      <c r="C375" s="7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T375" s="6"/>
      <c r="U375" s="6"/>
      <c r="V375" s="6"/>
      <c r="W375" s="6"/>
      <c r="X375" s="6"/>
    </row>
    <row r="376" spans="1:24" ht="14.25" customHeight="1" x14ac:dyDescent="0.25">
      <c r="A376" s="6"/>
      <c r="B376" s="6"/>
      <c r="C376" s="7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T376" s="6"/>
      <c r="U376" s="6"/>
      <c r="V376" s="6"/>
      <c r="W376" s="6"/>
      <c r="X376" s="6"/>
    </row>
    <row r="377" spans="1:24" ht="14.25" customHeight="1" x14ac:dyDescent="0.25">
      <c r="A377" s="6"/>
      <c r="B377" s="6"/>
      <c r="C377" s="7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T377" s="6"/>
      <c r="U377" s="6"/>
      <c r="V377" s="6"/>
      <c r="W377" s="6"/>
      <c r="X377" s="6"/>
    </row>
    <row r="378" spans="1:24" ht="14.25" customHeight="1" x14ac:dyDescent="0.25">
      <c r="A378" s="6"/>
      <c r="B378" s="6"/>
      <c r="C378" s="7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T378" s="6"/>
      <c r="U378" s="6"/>
      <c r="V378" s="6"/>
      <c r="W378" s="6"/>
      <c r="X378" s="6"/>
    </row>
    <row r="379" spans="1:24" ht="14.25" customHeight="1" x14ac:dyDescent="0.25">
      <c r="A379" s="6"/>
      <c r="B379" s="6"/>
      <c r="C379" s="7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T379" s="6"/>
      <c r="U379" s="6"/>
      <c r="V379" s="6"/>
      <c r="W379" s="6"/>
      <c r="X379" s="6"/>
    </row>
    <row r="380" spans="1:24" ht="14.25" customHeight="1" x14ac:dyDescent="0.25">
      <c r="A380" s="6"/>
      <c r="B380" s="6"/>
      <c r="C380" s="7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T380" s="6"/>
      <c r="U380" s="6"/>
      <c r="V380" s="6"/>
      <c r="W380" s="6"/>
      <c r="X380" s="6"/>
    </row>
    <row r="381" spans="1:24" ht="14.25" customHeight="1" x14ac:dyDescent="0.25">
      <c r="A381" s="6"/>
      <c r="B381" s="6"/>
      <c r="C381" s="7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T381" s="6"/>
      <c r="U381" s="6"/>
      <c r="V381" s="6"/>
      <c r="W381" s="6"/>
      <c r="X381" s="6"/>
    </row>
    <row r="382" spans="1:24" ht="14.25" customHeight="1" x14ac:dyDescent="0.25">
      <c r="A382" s="6"/>
      <c r="B382" s="6"/>
      <c r="C382" s="7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T382" s="6"/>
      <c r="U382" s="6"/>
      <c r="V382" s="6"/>
      <c r="W382" s="6"/>
      <c r="X382" s="6"/>
    </row>
    <row r="383" spans="1:24" ht="14.25" customHeight="1" x14ac:dyDescent="0.25">
      <c r="A383" s="6"/>
      <c r="B383" s="6"/>
      <c r="C383" s="7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T383" s="6"/>
      <c r="U383" s="6"/>
      <c r="V383" s="6"/>
      <c r="W383" s="6"/>
      <c r="X383" s="6"/>
    </row>
    <row r="384" spans="1:24" ht="14.25" customHeight="1" x14ac:dyDescent="0.25">
      <c r="A384" s="6"/>
      <c r="B384" s="6"/>
      <c r="C384" s="7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T384" s="6"/>
      <c r="U384" s="6"/>
      <c r="V384" s="6"/>
      <c r="W384" s="6"/>
      <c r="X384" s="6"/>
    </row>
    <row r="385" spans="1:24" ht="14.25" customHeight="1" x14ac:dyDescent="0.25">
      <c r="A385" s="6"/>
      <c r="B385" s="6"/>
      <c r="C385" s="7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T385" s="6"/>
      <c r="U385" s="6"/>
      <c r="V385" s="6"/>
      <c r="W385" s="6"/>
      <c r="X385" s="6"/>
    </row>
    <row r="386" spans="1:24" ht="14.25" customHeight="1" x14ac:dyDescent="0.25">
      <c r="A386" s="6"/>
      <c r="B386" s="6"/>
      <c r="C386" s="7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T386" s="6"/>
      <c r="U386" s="6"/>
      <c r="V386" s="6"/>
      <c r="W386" s="6"/>
      <c r="X386" s="6"/>
    </row>
    <row r="387" spans="1:24" ht="14.25" customHeight="1" x14ac:dyDescent="0.25">
      <c r="A387" s="6"/>
      <c r="B387" s="6"/>
      <c r="C387" s="7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T387" s="6"/>
      <c r="U387" s="6"/>
      <c r="V387" s="6"/>
      <c r="W387" s="6"/>
      <c r="X387" s="6"/>
    </row>
    <row r="388" spans="1:24" ht="14.25" customHeight="1" x14ac:dyDescent="0.25">
      <c r="A388" s="6"/>
      <c r="B388" s="6"/>
      <c r="C388" s="7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T388" s="6"/>
      <c r="U388" s="6"/>
      <c r="V388" s="6"/>
      <c r="W388" s="6"/>
      <c r="X388" s="6"/>
    </row>
    <row r="389" spans="1:24" ht="14.25" customHeight="1" x14ac:dyDescent="0.25">
      <c r="A389" s="6"/>
      <c r="B389" s="6"/>
      <c r="C389" s="7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T389" s="6"/>
      <c r="U389" s="6"/>
      <c r="V389" s="6"/>
      <c r="W389" s="6"/>
      <c r="X389" s="6"/>
    </row>
    <row r="390" spans="1:24" ht="14.25" customHeight="1" x14ac:dyDescent="0.25">
      <c r="A390" s="6"/>
      <c r="B390" s="6"/>
      <c r="C390" s="7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T390" s="6"/>
      <c r="U390" s="6"/>
      <c r="V390" s="6"/>
      <c r="W390" s="6"/>
      <c r="X390" s="6"/>
    </row>
    <row r="391" spans="1:24" ht="14.25" customHeight="1" x14ac:dyDescent="0.25">
      <c r="A391" s="6"/>
      <c r="B391" s="6"/>
      <c r="C391" s="7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T391" s="6"/>
      <c r="U391" s="6"/>
      <c r="V391" s="6"/>
      <c r="W391" s="6"/>
      <c r="X391" s="6"/>
    </row>
    <row r="392" spans="1:24" ht="14.25" customHeight="1" x14ac:dyDescent="0.25">
      <c r="A392" s="6"/>
      <c r="B392" s="6"/>
      <c r="C392" s="7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T392" s="6"/>
      <c r="U392" s="6"/>
      <c r="V392" s="6"/>
      <c r="W392" s="6"/>
      <c r="X392" s="6"/>
    </row>
    <row r="393" spans="1:24" ht="14.25" customHeight="1" x14ac:dyDescent="0.25">
      <c r="A393" s="6"/>
      <c r="B393" s="6"/>
      <c r="C393" s="7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T393" s="6"/>
      <c r="U393" s="6"/>
      <c r="V393" s="6"/>
      <c r="W393" s="6"/>
      <c r="X393" s="6"/>
    </row>
    <row r="394" spans="1:24" ht="14.25" customHeight="1" x14ac:dyDescent="0.25">
      <c r="A394" s="6"/>
      <c r="B394" s="6"/>
      <c r="C394" s="7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T394" s="6"/>
      <c r="U394" s="6"/>
      <c r="V394" s="6"/>
      <c r="W394" s="6"/>
      <c r="X394" s="6"/>
    </row>
    <row r="395" spans="1:24" ht="14.25" customHeight="1" x14ac:dyDescent="0.25">
      <c r="A395" s="6"/>
      <c r="B395" s="6"/>
      <c r="C395" s="7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T395" s="6"/>
      <c r="U395" s="6"/>
      <c r="V395" s="6"/>
      <c r="W395" s="6"/>
      <c r="X395" s="6"/>
    </row>
    <row r="396" spans="1:24" ht="14.25" customHeight="1" x14ac:dyDescent="0.25">
      <c r="A396" s="6"/>
      <c r="B396" s="6"/>
      <c r="C396" s="7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T396" s="6"/>
      <c r="U396" s="6"/>
      <c r="V396" s="6"/>
      <c r="W396" s="6"/>
      <c r="X396" s="6"/>
    </row>
    <row r="397" spans="1:24" ht="14.25" customHeight="1" x14ac:dyDescent="0.25">
      <c r="A397" s="6"/>
      <c r="B397" s="6"/>
      <c r="C397" s="7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T397" s="6"/>
      <c r="U397" s="6"/>
      <c r="V397" s="6"/>
      <c r="W397" s="6"/>
      <c r="X397" s="6"/>
    </row>
    <row r="398" spans="1:24" ht="14.25" customHeight="1" x14ac:dyDescent="0.25">
      <c r="A398" s="6"/>
      <c r="B398" s="6"/>
      <c r="C398" s="7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T398" s="6"/>
      <c r="U398" s="6"/>
      <c r="V398" s="6"/>
      <c r="W398" s="6"/>
      <c r="X398" s="6"/>
    </row>
    <row r="399" spans="1:24" ht="14.25" customHeight="1" x14ac:dyDescent="0.25">
      <c r="A399" s="6"/>
      <c r="B399" s="6"/>
      <c r="C399" s="7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T399" s="6"/>
      <c r="U399" s="6"/>
      <c r="V399" s="6"/>
      <c r="W399" s="6"/>
      <c r="X399" s="6"/>
    </row>
    <row r="400" spans="1:24" ht="14.25" customHeight="1" x14ac:dyDescent="0.25">
      <c r="A400" s="6"/>
      <c r="B400" s="6"/>
      <c r="C400" s="7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T400" s="6"/>
      <c r="U400" s="6"/>
      <c r="V400" s="6"/>
      <c r="W400" s="6"/>
      <c r="X400" s="6"/>
    </row>
    <row r="401" spans="1:24" ht="14.25" customHeight="1" x14ac:dyDescent="0.25">
      <c r="A401" s="6"/>
      <c r="B401" s="6"/>
      <c r="C401" s="7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T401" s="6"/>
      <c r="U401" s="6"/>
      <c r="V401" s="6"/>
      <c r="W401" s="6"/>
      <c r="X401" s="6"/>
    </row>
    <row r="402" spans="1:24" ht="14.25" customHeight="1" x14ac:dyDescent="0.25">
      <c r="A402" s="6"/>
      <c r="B402" s="6"/>
      <c r="C402" s="7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T402" s="6"/>
      <c r="U402" s="6"/>
      <c r="V402" s="6"/>
      <c r="W402" s="6"/>
      <c r="X402" s="6"/>
    </row>
    <row r="403" spans="1:24" ht="14.25" customHeight="1" x14ac:dyDescent="0.25">
      <c r="A403" s="6"/>
      <c r="B403" s="6"/>
      <c r="C403" s="7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T403" s="6"/>
      <c r="U403" s="6"/>
      <c r="V403" s="6"/>
      <c r="W403" s="6"/>
      <c r="X403" s="6"/>
    </row>
    <row r="404" spans="1:24" ht="14.25" customHeight="1" x14ac:dyDescent="0.25">
      <c r="A404" s="6"/>
      <c r="B404" s="6"/>
      <c r="C404" s="7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T404" s="6"/>
      <c r="U404" s="6"/>
      <c r="V404" s="6"/>
      <c r="W404" s="6"/>
      <c r="X404" s="6"/>
    </row>
    <row r="405" spans="1:24" ht="14.25" customHeight="1" x14ac:dyDescent="0.25">
      <c r="A405" s="6"/>
      <c r="B405" s="6"/>
      <c r="C405" s="7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T405" s="6"/>
      <c r="U405" s="6"/>
      <c r="V405" s="6"/>
      <c r="W405" s="6"/>
      <c r="X405" s="6"/>
    </row>
    <row r="406" spans="1:24" ht="14.25" customHeight="1" x14ac:dyDescent="0.25">
      <c r="A406" s="6"/>
      <c r="B406" s="6"/>
      <c r="C406" s="7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T406" s="6"/>
      <c r="U406" s="6"/>
      <c r="V406" s="6"/>
      <c r="W406" s="6"/>
      <c r="X406" s="6"/>
    </row>
    <row r="407" spans="1:24" ht="14.25" customHeight="1" x14ac:dyDescent="0.25">
      <c r="A407" s="6"/>
      <c r="B407" s="6"/>
      <c r="C407" s="7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T407" s="6"/>
      <c r="U407" s="6"/>
      <c r="V407" s="6"/>
      <c r="W407" s="6"/>
      <c r="X407" s="6"/>
    </row>
    <row r="408" spans="1:24" ht="14.25" customHeight="1" x14ac:dyDescent="0.25">
      <c r="A408" s="6"/>
      <c r="B408" s="6"/>
      <c r="C408" s="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T408" s="6"/>
      <c r="U408" s="6"/>
      <c r="V408" s="6"/>
      <c r="W408" s="6"/>
      <c r="X408" s="6"/>
    </row>
    <row r="409" spans="1:24" ht="14.25" customHeight="1" x14ac:dyDescent="0.25">
      <c r="A409" s="6"/>
      <c r="B409" s="6"/>
      <c r="C409" s="7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T409" s="6"/>
      <c r="U409" s="6"/>
      <c r="V409" s="6"/>
      <c r="W409" s="6"/>
      <c r="X409" s="6"/>
    </row>
    <row r="410" spans="1:24" ht="14.25" customHeight="1" x14ac:dyDescent="0.25">
      <c r="A410" s="6"/>
      <c r="B410" s="6"/>
      <c r="C410" s="7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T410" s="6"/>
      <c r="U410" s="6"/>
      <c r="V410" s="6"/>
      <c r="W410" s="6"/>
      <c r="X410" s="6"/>
    </row>
    <row r="411" spans="1:24" ht="14.25" customHeight="1" x14ac:dyDescent="0.25">
      <c r="A411" s="6"/>
      <c r="B411" s="6"/>
      <c r="C411" s="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T411" s="6"/>
      <c r="U411" s="6"/>
      <c r="V411" s="6"/>
      <c r="W411" s="6"/>
      <c r="X411" s="6"/>
    </row>
    <row r="412" spans="1:24" ht="14.25" customHeight="1" x14ac:dyDescent="0.25">
      <c r="A412" s="6"/>
      <c r="B412" s="6"/>
      <c r="C412" s="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T412" s="6"/>
      <c r="U412" s="6"/>
      <c r="V412" s="6"/>
      <c r="W412" s="6"/>
      <c r="X412" s="6"/>
    </row>
    <row r="413" spans="1:24" ht="14.25" customHeight="1" x14ac:dyDescent="0.25">
      <c r="A413" s="6"/>
      <c r="B413" s="6"/>
      <c r="C413" s="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T413" s="6"/>
      <c r="U413" s="6"/>
      <c r="V413" s="6"/>
      <c r="W413" s="6"/>
      <c r="X413" s="6"/>
    </row>
    <row r="414" spans="1:24" ht="14.25" customHeight="1" x14ac:dyDescent="0.25">
      <c r="A414" s="6"/>
      <c r="B414" s="6"/>
      <c r="C414" s="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T414" s="6"/>
      <c r="U414" s="6"/>
      <c r="V414" s="6"/>
      <c r="W414" s="6"/>
      <c r="X414" s="6"/>
    </row>
    <row r="415" spans="1:24" ht="14.25" customHeight="1" x14ac:dyDescent="0.25">
      <c r="A415" s="6"/>
      <c r="B415" s="6"/>
      <c r="C415" s="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T415" s="6"/>
      <c r="U415" s="6"/>
      <c r="V415" s="6"/>
      <c r="W415" s="6"/>
      <c r="X415" s="6"/>
    </row>
    <row r="416" spans="1:24" ht="14.25" customHeight="1" x14ac:dyDescent="0.25">
      <c r="A416" s="6"/>
      <c r="B416" s="6"/>
      <c r="C416" s="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T416" s="6"/>
      <c r="U416" s="6"/>
      <c r="V416" s="6"/>
      <c r="W416" s="6"/>
      <c r="X416" s="6"/>
    </row>
    <row r="417" spans="1:24" ht="14.25" customHeight="1" x14ac:dyDescent="0.25">
      <c r="A417" s="6"/>
      <c r="B417" s="6"/>
      <c r="C417" s="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T417" s="6"/>
      <c r="U417" s="6"/>
      <c r="V417" s="6"/>
      <c r="W417" s="6"/>
      <c r="X417" s="6"/>
    </row>
    <row r="418" spans="1:24" ht="14.25" customHeight="1" x14ac:dyDescent="0.25">
      <c r="A418" s="6"/>
      <c r="B418" s="6"/>
      <c r="C418" s="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T418" s="6"/>
      <c r="U418" s="6"/>
      <c r="V418" s="6"/>
      <c r="W418" s="6"/>
      <c r="X418" s="6"/>
    </row>
    <row r="419" spans="1:24" ht="14.25" customHeight="1" x14ac:dyDescent="0.25">
      <c r="A419" s="6"/>
      <c r="B419" s="6"/>
      <c r="C419" s="7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T419" s="6"/>
      <c r="U419" s="6"/>
      <c r="V419" s="6"/>
      <c r="W419" s="6"/>
      <c r="X419" s="6"/>
    </row>
    <row r="420" spans="1:24" ht="14.25" customHeight="1" x14ac:dyDescent="0.25">
      <c r="A420" s="6"/>
      <c r="B420" s="6"/>
      <c r="C420" s="7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T420" s="6"/>
      <c r="U420" s="6"/>
      <c r="V420" s="6"/>
      <c r="W420" s="6"/>
      <c r="X420" s="6"/>
    </row>
    <row r="421" spans="1:24" ht="14.25" customHeight="1" x14ac:dyDescent="0.25">
      <c r="A421" s="6"/>
      <c r="B421" s="6"/>
      <c r="C421" s="7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T421" s="6"/>
      <c r="U421" s="6"/>
      <c r="V421" s="6"/>
      <c r="W421" s="6"/>
      <c r="X421" s="6"/>
    </row>
    <row r="422" spans="1:24" ht="14.25" customHeight="1" x14ac:dyDescent="0.25">
      <c r="A422" s="6"/>
      <c r="B422" s="6"/>
      <c r="C422" s="7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T422" s="6"/>
      <c r="U422" s="6"/>
      <c r="V422" s="6"/>
      <c r="W422" s="6"/>
      <c r="X422" s="6"/>
    </row>
    <row r="423" spans="1:24" ht="14.25" customHeight="1" x14ac:dyDescent="0.25">
      <c r="A423" s="6"/>
      <c r="B423" s="6"/>
      <c r="C423" s="7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T423" s="6"/>
      <c r="U423" s="6"/>
      <c r="V423" s="6"/>
      <c r="W423" s="6"/>
      <c r="X423" s="6"/>
    </row>
    <row r="424" spans="1:24" ht="14.25" customHeight="1" x14ac:dyDescent="0.25">
      <c r="A424" s="6"/>
      <c r="B424" s="6"/>
      <c r="C424" s="7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T424" s="6"/>
      <c r="U424" s="6"/>
      <c r="V424" s="6"/>
      <c r="W424" s="6"/>
      <c r="X424" s="6"/>
    </row>
    <row r="425" spans="1:24" ht="14.25" customHeight="1" x14ac:dyDescent="0.25">
      <c r="A425" s="6"/>
      <c r="B425" s="6"/>
      <c r="C425" s="7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T425" s="6"/>
      <c r="U425" s="6"/>
      <c r="V425" s="6"/>
      <c r="W425" s="6"/>
      <c r="X425" s="6"/>
    </row>
    <row r="426" spans="1:24" ht="14.25" customHeight="1" x14ac:dyDescent="0.25">
      <c r="A426" s="6"/>
      <c r="B426" s="6"/>
      <c r="C426" s="7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T426" s="6"/>
      <c r="U426" s="6"/>
      <c r="V426" s="6"/>
      <c r="W426" s="6"/>
      <c r="X426" s="6"/>
    </row>
    <row r="427" spans="1:24" ht="14.25" customHeight="1" x14ac:dyDescent="0.25">
      <c r="A427" s="6"/>
      <c r="B427" s="6"/>
      <c r="C427" s="7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T427" s="6"/>
      <c r="U427" s="6"/>
      <c r="V427" s="6"/>
      <c r="W427" s="6"/>
      <c r="X427" s="6"/>
    </row>
    <row r="428" spans="1:24" ht="14.25" customHeight="1" x14ac:dyDescent="0.25">
      <c r="A428" s="6"/>
      <c r="B428" s="6"/>
      <c r="C428" s="7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T428" s="6"/>
      <c r="U428" s="6"/>
      <c r="V428" s="6"/>
      <c r="W428" s="6"/>
      <c r="X428" s="6"/>
    </row>
    <row r="429" spans="1:24" ht="14.25" customHeight="1" x14ac:dyDescent="0.25">
      <c r="A429" s="6"/>
      <c r="B429" s="6"/>
      <c r="C429" s="7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T429" s="6"/>
      <c r="U429" s="6"/>
      <c r="V429" s="6"/>
      <c r="W429" s="6"/>
      <c r="X429" s="6"/>
    </row>
    <row r="430" spans="1:24" ht="14.25" customHeight="1" x14ac:dyDescent="0.25">
      <c r="A430" s="6"/>
      <c r="B430" s="6"/>
      <c r="C430" s="7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T430" s="6"/>
      <c r="U430" s="6"/>
      <c r="V430" s="6"/>
      <c r="W430" s="6"/>
      <c r="X430" s="6"/>
    </row>
    <row r="431" spans="1:24" ht="14.25" customHeight="1" x14ac:dyDescent="0.25">
      <c r="A431" s="6"/>
      <c r="B431" s="6"/>
      <c r="C431" s="7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T431" s="6"/>
      <c r="U431" s="6"/>
      <c r="V431" s="6"/>
      <c r="W431" s="6"/>
      <c r="X431" s="6"/>
    </row>
    <row r="432" spans="1:24" ht="14.25" customHeight="1" x14ac:dyDescent="0.25">
      <c r="A432" s="6"/>
      <c r="B432" s="6"/>
      <c r="C432" s="7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T432" s="6"/>
      <c r="U432" s="6"/>
      <c r="V432" s="6"/>
      <c r="W432" s="6"/>
      <c r="X432" s="6"/>
    </row>
    <row r="433" spans="1:24" ht="14.25" customHeight="1" x14ac:dyDescent="0.25">
      <c r="A433" s="6"/>
      <c r="B433" s="6"/>
      <c r="C433" s="7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T433" s="6"/>
      <c r="U433" s="6"/>
      <c r="V433" s="6"/>
      <c r="W433" s="6"/>
      <c r="X433" s="6"/>
    </row>
    <row r="434" spans="1:24" ht="14.25" customHeight="1" x14ac:dyDescent="0.25">
      <c r="A434" s="6"/>
      <c r="B434" s="6"/>
      <c r="C434" s="7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T434" s="6"/>
      <c r="U434" s="6"/>
      <c r="V434" s="6"/>
      <c r="W434" s="6"/>
      <c r="X434" s="6"/>
    </row>
    <row r="435" spans="1:24" ht="14.25" customHeight="1" x14ac:dyDescent="0.25">
      <c r="A435" s="6"/>
      <c r="B435" s="6"/>
      <c r="C435" s="7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T435" s="6"/>
      <c r="U435" s="6"/>
      <c r="V435" s="6"/>
      <c r="W435" s="6"/>
      <c r="X435" s="6"/>
    </row>
    <row r="436" spans="1:24" ht="14.25" customHeight="1" x14ac:dyDescent="0.25">
      <c r="A436" s="6"/>
      <c r="B436" s="6"/>
      <c r="C436" s="7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T436" s="6"/>
      <c r="U436" s="6"/>
      <c r="V436" s="6"/>
      <c r="W436" s="6"/>
      <c r="X436" s="6"/>
    </row>
    <row r="437" spans="1:24" ht="14.25" customHeight="1" x14ac:dyDescent="0.25">
      <c r="A437" s="6"/>
      <c r="B437" s="6"/>
      <c r="C437" s="7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T437" s="6"/>
      <c r="U437" s="6"/>
      <c r="V437" s="6"/>
      <c r="W437" s="6"/>
      <c r="X437" s="6"/>
    </row>
    <row r="438" spans="1:24" ht="14.25" customHeight="1" x14ac:dyDescent="0.25">
      <c r="A438" s="6"/>
      <c r="B438" s="6"/>
      <c r="C438" s="7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T438" s="6"/>
      <c r="U438" s="6"/>
      <c r="V438" s="6"/>
      <c r="W438" s="6"/>
      <c r="X438" s="6"/>
    </row>
    <row r="439" spans="1:24" ht="14.25" customHeight="1" x14ac:dyDescent="0.25">
      <c r="A439" s="6"/>
      <c r="B439" s="6"/>
      <c r="C439" s="7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T439" s="6"/>
      <c r="U439" s="6"/>
      <c r="V439" s="6"/>
      <c r="W439" s="6"/>
      <c r="X439" s="6"/>
    </row>
    <row r="440" spans="1:24" ht="14.25" customHeight="1" x14ac:dyDescent="0.25">
      <c r="A440" s="6"/>
      <c r="B440" s="6"/>
      <c r="C440" s="7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T440" s="6"/>
      <c r="U440" s="6"/>
      <c r="V440" s="6"/>
      <c r="W440" s="6"/>
      <c r="X440" s="6"/>
    </row>
    <row r="441" spans="1:24" ht="14.25" customHeight="1" x14ac:dyDescent="0.25">
      <c r="A441" s="6"/>
      <c r="B441" s="6"/>
      <c r="C441" s="7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T441" s="6"/>
      <c r="U441" s="6"/>
      <c r="V441" s="6"/>
      <c r="W441" s="6"/>
      <c r="X441" s="6"/>
    </row>
    <row r="442" spans="1:24" ht="14.25" customHeight="1" x14ac:dyDescent="0.25">
      <c r="A442" s="6"/>
      <c r="B442" s="6"/>
      <c r="C442" s="7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T442" s="6"/>
      <c r="U442" s="6"/>
      <c r="V442" s="6"/>
      <c r="W442" s="6"/>
      <c r="X442" s="6"/>
    </row>
    <row r="443" spans="1:24" ht="14.25" customHeight="1" x14ac:dyDescent="0.25">
      <c r="A443" s="6"/>
      <c r="B443" s="6"/>
      <c r="C443" s="7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T443" s="6"/>
      <c r="U443" s="6"/>
      <c r="V443" s="6"/>
      <c r="W443" s="6"/>
      <c r="X443" s="6"/>
    </row>
    <row r="444" spans="1:24" ht="14.25" customHeight="1" x14ac:dyDescent="0.25">
      <c r="A444" s="6"/>
      <c r="B444" s="6"/>
      <c r="C444" s="7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T444" s="6"/>
      <c r="U444" s="6"/>
      <c r="V444" s="6"/>
      <c r="W444" s="6"/>
      <c r="X444" s="6"/>
    </row>
    <row r="445" spans="1:24" ht="14.25" customHeight="1" x14ac:dyDescent="0.25">
      <c r="A445" s="6"/>
      <c r="B445" s="6"/>
      <c r="C445" s="7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T445" s="6"/>
      <c r="U445" s="6"/>
      <c r="V445" s="6"/>
      <c r="W445" s="6"/>
      <c r="X445" s="6"/>
    </row>
    <row r="446" spans="1:24" ht="14.25" customHeight="1" x14ac:dyDescent="0.25">
      <c r="A446" s="6"/>
      <c r="B446" s="6"/>
      <c r="C446" s="7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T446" s="6"/>
      <c r="U446" s="6"/>
      <c r="V446" s="6"/>
      <c r="W446" s="6"/>
      <c r="X446" s="6"/>
    </row>
    <row r="447" spans="1:24" ht="14.25" customHeight="1" x14ac:dyDescent="0.25">
      <c r="A447" s="6"/>
      <c r="B447" s="6"/>
      <c r="C447" s="7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T447" s="6"/>
      <c r="U447" s="6"/>
      <c r="V447" s="6"/>
      <c r="W447" s="6"/>
      <c r="X447" s="6"/>
    </row>
    <row r="448" spans="1:24" ht="14.25" customHeight="1" x14ac:dyDescent="0.25">
      <c r="A448" s="6"/>
      <c r="B448" s="6"/>
      <c r="C448" s="7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T448" s="6"/>
      <c r="U448" s="6"/>
      <c r="V448" s="6"/>
      <c r="W448" s="6"/>
      <c r="X448" s="6"/>
    </row>
    <row r="449" spans="1:24" ht="14.25" customHeight="1" x14ac:dyDescent="0.25">
      <c r="A449" s="6"/>
      <c r="B449" s="6"/>
      <c r="C449" s="7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T449" s="6"/>
      <c r="U449" s="6"/>
      <c r="V449" s="6"/>
      <c r="W449" s="6"/>
      <c r="X449" s="6"/>
    </row>
    <row r="450" spans="1:24" ht="14.25" customHeight="1" x14ac:dyDescent="0.25">
      <c r="A450" s="6"/>
      <c r="B450" s="6"/>
      <c r="C450" s="7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T450" s="6"/>
      <c r="U450" s="6"/>
      <c r="V450" s="6"/>
      <c r="W450" s="6"/>
      <c r="X450" s="6"/>
    </row>
    <row r="451" spans="1:24" ht="14.25" customHeight="1" x14ac:dyDescent="0.25">
      <c r="A451" s="6"/>
      <c r="B451" s="6"/>
      <c r="C451" s="7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T451" s="6"/>
      <c r="U451" s="6"/>
      <c r="V451" s="6"/>
      <c r="W451" s="6"/>
      <c r="X451" s="6"/>
    </row>
    <row r="452" spans="1:24" ht="14.25" customHeight="1" x14ac:dyDescent="0.25">
      <c r="A452" s="6"/>
      <c r="B452" s="6"/>
      <c r="C452" s="7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T452" s="6"/>
      <c r="U452" s="6"/>
      <c r="V452" s="6"/>
      <c r="W452" s="6"/>
      <c r="X452" s="6"/>
    </row>
    <row r="453" spans="1:24" ht="14.25" customHeight="1" x14ac:dyDescent="0.25">
      <c r="A453" s="6"/>
      <c r="B453" s="6"/>
      <c r="C453" s="7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T453" s="6"/>
      <c r="U453" s="6"/>
      <c r="V453" s="6"/>
      <c r="W453" s="6"/>
      <c r="X453" s="6"/>
    </row>
    <row r="454" spans="1:24" ht="14.25" customHeight="1" x14ac:dyDescent="0.25">
      <c r="A454" s="6"/>
      <c r="B454" s="6"/>
      <c r="C454" s="7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T454" s="6"/>
      <c r="U454" s="6"/>
      <c r="V454" s="6"/>
      <c r="W454" s="6"/>
      <c r="X454" s="6"/>
    </row>
    <row r="455" spans="1:24" ht="14.25" customHeight="1" x14ac:dyDescent="0.25">
      <c r="A455" s="6"/>
      <c r="B455" s="6"/>
      <c r="C455" s="7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T455" s="6"/>
      <c r="U455" s="6"/>
      <c r="V455" s="6"/>
      <c r="W455" s="6"/>
      <c r="X455" s="6"/>
    </row>
    <row r="456" spans="1:24" ht="14.25" customHeight="1" x14ac:dyDescent="0.25">
      <c r="A456" s="6"/>
      <c r="B456" s="6"/>
      <c r="C456" s="7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T456" s="6"/>
      <c r="U456" s="6"/>
      <c r="V456" s="6"/>
      <c r="W456" s="6"/>
      <c r="X456" s="6"/>
    </row>
    <row r="457" spans="1:24" ht="14.25" customHeight="1" x14ac:dyDescent="0.25">
      <c r="A457" s="6"/>
      <c r="B457" s="6"/>
      <c r="C457" s="7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T457" s="6"/>
      <c r="U457" s="6"/>
      <c r="V457" s="6"/>
      <c r="W457" s="6"/>
      <c r="X457" s="6"/>
    </row>
    <row r="458" spans="1:24" ht="14.25" customHeight="1" x14ac:dyDescent="0.25">
      <c r="A458" s="6"/>
      <c r="B458" s="6"/>
      <c r="C458" s="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T458" s="6"/>
      <c r="U458" s="6"/>
      <c r="V458" s="6"/>
      <c r="W458" s="6"/>
      <c r="X458" s="6"/>
    </row>
    <row r="459" spans="1:24" ht="14.25" customHeight="1" x14ac:dyDescent="0.25">
      <c r="A459" s="6"/>
      <c r="B459" s="6"/>
      <c r="C459" s="7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T459" s="6"/>
      <c r="U459" s="6"/>
      <c r="V459" s="6"/>
      <c r="W459" s="6"/>
      <c r="X459" s="6"/>
    </row>
    <row r="460" spans="1:24" ht="14.25" customHeight="1" x14ac:dyDescent="0.25">
      <c r="A460" s="6"/>
      <c r="B460" s="6"/>
      <c r="C460" s="7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T460" s="6"/>
      <c r="U460" s="6"/>
      <c r="V460" s="6"/>
      <c r="W460" s="6"/>
      <c r="X460" s="6"/>
    </row>
    <row r="461" spans="1:24" ht="14.25" customHeight="1" x14ac:dyDescent="0.25">
      <c r="A461" s="6"/>
      <c r="B461" s="6"/>
      <c r="C461" s="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T461" s="6"/>
      <c r="U461" s="6"/>
      <c r="V461" s="6"/>
      <c r="W461" s="6"/>
      <c r="X461" s="6"/>
    </row>
    <row r="462" spans="1:24" ht="14.25" customHeight="1" x14ac:dyDescent="0.25">
      <c r="A462" s="6"/>
      <c r="B462" s="6"/>
      <c r="C462" s="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T462" s="6"/>
      <c r="U462" s="6"/>
      <c r="V462" s="6"/>
      <c r="W462" s="6"/>
      <c r="X462" s="6"/>
    </row>
    <row r="463" spans="1:24" ht="14.25" customHeight="1" x14ac:dyDescent="0.25">
      <c r="A463" s="6"/>
      <c r="B463" s="6"/>
      <c r="C463" s="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T463" s="6"/>
      <c r="U463" s="6"/>
      <c r="V463" s="6"/>
      <c r="W463" s="6"/>
      <c r="X463" s="6"/>
    </row>
    <row r="464" spans="1:24" ht="14.25" customHeight="1" x14ac:dyDescent="0.25">
      <c r="A464" s="6"/>
      <c r="B464" s="6"/>
      <c r="C464" s="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T464" s="6"/>
      <c r="U464" s="6"/>
      <c r="V464" s="6"/>
      <c r="W464" s="6"/>
      <c r="X464" s="6"/>
    </row>
    <row r="465" spans="1:24" ht="14.25" customHeight="1" x14ac:dyDescent="0.25">
      <c r="A465" s="6"/>
      <c r="B465" s="6"/>
      <c r="C465" s="7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T465" s="6"/>
      <c r="U465" s="6"/>
      <c r="V465" s="6"/>
      <c r="W465" s="6"/>
      <c r="X465" s="6"/>
    </row>
    <row r="466" spans="1:24" ht="14.25" customHeight="1" x14ac:dyDescent="0.25">
      <c r="A466" s="6"/>
      <c r="B466" s="6"/>
      <c r="C466" s="7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T466" s="6"/>
      <c r="U466" s="6"/>
      <c r="V466" s="6"/>
      <c r="W466" s="6"/>
      <c r="X466" s="6"/>
    </row>
    <row r="467" spans="1:24" ht="14.25" customHeight="1" x14ac:dyDescent="0.25">
      <c r="A467" s="6"/>
      <c r="B467" s="6"/>
      <c r="C467" s="7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T467" s="6"/>
      <c r="U467" s="6"/>
      <c r="V467" s="6"/>
      <c r="W467" s="6"/>
      <c r="X467" s="6"/>
    </row>
    <row r="468" spans="1:24" ht="14.25" customHeight="1" x14ac:dyDescent="0.25">
      <c r="A468" s="6"/>
      <c r="B468" s="6"/>
      <c r="C468" s="7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T468" s="6"/>
      <c r="U468" s="6"/>
      <c r="V468" s="6"/>
      <c r="W468" s="6"/>
      <c r="X468" s="6"/>
    </row>
    <row r="469" spans="1:24" ht="14.25" customHeight="1" x14ac:dyDescent="0.25">
      <c r="A469" s="6"/>
      <c r="B469" s="6"/>
      <c r="C469" s="7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T469" s="6"/>
      <c r="U469" s="6"/>
      <c r="V469" s="6"/>
      <c r="W469" s="6"/>
      <c r="X469" s="6"/>
    </row>
    <row r="470" spans="1:24" ht="14.25" customHeight="1" x14ac:dyDescent="0.25">
      <c r="A470" s="6"/>
      <c r="B470" s="6"/>
      <c r="C470" s="7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T470" s="6"/>
      <c r="U470" s="6"/>
      <c r="V470" s="6"/>
      <c r="W470" s="6"/>
      <c r="X470" s="6"/>
    </row>
    <row r="471" spans="1:24" ht="14.25" customHeight="1" x14ac:dyDescent="0.25">
      <c r="A471" s="6"/>
      <c r="B471" s="6"/>
      <c r="C471" s="7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T471" s="6"/>
      <c r="U471" s="6"/>
      <c r="V471" s="6"/>
      <c r="W471" s="6"/>
      <c r="X471" s="6"/>
    </row>
    <row r="472" spans="1:24" ht="14.25" customHeight="1" x14ac:dyDescent="0.25">
      <c r="A472" s="6"/>
      <c r="B472" s="6"/>
      <c r="C472" s="7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T472" s="6"/>
      <c r="U472" s="6"/>
      <c r="V472" s="6"/>
      <c r="W472" s="6"/>
      <c r="X472" s="6"/>
    </row>
    <row r="473" spans="1:24" ht="14.25" customHeight="1" x14ac:dyDescent="0.25">
      <c r="A473" s="6"/>
      <c r="B473" s="6"/>
      <c r="C473" s="7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T473" s="6"/>
      <c r="U473" s="6"/>
      <c r="V473" s="6"/>
      <c r="W473" s="6"/>
      <c r="X473" s="6"/>
    </row>
    <row r="474" spans="1:24" ht="14.25" customHeight="1" x14ac:dyDescent="0.25">
      <c r="A474" s="6"/>
      <c r="B474" s="6"/>
      <c r="C474" s="7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T474" s="6"/>
      <c r="U474" s="6"/>
      <c r="V474" s="6"/>
      <c r="W474" s="6"/>
      <c r="X474" s="6"/>
    </row>
    <row r="475" spans="1:24" ht="14.25" customHeight="1" x14ac:dyDescent="0.25">
      <c r="A475" s="6"/>
      <c r="B475" s="6"/>
      <c r="C475" s="7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T475" s="6"/>
      <c r="U475" s="6"/>
      <c r="V475" s="6"/>
      <c r="W475" s="6"/>
      <c r="X475" s="6"/>
    </row>
    <row r="476" spans="1:24" ht="14.25" customHeight="1" x14ac:dyDescent="0.25">
      <c r="A476" s="6"/>
      <c r="B476" s="6"/>
      <c r="C476" s="7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T476" s="6"/>
      <c r="U476" s="6"/>
      <c r="V476" s="6"/>
      <c r="W476" s="6"/>
      <c r="X476" s="6"/>
    </row>
    <row r="477" spans="1:24" ht="14.25" customHeight="1" x14ac:dyDescent="0.25">
      <c r="A477" s="6"/>
      <c r="B477" s="6"/>
      <c r="C477" s="7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T477" s="6"/>
      <c r="U477" s="6"/>
      <c r="V477" s="6"/>
      <c r="W477" s="6"/>
      <c r="X477" s="6"/>
    </row>
    <row r="478" spans="1:24" ht="14.25" customHeight="1" x14ac:dyDescent="0.25">
      <c r="A478" s="6"/>
      <c r="B478" s="6"/>
      <c r="C478" s="7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T478" s="6"/>
      <c r="U478" s="6"/>
      <c r="V478" s="6"/>
      <c r="W478" s="6"/>
      <c r="X478" s="6"/>
    </row>
    <row r="479" spans="1:24" ht="14.25" customHeight="1" x14ac:dyDescent="0.25">
      <c r="A479" s="6"/>
      <c r="B479" s="6"/>
      <c r="C479" s="7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T479" s="6"/>
      <c r="U479" s="6"/>
      <c r="V479" s="6"/>
      <c r="W479" s="6"/>
      <c r="X479" s="6"/>
    </row>
    <row r="480" spans="1:24" ht="14.25" customHeight="1" x14ac:dyDescent="0.25">
      <c r="A480" s="6"/>
      <c r="B480" s="6"/>
      <c r="C480" s="7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T480" s="6"/>
      <c r="U480" s="6"/>
      <c r="V480" s="6"/>
      <c r="W480" s="6"/>
      <c r="X480" s="6"/>
    </row>
    <row r="481" spans="1:24" ht="14.25" customHeight="1" x14ac:dyDescent="0.25">
      <c r="A481" s="6"/>
      <c r="B481" s="6"/>
      <c r="C481" s="7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T481" s="6"/>
      <c r="U481" s="6"/>
      <c r="V481" s="6"/>
      <c r="W481" s="6"/>
      <c r="X481" s="6"/>
    </row>
    <row r="482" spans="1:24" ht="14.25" customHeight="1" x14ac:dyDescent="0.25">
      <c r="A482" s="6"/>
      <c r="B482" s="6"/>
      <c r="C482" s="7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T482" s="6"/>
      <c r="U482" s="6"/>
      <c r="V482" s="6"/>
      <c r="W482" s="6"/>
      <c r="X482" s="6"/>
    </row>
    <row r="483" spans="1:24" ht="14.25" customHeight="1" x14ac:dyDescent="0.25">
      <c r="A483" s="6"/>
      <c r="B483" s="6"/>
      <c r="C483" s="7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T483" s="6"/>
      <c r="U483" s="6"/>
      <c r="V483" s="6"/>
      <c r="W483" s="6"/>
      <c r="X483" s="6"/>
    </row>
    <row r="484" spans="1:24" ht="14.25" customHeight="1" x14ac:dyDescent="0.25">
      <c r="A484" s="6"/>
      <c r="B484" s="6"/>
      <c r="C484" s="7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T484" s="6"/>
      <c r="U484" s="6"/>
      <c r="V484" s="6"/>
      <c r="W484" s="6"/>
      <c r="X484" s="6"/>
    </row>
    <row r="485" spans="1:24" ht="14.25" customHeight="1" x14ac:dyDescent="0.25">
      <c r="A485" s="6"/>
      <c r="B485" s="6"/>
      <c r="C485" s="7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T485" s="6"/>
      <c r="U485" s="6"/>
      <c r="V485" s="6"/>
      <c r="W485" s="6"/>
      <c r="X485" s="6"/>
    </row>
    <row r="486" spans="1:24" ht="14.25" customHeight="1" x14ac:dyDescent="0.25">
      <c r="A486" s="6"/>
      <c r="B486" s="6"/>
      <c r="C486" s="7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T486" s="6"/>
      <c r="U486" s="6"/>
      <c r="V486" s="6"/>
      <c r="W486" s="6"/>
      <c r="X486" s="6"/>
    </row>
    <row r="487" spans="1:24" ht="14.25" customHeight="1" x14ac:dyDescent="0.25">
      <c r="A487" s="6"/>
      <c r="B487" s="6"/>
      <c r="C487" s="7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T487" s="6"/>
      <c r="U487" s="6"/>
      <c r="V487" s="6"/>
      <c r="W487" s="6"/>
      <c r="X487" s="6"/>
    </row>
    <row r="488" spans="1:24" ht="14.25" customHeight="1" x14ac:dyDescent="0.25">
      <c r="A488" s="6"/>
      <c r="B488" s="6"/>
      <c r="C488" s="7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T488" s="6"/>
      <c r="U488" s="6"/>
      <c r="V488" s="6"/>
      <c r="W488" s="6"/>
      <c r="X488" s="6"/>
    </row>
    <row r="489" spans="1:24" ht="14.25" customHeight="1" x14ac:dyDescent="0.25">
      <c r="A489" s="6"/>
      <c r="B489" s="6"/>
      <c r="C489" s="7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T489" s="6"/>
      <c r="U489" s="6"/>
      <c r="V489" s="6"/>
      <c r="W489" s="6"/>
      <c r="X489" s="6"/>
    </row>
    <row r="490" spans="1:24" ht="14.25" customHeight="1" x14ac:dyDescent="0.25">
      <c r="A490" s="6"/>
      <c r="B490" s="6"/>
      <c r="C490" s="7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T490" s="6"/>
      <c r="U490" s="6"/>
      <c r="V490" s="6"/>
      <c r="W490" s="6"/>
      <c r="X490" s="6"/>
    </row>
    <row r="491" spans="1:24" ht="14.25" customHeight="1" x14ac:dyDescent="0.25">
      <c r="A491" s="6"/>
      <c r="B491" s="6"/>
      <c r="C491" s="7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T491" s="6"/>
      <c r="U491" s="6"/>
      <c r="V491" s="6"/>
      <c r="W491" s="6"/>
      <c r="X491" s="6"/>
    </row>
    <row r="492" spans="1:24" ht="14.25" customHeight="1" x14ac:dyDescent="0.25">
      <c r="A492" s="6"/>
      <c r="B492" s="6"/>
      <c r="C492" s="7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T492" s="6"/>
      <c r="U492" s="6"/>
      <c r="V492" s="6"/>
      <c r="W492" s="6"/>
      <c r="X492" s="6"/>
    </row>
    <row r="493" spans="1:24" ht="14.25" customHeight="1" x14ac:dyDescent="0.25">
      <c r="A493" s="6"/>
      <c r="B493" s="6"/>
      <c r="C493" s="7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T493" s="6"/>
      <c r="U493" s="6"/>
      <c r="V493" s="6"/>
      <c r="W493" s="6"/>
      <c r="X493" s="6"/>
    </row>
    <row r="494" spans="1:24" ht="14.25" customHeight="1" x14ac:dyDescent="0.25">
      <c r="A494" s="6"/>
      <c r="B494" s="6"/>
      <c r="C494" s="7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T494" s="6"/>
      <c r="U494" s="6"/>
      <c r="V494" s="6"/>
      <c r="W494" s="6"/>
      <c r="X494" s="6"/>
    </row>
    <row r="495" spans="1:24" ht="14.25" customHeight="1" x14ac:dyDescent="0.25">
      <c r="A495" s="6"/>
      <c r="B495" s="6"/>
      <c r="C495" s="7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T495" s="6"/>
      <c r="U495" s="6"/>
      <c r="V495" s="6"/>
      <c r="W495" s="6"/>
      <c r="X495" s="6"/>
    </row>
    <row r="496" spans="1:24" ht="14.25" customHeight="1" x14ac:dyDescent="0.25">
      <c r="A496" s="6"/>
      <c r="B496" s="6"/>
      <c r="C496" s="7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T496" s="6"/>
      <c r="U496" s="6"/>
      <c r="V496" s="6"/>
      <c r="W496" s="6"/>
      <c r="X496" s="6"/>
    </row>
    <row r="497" spans="1:24" ht="14.25" customHeight="1" x14ac:dyDescent="0.25">
      <c r="A497" s="6"/>
      <c r="B497" s="6"/>
      <c r="C497" s="7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T497" s="6"/>
      <c r="U497" s="6"/>
      <c r="V497" s="6"/>
      <c r="W497" s="6"/>
      <c r="X497" s="6"/>
    </row>
    <row r="498" spans="1:24" ht="14.25" customHeight="1" x14ac:dyDescent="0.25">
      <c r="A498" s="6"/>
      <c r="B498" s="6"/>
      <c r="C498" s="7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T498" s="6"/>
      <c r="U498" s="6"/>
      <c r="V498" s="6"/>
      <c r="W498" s="6"/>
      <c r="X498" s="6"/>
    </row>
    <row r="499" spans="1:24" ht="14.25" customHeight="1" x14ac:dyDescent="0.25">
      <c r="A499" s="6"/>
      <c r="B499" s="6"/>
      <c r="C499" s="7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T499" s="6"/>
      <c r="U499" s="6"/>
      <c r="V499" s="6"/>
      <c r="W499" s="6"/>
      <c r="X499" s="6"/>
    </row>
    <row r="500" spans="1:24" ht="14.25" customHeight="1" x14ac:dyDescent="0.25">
      <c r="A500" s="6"/>
      <c r="B500" s="6"/>
      <c r="C500" s="7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T500" s="6"/>
      <c r="U500" s="6"/>
      <c r="V500" s="6"/>
      <c r="W500" s="6"/>
      <c r="X500" s="6"/>
    </row>
    <row r="501" spans="1:24" ht="14.25" customHeight="1" x14ac:dyDescent="0.25">
      <c r="A501" s="6"/>
      <c r="B501" s="6"/>
      <c r="C501" s="7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T501" s="6"/>
      <c r="U501" s="6"/>
      <c r="V501" s="6"/>
      <c r="W501" s="6"/>
      <c r="X501" s="6"/>
    </row>
    <row r="502" spans="1:24" ht="14.25" customHeight="1" x14ac:dyDescent="0.25">
      <c r="A502" s="6"/>
      <c r="B502" s="6"/>
      <c r="C502" s="7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T502" s="6"/>
      <c r="U502" s="6"/>
      <c r="V502" s="6"/>
      <c r="W502" s="6"/>
      <c r="X502" s="6"/>
    </row>
    <row r="503" spans="1:24" ht="14.25" customHeight="1" x14ac:dyDescent="0.25">
      <c r="A503" s="6"/>
      <c r="B503" s="6"/>
      <c r="C503" s="7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T503" s="6"/>
      <c r="U503" s="6"/>
      <c r="V503" s="6"/>
      <c r="W503" s="6"/>
      <c r="X503" s="6"/>
    </row>
    <row r="504" spans="1:24" ht="14.25" customHeight="1" x14ac:dyDescent="0.25">
      <c r="A504" s="6"/>
      <c r="B504" s="6"/>
      <c r="C504" s="7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T504" s="6"/>
      <c r="U504" s="6"/>
      <c r="V504" s="6"/>
      <c r="W504" s="6"/>
      <c r="X504" s="6"/>
    </row>
    <row r="505" spans="1:24" ht="14.25" customHeight="1" x14ac:dyDescent="0.25">
      <c r="A505" s="6"/>
      <c r="B505" s="6"/>
      <c r="C505" s="7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T505" s="6"/>
      <c r="U505" s="6"/>
      <c r="V505" s="6"/>
      <c r="W505" s="6"/>
      <c r="X505" s="6"/>
    </row>
    <row r="506" spans="1:24" ht="14.25" customHeight="1" x14ac:dyDescent="0.25">
      <c r="A506" s="6"/>
      <c r="B506" s="6"/>
      <c r="C506" s="7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T506" s="6"/>
      <c r="U506" s="6"/>
      <c r="V506" s="6"/>
      <c r="W506" s="6"/>
      <c r="X506" s="6"/>
    </row>
    <row r="507" spans="1:24" ht="14.25" customHeight="1" x14ac:dyDescent="0.25">
      <c r="A507" s="6"/>
      <c r="B507" s="6"/>
      <c r="C507" s="7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T507" s="6"/>
      <c r="U507" s="6"/>
      <c r="V507" s="6"/>
      <c r="W507" s="6"/>
      <c r="X507" s="6"/>
    </row>
    <row r="508" spans="1:24" ht="14.25" customHeight="1" x14ac:dyDescent="0.25">
      <c r="A508" s="6"/>
      <c r="B508" s="6"/>
      <c r="C508" s="7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T508" s="6"/>
      <c r="U508" s="6"/>
      <c r="V508" s="6"/>
      <c r="W508" s="6"/>
      <c r="X508" s="6"/>
    </row>
    <row r="509" spans="1:24" ht="14.25" customHeight="1" x14ac:dyDescent="0.25">
      <c r="A509" s="6"/>
      <c r="B509" s="6"/>
      <c r="C509" s="7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T509" s="6"/>
      <c r="U509" s="6"/>
      <c r="V509" s="6"/>
      <c r="W509" s="6"/>
      <c r="X509" s="6"/>
    </row>
    <row r="510" spans="1:24" ht="14.25" customHeight="1" x14ac:dyDescent="0.25">
      <c r="A510" s="6"/>
      <c r="B510" s="6"/>
      <c r="C510" s="7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T510" s="6"/>
      <c r="U510" s="6"/>
      <c r="V510" s="6"/>
      <c r="W510" s="6"/>
      <c r="X510" s="6"/>
    </row>
    <row r="511" spans="1:24" ht="14.25" customHeight="1" x14ac:dyDescent="0.25">
      <c r="A511" s="6"/>
      <c r="B511" s="6"/>
      <c r="C511" s="7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T511" s="6"/>
      <c r="U511" s="6"/>
      <c r="V511" s="6"/>
      <c r="W511" s="6"/>
      <c r="X511" s="6"/>
    </row>
    <row r="512" spans="1:24" ht="14.25" customHeight="1" x14ac:dyDescent="0.25">
      <c r="A512" s="6"/>
      <c r="B512" s="6"/>
      <c r="C512" s="7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T512" s="6"/>
      <c r="U512" s="6"/>
      <c r="V512" s="6"/>
      <c r="W512" s="6"/>
      <c r="X512" s="6"/>
    </row>
    <row r="513" spans="1:24" ht="14.25" customHeight="1" x14ac:dyDescent="0.25">
      <c r="A513" s="6"/>
      <c r="B513" s="6"/>
      <c r="C513" s="7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T513" s="6"/>
      <c r="U513" s="6"/>
      <c r="V513" s="6"/>
      <c r="W513" s="6"/>
      <c r="X513" s="6"/>
    </row>
    <row r="514" spans="1:24" ht="14.25" customHeight="1" x14ac:dyDescent="0.25">
      <c r="A514" s="6"/>
      <c r="B514" s="6"/>
      <c r="C514" s="7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T514" s="6"/>
      <c r="U514" s="6"/>
      <c r="V514" s="6"/>
      <c r="W514" s="6"/>
      <c r="X514" s="6"/>
    </row>
    <row r="515" spans="1:24" ht="14.25" customHeight="1" x14ac:dyDescent="0.25">
      <c r="A515" s="6"/>
      <c r="B515" s="6"/>
      <c r="C515" s="7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T515" s="6"/>
      <c r="U515" s="6"/>
      <c r="V515" s="6"/>
      <c r="W515" s="6"/>
      <c r="X515" s="6"/>
    </row>
    <row r="516" spans="1:24" ht="14.25" customHeight="1" x14ac:dyDescent="0.25">
      <c r="A516" s="6"/>
      <c r="B516" s="6"/>
      <c r="C516" s="7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T516" s="6"/>
      <c r="U516" s="6"/>
      <c r="V516" s="6"/>
      <c r="W516" s="6"/>
      <c r="X516" s="6"/>
    </row>
    <row r="517" spans="1:24" ht="14.25" customHeight="1" x14ac:dyDescent="0.25">
      <c r="A517" s="6"/>
      <c r="B517" s="6"/>
      <c r="C517" s="7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T517" s="6"/>
      <c r="U517" s="6"/>
      <c r="V517" s="6"/>
      <c r="W517" s="6"/>
      <c r="X517" s="6"/>
    </row>
    <row r="518" spans="1:24" ht="14.25" customHeight="1" x14ac:dyDescent="0.25">
      <c r="A518" s="6"/>
      <c r="B518" s="6"/>
      <c r="C518" s="7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T518" s="6"/>
      <c r="U518" s="6"/>
      <c r="V518" s="6"/>
      <c r="W518" s="6"/>
      <c r="X518" s="6"/>
    </row>
    <row r="519" spans="1:24" ht="14.25" customHeight="1" x14ac:dyDescent="0.25">
      <c r="A519" s="6"/>
      <c r="B519" s="6"/>
      <c r="C519" s="7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T519" s="6"/>
      <c r="U519" s="6"/>
      <c r="V519" s="6"/>
      <c r="W519" s="6"/>
      <c r="X519" s="6"/>
    </row>
    <row r="520" spans="1:24" ht="14.25" customHeight="1" x14ac:dyDescent="0.25">
      <c r="A520" s="6"/>
      <c r="B520" s="6"/>
      <c r="C520" s="7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T520" s="6"/>
      <c r="U520" s="6"/>
      <c r="V520" s="6"/>
      <c r="W520" s="6"/>
      <c r="X520" s="6"/>
    </row>
    <row r="521" spans="1:24" ht="14.25" customHeight="1" x14ac:dyDescent="0.25">
      <c r="A521" s="6"/>
      <c r="B521" s="6"/>
      <c r="C521" s="7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T521" s="6"/>
      <c r="U521" s="6"/>
      <c r="V521" s="6"/>
      <c r="W521" s="6"/>
      <c r="X521" s="6"/>
    </row>
    <row r="522" spans="1:24" ht="14.25" customHeight="1" x14ac:dyDescent="0.25">
      <c r="A522" s="6"/>
      <c r="B522" s="6"/>
      <c r="C522" s="7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T522" s="6"/>
      <c r="U522" s="6"/>
      <c r="V522" s="6"/>
      <c r="W522" s="6"/>
      <c r="X522" s="6"/>
    </row>
    <row r="523" spans="1:24" ht="14.25" customHeight="1" x14ac:dyDescent="0.25">
      <c r="A523" s="6"/>
      <c r="B523" s="6"/>
      <c r="C523" s="7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T523" s="6"/>
      <c r="U523" s="6"/>
      <c r="V523" s="6"/>
      <c r="W523" s="6"/>
      <c r="X523" s="6"/>
    </row>
    <row r="524" spans="1:24" ht="14.25" customHeight="1" x14ac:dyDescent="0.25">
      <c r="A524" s="6"/>
      <c r="B524" s="6"/>
      <c r="C524" s="7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T524" s="6"/>
      <c r="U524" s="6"/>
      <c r="V524" s="6"/>
      <c r="W524" s="6"/>
      <c r="X524" s="6"/>
    </row>
    <row r="525" spans="1:24" ht="14.25" customHeight="1" x14ac:dyDescent="0.25">
      <c r="A525" s="6"/>
      <c r="B525" s="6"/>
      <c r="C525" s="7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T525" s="6"/>
      <c r="U525" s="6"/>
      <c r="V525" s="6"/>
      <c r="W525" s="6"/>
      <c r="X525" s="6"/>
    </row>
    <row r="526" spans="1:24" ht="14.25" customHeight="1" x14ac:dyDescent="0.25">
      <c r="A526" s="6"/>
      <c r="B526" s="6"/>
      <c r="C526" s="7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T526" s="6"/>
      <c r="U526" s="6"/>
      <c r="V526" s="6"/>
      <c r="W526" s="6"/>
      <c r="X526" s="6"/>
    </row>
    <row r="527" spans="1:24" ht="14.25" customHeight="1" x14ac:dyDescent="0.25">
      <c r="A527" s="6"/>
      <c r="B527" s="6"/>
      <c r="C527" s="7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T527" s="6"/>
      <c r="U527" s="6"/>
      <c r="V527" s="6"/>
      <c r="W527" s="6"/>
      <c r="X527" s="6"/>
    </row>
    <row r="528" spans="1:24" ht="14.25" customHeight="1" x14ac:dyDescent="0.25">
      <c r="A528" s="6"/>
      <c r="B528" s="6"/>
      <c r="C528" s="7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T528" s="6"/>
      <c r="U528" s="6"/>
      <c r="V528" s="6"/>
      <c r="W528" s="6"/>
      <c r="X528" s="6"/>
    </row>
    <row r="529" spans="1:24" ht="14.25" customHeight="1" x14ac:dyDescent="0.25">
      <c r="A529" s="6"/>
      <c r="B529" s="6"/>
      <c r="C529" s="7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T529" s="6"/>
      <c r="U529" s="6"/>
      <c r="V529" s="6"/>
      <c r="W529" s="6"/>
      <c r="X529" s="6"/>
    </row>
    <row r="530" spans="1:24" ht="14.25" customHeight="1" x14ac:dyDescent="0.25">
      <c r="A530" s="6"/>
      <c r="B530" s="6"/>
      <c r="C530" s="7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T530" s="6"/>
      <c r="U530" s="6"/>
      <c r="V530" s="6"/>
      <c r="W530" s="6"/>
      <c r="X530" s="6"/>
    </row>
    <row r="531" spans="1:24" ht="14.25" customHeight="1" x14ac:dyDescent="0.25">
      <c r="A531" s="6"/>
      <c r="B531" s="6"/>
      <c r="C531" s="7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T531" s="6"/>
      <c r="U531" s="6"/>
      <c r="V531" s="6"/>
      <c r="W531" s="6"/>
      <c r="X531" s="6"/>
    </row>
    <row r="532" spans="1:24" ht="14.25" customHeight="1" x14ac:dyDescent="0.25">
      <c r="A532" s="6"/>
      <c r="B532" s="6"/>
      <c r="C532" s="7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T532" s="6"/>
      <c r="U532" s="6"/>
      <c r="V532" s="6"/>
      <c r="W532" s="6"/>
      <c r="X532" s="6"/>
    </row>
    <row r="533" spans="1:24" ht="14.25" customHeight="1" x14ac:dyDescent="0.25">
      <c r="A533" s="6"/>
      <c r="B533" s="6"/>
      <c r="C533" s="7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T533" s="6"/>
      <c r="U533" s="6"/>
      <c r="V533" s="6"/>
      <c r="W533" s="6"/>
      <c r="X533" s="6"/>
    </row>
    <row r="534" spans="1:24" ht="14.25" customHeight="1" x14ac:dyDescent="0.25">
      <c r="A534" s="6"/>
      <c r="B534" s="6"/>
      <c r="C534" s="7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T534" s="6"/>
      <c r="U534" s="6"/>
      <c r="V534" s="6"/>
      <c r="W534" s="6"/>
      <c r="X534" s="6"/>
    </row>
    <row r="535" spans="1:24" ht="14.25" customHeight="1" x14ac:dyDescent="0.25">
      <c r="A535" s="6"/>
      <c r="B535" s="6"/>
      <c r="C535" s="7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T535" s="6"/>
      <c r="U535" s="6"/>
      <c r="V535" s="6"/>
      <c r="W535" s="6"/>
      <c r="X535" s="6"/>
    </row>
    <row r="536" spans="1:24" ht="14.25" customHeight="1" x14ac:dyDescent="0.25">
      <c r="A536" s="6"/>
      <c r="B536" s="6"/>
      <c r="C536" s="7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T536" s="6"/>
      <c r="U536" s="6"/>
      <c r="V536" s="6"/>
      <c r="W536" s="6"/>
      <c r="X536" s="6"/>
    </row>
    <row r="537" spans="1:24" ht="14.25" customHeight="1" x14ac:dyDescent="0.25">
      <c r="A537" s="6"/>
      <c r="B537" s="6"/>
      <c r="C537" s="7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T537" s="6"/>
      <c r="U537" s="6"/>
      <c r="V537" s="6"/>
      <c r="W537" s="6"/>
      <c r="X537" s="6"/>
    </row>
    <row r="538" spans="1:24" ht="14.25" customHeight="1" x14ac:dyDescent="0.25">
      <c r="A538" s="6"/>
      <c r="B538" s="6"/>
      <c r="C538" s="7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T538" s="6"/>
      <c r="U538" s="6"/>
      <c r="V538" s="6"/>
      <c r="W538" s="6"/>
      <c r="X538" s="6"/>
    </row>
    <row r="539" spans="1:24" ht="14.25" customHeight="1" x14ac:dyDescent="0.25">
      <c r="A539" s="6"/>
      <c r="B539" s="6"/>
      <c r="C539" s="7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T539" s="6"/>
      <c r="U539" s="6"/>
      <c r="V539" s="6"/>
      <c r="W539" s="6"/>
      <c r="X539" s="6"/>
    </row>
    <row r="540" spans="1:24" ht="14.25" customHeight="1" x14ac:dyDescent="0.25">
      <c r="A540" s="6"/>
      <c r="B540" s="6"/>
      <c r="C540" s="7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T540" s="6"/>
      <c r="U540" s="6"/>
      <c r="V540" s="6"/>
      <c r="W540" s="6"/>
      <c r="X540" s="6"/>
    </row>
    <row r="541" spans="1:24" ht="14.25" customHeight="1" x14ac:dyDescent="0.25">
      <c r="A541" s="6"/>
      <c r="B541" s="6"/>
      <c r="C541" s="7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T541" s="6"/>
      <c r="U541" s="6"/>
      <c r="V541" s="6"/>
      <c r="W541" s="6"/>
      <c r="X541" s="6"/>
    </row>
    <row r="542" spans="1:24" ht="14.25" customHeight="1" x14ac:dyDescent="0.25">
      <c r="A542" s="6"/>
      <c r="B542" s="6"/>
      <c r="C542" s="7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T542" s="6"/>
      <c r="U542" s="6"/>
      <c r="V542" s="6"/>
      <c r="W542" s="6"/>
      <c r="X542" s="6"/>
    </row>
    <row r="543" spans="1:24" ht="14.25" customHeight="1" x14ac:dyDescent="0.25">
      <c r="A543" s="6"/>
      <c r="B543" s="6"/>
      <c r="C543" s="7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T543" s="6"/>
      <c r="U543" s="6"/>
      <c r="V543" s="6"/>
      <c r="W543" s="6"/>
      <c r="X543" s="6"/>
    </row>
    <row r="544" spans="1:24" ht="14.25" customHeight="1" x14ac:dyDescent="0.25">
      <c r="A544" s="6"/>
      <c r="B544" s="6"/>
      <c r="C544" s="7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T544" s="6"/>
      <c r="U544" s="6"/>
      <c r="V544" s="6"/>
      <c r="W544" s="6"/>
      <c r="X544" s="6"/>
    </row>
    <row r="545" spans="1:24" ht="14.25" customHeight="1" x14ac:dyDescent="0.25">
      <c r="A545" s="6"/>
      <c r="B545" s="6"/>
      <c r="C545" s="7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T545" s="6"/>
      <c r="U545" s="6"/>
      <c r="V545" s="6"/>
      <c r="W545" s="6"/>
      <c r="X545" s="6"/>
    </row>
    <row r="546" spans="1:24" ht="14.25" customHeight="1" x14ac:dyDescent="0.25">
      <c r="A546" s="6"/>
      <c r="B546" s="6"/>
      <c r="C546" s="7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T546" s="6"/>
      <c r="U546" s="6"/>
      <c r="V546" s="6"/>
      <c r="W546" s="6"/>
      <c r="X546" s="6"/>
    </row>
    <row r="547" spans="1:24" ht="14.25" customHeight="1" x14ac:dyDescent="0.25">
      <c r="A547" s="6"/>
      <c r="B547" s="6"/>
      <c r="C547" s="7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T547" s="6"/>
      <c r="U547" s="6"/>
      <c r="V547" s="6"/>
      <c r="W547" s="6"/>
      <c r="X547" s="6"/>
    </row>
    <row r="548" spans="1:24" ht="14.25" customHeight="1" x14ac:dyDescent="0.25">
      <c r="A548" s="6"/>
      <c r="B548" s="6"/>
      <c r="C548" s="7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T548" s="6"/>
      <c r="U548" s="6"/>
      <c r="V548" s="6"/>
      <c r="W548" s="6"/>
      <c r="X548" s="6"/>
    </row>
    <row r="549" spans="1:24" ht="14.25" customHeight="1" x14ac:dyDescent="0.25">
      <c r="A549" s="6"/>
      <c r="B549" s="6"/>
      <c r="C549" s="7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T549" s="6"/>
      <c r="U549" s="6"/>
      <c r="V549" s="6"/>
      <c r="W549" s="6"/>
      <c r="X549" s="6"/>
    </row>
    <row r="550" spans="1:24" ht="14.25" customHeight="1" x14ac:dyDescent="0.25">
      <c r="A550" s="6"/>
      <c r="B550" s="6"/>
      <c r="C550" s="7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T550" s="6"/>
      <c r="U550" s="6"/>
      <c r="V550" s="6"/>
      <c r="W550" s="6"/>
      <c r="X550" s="6"/>
    </row>
    <row r="551" spans="1:24" ht="14.25" customHeight="1" x14ac:dyDescent="0.25">
      <c r="A551" s="6"/>
      <c r="B551" s="6"/>
      <c r="C551" s="7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T551" s="6"/>
      <c r="U551" s="6"/>
      <c r="V551" s="6"/>
      <c r="W551" s="6"/>
      <c r="X551" s="6"/>
    </row>
    <row r="552" spans="1:24" ht="14.25" customHeight="1" x14ac:dyDescent="0.25">
      <c r="A552" s="6"/>
      <c r="B552" s="6"/>
      <c r="C552" s="7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T552" s="6"/>
      <c r="U552" s="6"/>
      <c r="V552" s="6"/>
      <c r="W552" s="6"/>
      <c r="X552" s="6"/>
    </row>
    <row r="553" spans="1:24" ht="14.25" customHeight="1" x14ac:dyDescent="0.25">
      <c r="A553" s="6"/>
      <c r="B553" s="6"/>
      <c r="C553" s="7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T553" s="6"/>
      <c r="U553" s="6"/>
      <c r="V553" s="6"/>
      <c r="W553" s="6"/>
      <c r="X553" s="6"/>
    </row>
    <row r="554" spans="1:24" ht="14.25" customHeight="1" x14ac:dyDescent="0.25">
      <c r="A554" s="6"/>
      <c r="B554" s="6"/>
      <c r="C554" s="7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T554" s="6"/>
      <c r="U554" s="6"/>
      <c r="V554" s="6"/>
      <c r="W554" s="6"/>
      <c r="X554" s="6"/>
    </row>
    <row r="555" spans="1:24" ht="14.25" customHeight="1" x14ac:dyDescent="0.25">
      <c r="A555" s="6"/>
      <c r="B555" s="6"/>
      <c r="C555" s="7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T555" s="6"/>
      <c r="U555" s="6"/>
      <c r="V555" s="6"/>
      <c r="W555" s="6"/>
      <c r="X555" s="6"/>
    </row>
    <row r="556" spans="1:24" ht="14.25" customHeight="1" x14ac:dyDescent="0.25">
      <c r="A556" s="6"/>
      <c r="B556" s="6"/>
      <c r="C556" s="7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T556" s="6"/>
      <c r="U556" s="6"/>
      <c r="V556" s="6"/>
      <c r="W556" s="6"/>
      <c r="X556" s="6"/>
    </row>
    <row r="557" spans="1:24" ht="14.25" customHeight="1" x14ac:dyDescent="0.25">
      <c r="A557" s="6"/>
      <c r="B557" s="6"/>
      <c r="C557" s="7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T557" s="6"/>
      <c r="U557" s="6"/>
      <c r="V557" s="6"/>
      <c r="W557" s="6"/>
      <c r="X557" s="6"/>
    </row>
    <row r="558" spans="1:24" ht="14.25" customHeight="1" x14ac:dyDescent="0.25">
      <c r="A558" s="6"/>
      <c r="B558" s="6"/>
      <c r="C558" s="7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T558" s="6"/>
      <c r="U558" s="6"/>
      <c r="V558" s="6"/>
      <c r="W558" s="6"/>
      <c r="X558" s="6"/>
    </row>
    <row r="559" spans="1:24" ht="14.25" customHeight="1" x14ac:dyDescent="0.25">
      <c r="A559" s="6"/>
      <c r="B559" s="6"/>
      <c r="C559" s="7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T559" s="6"/>
      <c r="U559" s="6"/>
      <c r="V559" s="6"/>
      <c r="W559" s="6"/>
      <c r="X559" s="6"/>
    </row>
    <row r="560" spans="1:24" ht="14.25" customHeight="1" x14ac:dyDescent="0.25">
      <c r="A560" s="6"/>
      <c r="B560" s="6"/>
      <c r="C560" s="7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T560" s="6"/>
      <c r="U560" s="6"/>
      <c r="V560" s="6"/>
      <c r="W560" s="6"/>
      <c r="X560" s="6"/>
    </row>
    <row r="561" spans="1:24" ht="14.25" customHeight="1" x14ac:dyDescent="0.25">
      <c r="A561" s="6"/>
      <c r="B561" s="6"/>
      <c r="C561" s="7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T561" s="6"/>
      <c r="U561" s="6"/>
      <c r="V561" s="6"/>
      <c r="W561" s="6"/>
      <c r="X561" s="6"/>
    </row>
    <row r="562" spans="1:24" ht="14.25" customHeight="1" x14ac:dyDescent="0.25">
      <c r="A562" s="6"/>
      <c r="B562" s="6"/>
      <c r="C562" s="7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T562" s="6"/>
      <c r="U562" s="6"/>
      <c r="V562" s="6"/>
      <c r="W562" s="6"/>
      <c r="X562" s="6"/>
    </row>
    <row r="563" spans="1:24" ht="14.25" customHeight="1" x14ac:dyDescent="0.25">
      <c r="A563" s="6"/>
      <c r="B563" s="6"/>
      <c r="C563" s="7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T563" s="6"/>
      <c r="U563" s="6"/>
      <c r="V563" s="6"/>
      <c r="W563" s="6"/>
      <c r="X563" s="6"/>
    </row>
    <row r="564" spans="1:24" ht="14.25" customHeight="1" x14ac:dyDescent="0.25">
      <c r="A564" s="6"/>
      <c r="B564" s="6"/>
      <c r="C564" s="7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T564" s="6"/>
      <c r="U564" s="6"/>
      <c r="V564" s="6"/>
      <c r="W564" s="6"/>
      <c r="X564" s="6"/>
    </row>
    <row r="565" spans="1:24" ht="14.25" customHeight="1" x14ac:dyDescent="0.25">
      <c r="A565" s="6"/>
      <c r="B565" s="6"/>
      <c r="C565" s="7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T565" s="6"/>
      <c r="U565" s="6"/>
      <c r="V565" s="6"/>
      <c r="W565" s="6"/>
      <c r="X565" s="6"/>
    </row>
    <row r="566" spans="1:24" ht="14.25" customHeight="1" x14ac:dyDescent="0.25">
      <c r="A566" s="6"/>
      <c r="B566" s="6"/>
      <c r="C566" s="7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T566" s="6"/>
      <c r="U566" s="6"/>
      <c r="V566" s="6"/>
      <c r="W566" s="6"/>
      <c r="X566" s="6"/>
    </row>
    <row r="567" spans="1:24" ht="14.25" customHeight="1" x14ac:dyDescent="0.25">
      <c r="A567" s="6"/>
      <c r="B567" s="6"/>
      <c r="C567" s="7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T567" s="6"/>
      <c r="U567" s="6"/>
      <c r="V567" s="6"/>
      <c r="W567" s="6"/>
      <c r="X567" s="6"/>
    </row>
    <row r="568" spans="1:24" ht="14.25" customHeight="1" x14ac:dyDescent="0.25">
      <c r="A568" s="6"/>
      <c r="B568" s="6"/>
      <c r="C568" s="7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T568" s="6"/>
      <c r="U568" s="6"/>
      <c r="V568" s="6"/>
      <c r="W568" s="6"/>
      <c r="X568" s="6"/>
    </row>
    <row r="569" spans="1:24" ht="14.25" customHeight="1" x14ac:dyDescent="0.25">
      <c r="A569" s="6"/>
      <c r="B569" s="6"/>
      <c r="C569" s="7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T569" s="6"/>
      <c r="U569" s="6"/>
      <c r="V569" s="6"/>
      <c r="W569" s="6"/>
      <c r="X569" s="6"/>
    </row>
    <row r="570" spans="1:24" ht="14.25" customHeight="1" x14ac:dyDescent="0.25">
      <c r="A570" s="6"/>
      <c r="B570" s="6"/>
      <c r="C570" s="7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T570" s="6"/>
      <c r="U570" s="6"/>
      <c r="V570" s="6"/>
      <c r="W570" s="6"/>
      <c r="X570" s="6"/>
    </row>
    <row r="571" spans="1:24" ht="14.25" customHeight="1" x14ac:dyDescent="0.25">
      <c r="A571" s="6"/>
      <c r="B571" s="6"/>
      <c r="C571" s="7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T571" s="6"/>
      <c r="U571" s="6"/>
      <c r="V571" s="6"/>
      <c r="W571" s="6"/>
      <c r="X571" s="6"/>
    </row>
    <row r="572" spans="1:24" ht="14.25" customHeight="1" x14ac:dyDescent="0.25">
      <c r="A572" s="6"/>
      <c r="B572" s="6"/>
      <c r="C572" s="7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T572" s="6"/>
      <c r="U572" s="6"/>
      <c r="V572" s="6"/>
      <c r="W572" s="6"/>
      <c r="X572" s="6"/>
    </row>
    <row r="573" spans="1:24" ht="14.25" customHeight="1" x14ac:dyDescent="0.25">
      <c r="A573" s="6"/>
      <c r="B573" s="6"/>
      <c r="C573" s="7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T573" s="6"/>
      <c r="U573" s="6"/>
      <c r="V573" s="6"/>
      <c r="W573" s="6"/>
      <c r="X573" s="6"/>
    </row>
    <row r="574" spans="1:24" ht="14.25" customHeight="1" x14ac:dyDescent="0.25">
      <c r="A574" s="6"/>
      <c r="B574" s="6"/>
      <c r="C574" s="7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T574" s="6"/>
      <c r="U574" s="6"/>
      <c r="V574" s="6"/>
      <c r="W574" s="6"/>
      <c r="X574" s="6"/>
    </row>
    <row r="575" spans="1:24" ht="14.25" customHeight="1" x14ac:dyDescent="0.25">
      <c r="A575" s="6"/>
      <c r="B575" s="6"/>
      <c r="C575" s="7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T575" s="6"/>
      <c r="U575" s="6"/>
      <c r="V575" s="6"/>
      <c r="W575" s="6"/>
      <c r="X575" s="6"/>
    </row>
    <row r="576" spans="1:24" ht="14.25" customHeight="1" x14ac:dyDescent="0.25">
      <c r="A576" s="6"/>
      <c r="B576" s="6"/>
      <c r="C576" s="7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T576" s="6"/>
      <c r="U576" s="6"/>
      <c r="V576" s="6"/>
      <c r="W576" s="6"/>
      <c r="X576" s="6"/>
    </row>
    <row r="577" spans="1:24" ht="14.25" customHeight="1" x14ac:dyDescent="0.25">
      <c r="A577" s="6"/>
      <c r="B577" s="6"/>
      <c r="C577" s="7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T577" s="6"/>
      <c r="U577" s="6"/>
      <c r="V577" s="6"/>
      <c r="W577" s="6"/>
      <c r="X577" s="6"/>
    </row>
    <row r="578" spans="1:24" ht="14.25" customHeight="1" x14ac:dyDescent="0.25">
      <c r="A578" s="6"/>
      <c r="B578" s="6"/>
      <c r="C578" s="7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T578" s="6"/>
      <c r="U578" s="6"/>
      <c r="V578" s="6"/>
      <c r="W578" s="6"/>
      <c r="X578" s="6"/>
    </row>
    <row r="579" spans="1:24" ht="14.25" customHeight="1" x14ac:dyDescent="0.25">
      <c r="A579" s="6"/>
      <c r="B579" s="6"/>
      <c r="C579" s="7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T579" s="6"/>
      <c r="U579" s="6"/>
      <c r="V579" s="6"/>
      <c r="W579" s="6"/>
      <c r="X579" s="6"/>
    </row>
    <row r="580" spans="1:24" ht="14.25" customHeight="1" x14ac:dyDescent="0.25">
      <c r="A580" s="6"/>
      <c r="B580" s="6"/>
      <c r="C580" s="7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T580" s="6"/>
      <c r="U580" s="6"/>
      <c r="V580" s="6"/>
      <c r="W580" s="6"/>
      <c r="X580" s="6"/>
    </row>
    <row r="581" spans="1:24" ht="14.25" customHeight="1" x14ac:dyDescent="0.25">
      <c r="A581" s="6"/>
      <c r="B581" s="6"/>
      <c r="C581" s="7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T581" s="6"/>
      <c r="U581" s="6"/>
      <c r="V581" s="6"/>
      <c r="W581" s="6"/>
      <c r="X581" s="6"/>
    </row>
    <row r="582" spans="1:24" ht="14.25" customHeight="1" x14ac:dyDescent="0.25">
      <c r="A582" s="6"/>
      <c r="B582" s="6"/>
      <c r="C582" s="7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T582" s="6"/>
      <c r="U582" s="6"/>
      <c r="V582" s="6"/>
      <c r="W582" s="6"/>
      <c r="X582" s="6"/>
    </row>
    <row r="583" spans="1:24" ht="14.25" customHeight="1" x14ac:dyDescent="0.25">
      <c r="A583" s="6"/>
      <c r="B583" s="6"/>
      <c r="C583" s="7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T583" s="6"/>
      <c r="U583" s="6"/>
      <c r="V583" s="6"/>
      <c r="W583" s="6"/>
      <c r="X583" s="6"/>
    </row>
    <row r="584" spans="1:24" ht="14.25" customHeight="1" x14ac:dyDescent="0.25">
      <c r="A584" s="6"/>
      <c r="B584" s="6"/>
      <c r="C584" s="7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T584" s="6"/>
      <c r="U584" s="6"/>
      <c r="V584" s="6"/>
      <c r="W584" s="6"/>
      <c r="X584" s="6"/>
    </row>
    <row r="585" spans="1:24" ht="14.25" customHeight="1" x14ac:dyDescent="0.25">
      <c r="A585" s="6"/>
      <c r="B585" s="6"/>
      <c r="C585" s="7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T585" s="6"/>
      <c r="U585" s="6"/>
      <c r="V585" s="6"/>
      <c r="W585" s="6"/>
      <c r="X585" s="6"/>
    </row>
    <row r="586" spans="1:24" ht="14.25" customHeight="1" x14ac:dyDescent="0.25">
      <c r="A586" s="6"/>
      <c r="B586" s="6"/>
      <c r="C586" s="7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T586" s="6"/>
      <c r="U586" s="6"/>
      <c r="V586" s="6"/>
      <c r="W586" s="6"/>
      <c r="X586" s="6"/>
    </row>
    <row r="587" spans="1:24" ht="14.25" customHeight="1" x14ac:dyDescent="0.25">
      <c r="A587" s="6"/>
      <c r="B587" s="6"/>
      <c r="C587" s="7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T587" s="6"/>
      <c r="U587" s="6"/>
      <c r="V587" s="6"/>
      <c r="W587" s="6"/>
      <c r="X587" s="6"/>
    </row>
    <row r="588" spans="1:24" ht="14.25" customHeight="1" x14ac:dyDescent="0.25">
      <c r="A588" s="6"/>
      <c r="B588" s="6"/>
      <c r="C588" s="7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T588" s="6"/>
      <c r="U588" s="6"/>
      <c r="V588" s="6"/>
      <c r="W588" s="6"/>
      <c r="X588" s="6"/>
    </row>
    <row r="589" spans="1:24" ht="14.25" customHeight="1" x14ac:dyDescent="0.25">
      <c r="A589" s="6"/>
      <c r="B589" s="6"/>
      <c r="C589" s="7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T589" s="6"/>
      <c r="U589" s="6"/>
      <c r="V589" s="6"/>
      <c r="W589" s="6"/>
      <c r="X589" s="6"/>
    </row>
    <row r="590" spans="1:24" ht="14.25" customHeight="1" x14ac:dyDescent="0.25">
      <c r="A590" s="6"/>
      <c r="B590" s="6"/>
      <c r="C590" s="7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T590" s="6"/>
      <c r="U590" s="6"/>
      <c r="V590" s="6"/>
      <c r="W590" s="6"/>
      <c r="X590" s="6"/>
    </row>
    <row r="591" spans="1:24" ht="14.25" customHeight="1" x14ac:dyDescent="0.25">
      <c r="A591" s="6"/>
      <c r="B591" s="6"/>
      <c r="C591" s="7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T591" s="6"/>
      <c r="U591" s="6"/>
      <c r="V591" s="6"/>
      <c r="W591" s="6"/>
      <c r="X591" s="6"/>
    </row>
    <row r="592" spans="1:24" ht="14.25" customHeight="1" x14ac:dyDescent="0.25">
      <c r="A592" s="6"/>
      <c r="B592" s="6"/>
      <c r="C592" s="7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T592" s="6"/>
      <c r="U592" s="6"/>
      <c r="V592" s="6"/>
      <c r="W592" s="6"/>
      <c r="X592" s="6"/>
    </row>
    <row r="593" spans="1:24" ht="14.25" customHeight="1" x14ac:dyDescent="0.25">
      <c r="A593" s="6"/>
      <c r="B593" s="6"/>
      <c r="C593" s="7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T593" s="6"/>
      <c r="U593" s="6"/>
      <c r="V593" s="6"/>
      <c r="W593" s="6"/>
      <c r="X593" s="6"/>
    </row>
    <row r="594" spans="1:24" ht="14.25" customHeight="1" x14ac:dyDescent="0.25">
      <c r="A594" s="6"/>
      <c r="B594" s="6"/>
      <c r="C594" s="7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T594" s="6"/>
      <c r="U594" s="6"/>
      <c r="V594" s="6"/>
      <c r="W594" s="6"/>
      <c r="X594" s="6"/>
    </row>
    <row r="595" spans="1:24" ht="14.25" customHeight="1" x14ac:dyDescent="0.25">
      <c r="A595" s="6"/>
      <c r="B595" s="6"/>
      <c r="C595" s="7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T595" s="6"/>
      <c r="U595" s="6"/>
      <c r="V595" s="6"/>
      <c r="W595" s="6"/>
      <c r="X595" s="6"/>
    </row>
    <row r="596" spans="1:24" ht="14.25" customHeight="1" x14ac:dyDescent="0.25">
      <c r="A596" s="6"/>
      <c r="B596" s="6"/>
      <c r="C596" s="7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T596" s="6"/>
      <c r="U596" s="6"/>
      <c r="V596" s="6"/>
      <c r="W596" s="6"/>
      <c r="X596" s="6"/>
    </row>
    <row r="597" spans="1:24" ht="14.25" customHeight="1" x14ac:dyDescent="0.25">
      <c r="A597" s="6"/>
      <c r="B597" s="6"/>
      <c r="C597" s="7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T597" s="6"/>
      <c r="U597" s="6"/>
      <c r="V597" s="6"/>
      <c r="W597" s="6"/>
      <c r="X597" s="6"/>
    </row>
    <row r="598" spans="1:24" ht="14.25" customHeight="1" x14ac:dyDescent="0.25">
      <c r="A598" s="6"/>
      <c r="B598" s="6"/>
      <c r="C598" s="7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T598" s="6"/>
      <c r="U598" s="6"/>
      <c r="V598" s="6"/>
      <c r="W598" s="6"/>
      <c r="X598" s="6"/>
    </row>
    <row r="599" spans="1:24" ht="14.25" customHeight="1" x14ac:dyDescent="0.25">
      <c r="A599" s="6"/>
      <c r="B599" s="6"/>
      <c r="C599" s="7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T599" s="6"/>
      <c r="U599" s="6"/>
      <c r="V599" s="6"/>
      <c r="W599" s="6"/>
      <c r="X599" s="6"/>
    </row>
    <row r="600" spans="1:24" ht="14.25" customHeight="1" x14ac:dyDescent="0.25">
      <c r="A600" s="6"/>
      <c r="B600" s="6"/>
      <c r="C600" s="7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T600" s="6"/>
      <c r="U600" s="6"/>
      <c r="V600" s="6"/>
      <c r="W600" s="6"/>
      <c r="X600" s="6"/>
    </row>
    <row r="601" spans="1:24" ht="14.25" customHeight="1" x14ac:dyDescent="0.25">
      <c r="A601" s="6"/>
      <c r="B601" s="6"/>
      <c r="C601" s="7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T601" s="6"/>
      <c r="U601" s="6"/>
      <c r="V601" s="6"/>
      <c r="W601" s="6"/>
      <c r="X601" s="6"/>
    </row>
    <row r="602" spans="1:24" ht="14.25" customHeight="1" x14ac:dyDescent="0.25">
      <c r="A602" s="6"/>
      <c r="B602" s="6"/>
      <c r="C602" s="7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T602" s="6"/>
      <c r="U602" s="6"/>
      <c r="V602" s="6"/>
      <c r="W602" s="6"/>
      <c r="X602" s="6"/>
    </row>
    <row r="603" spans="1:24" ht="14.25" customHeight="1" x14ac:dyDescent="0.25">
      <c r="A603" s="6"/>
      <c r="B603" s="6"/>
      <c r="C603" s="7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T603" s="6"/>
      <c r="U603" s="6"/>
      <c r="V603" s="6"/>
      <c r="W603" s="6"/>
      <c r="X603" s="6"/>
    </row>
    <row r="604" spans="1:24" ht="14.25" customHeight="1" x14ac:dyDescent="0.25">
      <c r="A604" s="6"/>
      <c r="B604" s="6"/>
      <c r="C604" s="7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T604" s="6"/>
      <c r="U604" s="6"/>
      <c r="V604" s="6"/>
      <c r="W604" s="6"/>
      <c r="X604" s="6"/>
    </row>
    <row r="605" spans="1:24" ht="14.25" customHeight="1" x14ac:dyDescent="0.25">
      <c r="A605" s="6"/>
      <c r="B605" s="6"/>
      <c r="C605" s="7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T605" s="6"/>
      <c r="U605" s="6"/>
      <c r="V605" s="6"/>
      <c r="W605" s="6"/>
      <c r="X605" s="6"/>
    </row>
    <row r="606" spans="1:24" ht="14.25" customHeight="1" x14ac:dyDescent="0.25">
      <c r="A606" s="6"/>
      <c r="B606" s="6"/>
      <c r="C606" s="7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T606" s="6"/>
      <c r="U606" s="6"/>
      <c r="V606" s="6"/>
      <c r="W606" s="6"/>
      <c r="X606" s="6"/>
    </row>
    <row r="607" spans="1:24" ht="14.25" customHeight="1" x14ac:dyDescent="0.25">
      <c r="A607" s="6"/>
      <c r="B607" s="6"/>
      <c r="C607" s="7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T607" s="6"/>
      <c r="U607" s="6"/>
      <c r="V607" s="6"/>
      <c r="W607" s="6"/>
      <c r="X607" s="6"/>
    </row>
    <row r="608" spans="1:24" ht="14.25" customHeight="1" x14ac:dyDescent="0.25">
      <c r="A608" s="6"/>
      <c r="B608" s="6"/>
      <c r="C608" s="7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T608" s="6"/>
      <c r="U608" s="6"/>
      <c r="V608" s="6"/>
      <c r="W608" s="6"/>
      <c r="X608" s="6"/>
    </row>
    <row r="609" spans="1:24" ht="14.25" customHeight="1" x14ac:dyDescent="0.25">
      <c r="A609" s="6"/>
      <c r="B609" s="6"/>
      <c r="C609" s="7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T609" s="6"/>
      <c r="U609" s="6"/>
      <c r="V609" s="6"/>
      <c r="W609" s="6"/>
      <c r="X609" s="6"/>
    </row>
    <row r="610" spans="1:24" ht="14.25" customHeight="1" x14ac:dyDescent="0.25">
      <c r="A610" s="6"/>
      <c r="B610" s="6"/>
      <c r="C610" s="7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T610" s="6"/>
      <c r="U610" s="6"/>
      <c r="V610" s="6"/>
      <c r="W610" s="6"/>
      <c r="X610" s="6"/>
    </row>
    <row r="611" spans="1:24" ht="14.25" customHeight="1" x14ac:dyDescent="0.25">
      <c r="A611" s="6"/>
      <c r="B611" s="6"/>
      <c r="C611" s="7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T611" s="6"/>
      <c r="U611" s="6"/>
      <c r="V611" s="6"/>
      <c r="W611" s="6"/>
      <c r="X611" s="6"/>
    </row>
    <row r="612" spans="1:24" ht="14.25" customHeight="1" x14ac:dyDescent="0.25">
      <c r="A612" s="6"/>
      <c r="B612" s="6"/>
      <c r="C612" s="7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T612" s="6"/>
      <c r="U612" s="6"/>
      <c r="V612" s="6"/>
      <c r="W612" s="6"/>
      <c r="X612" s="6"/>
    </row>
    <row r="613" spans="1:24" ht="14.25" customHeight="1" x14ac:dyDescent="0.25">
      <c r="A613" s="6"/>
      <c r="B613" s="6"/>
      <c r="C613" s="7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T613" s="6"/>
      <c r="U613" s="6"/>
      <c r="V613" s="6"/>
      <c r="W613" s="6"/>
      <c r="X613" s="6"/>
    </row>
    <row r="614" spans="1:24" ht="14.25" customHeight="1" x14ac:dyDescent="0.25">
      <c r="A614" s="6"/>
      <c r="B614" s="6"/>
      <c r="C614" s="7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T614" s="6"/>
      <c r="U614" s="6"/>
      <c r="V614" s="6"/>
      <c r="W614" s="6"/>
      <c r="X614" s="6"/>
    </row>
    <row r="615" spans="1:24" ht="14.25" customHeight="1" x14ac:dyDescent="0.25">
      <c r="A615" s="6"/>
      <c r="B615" s="6"/>
      <c r="C615" s="7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T615" s="6"/>
      <c r="U615" s="6"/>
      <c r="V615" s="6"/>
      <c r="W615" s="6"/>
      <c r="X615" s="6"/>
    </row>
    <row r="616" spans="1:24" ht="14.25" customHeight="1" x14ac:dyDescent="0.25">
      <c r="A616" s="6"/>
      <c r="B616" s="6"/>
      <c r="C616" s="7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T616" s="6"/>
      <c r="U616" s="6"/>
      <c r="V616" s="6"/>
      <c r="W616" s="6"/>
      <c r="X616" s="6"/>
    </row>
    <row r="617" spans="1:24" ht="14.25" customHeight="1" x14ac:dyDescent="0.25">
      <c r="A617" s="6"/>
      <c r="B617" s="6"/>
      <c r="C617" s="7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T617" s="6"/>
      <c r="U617" s="6"/>
      <c r="V617" s="6"/>
      <c r="W617" s="6"/>
      <c r="X617" s="6"/>
    </row>
    <row r="618" spans="1:24" ht="14.25" customHeight="1" x14ac:dyDescent="0.25">
      <c r="A618" s="6"/>
      <c r="B618" s="6"/>
      <c r="C618" s="7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T618" s="6"/>
      <c r="U618" s="6"/>
      <c r="V618" s="6"/>
      <c r="W618" s="6"/>
      <c r="X618" s="6"/>
    </row>
    <row r="619" spans="1:24" ht="14.25" customHeight="1" x14ac:dyDescent="0.25">
      <c r="A619" s="6"/>
      <c r="B619" s="6"/>
      <c r="C619" s="7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T619" s="6"/>
      <c r="U619" s="6"/>
      <c r="V619" s="6"/>
      <c r="W619" s="6"/>
      <c r="X619" s="6"/>
    </row>
    <row r="620" spans="1:24" ht="14.25" customHeight="1" x14ac:dyDescent="0.25">
      <c r="A620" s="6"/>
      <c r="B620" s="6"/>
      <c r="C620" s="7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T620" s="6"/>
      <c r="U620" s="6"/>
      <c r="V620" s="6"/>
      <c r="W620" s="6"/>
      <c r="X620" s="6"/>
    </row>
    <row r="621" spans="1:24" ht="14.25" customHeight="1" x14ac:dyDescent="0.25">
      <c r="A621" s="6"/>
      <c r="B621" s="6"/>
      <c r="C621" s="7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T621" s="6"/>
      <c r="U621" s="6"/>
      <c r="V621" s="6"/>
      <c r="W621" s="6"/>
      <c r="X621" s="6"/>
    </row>
    <row r="622" spans="1:24" ht="14.25" customHeight="1" x14ac:dyDescent="0.25">
      <c r="A622" s="6"/>
      <c r="B622" s="6"/>
      <c r="C622" s="7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T622" s="6"/>
      <c r="U622" s="6"/>
      <c r="V622" s="6"/>
      <c r="W622" s="6"/>
      <c r="X622" s="6"/>
    </row>
    <row r="623" spans="1:24" ht="14.25" customHeight="1" x14ac:dyDescent="0.25">
      <c r="A623" s="6"/>
      <c r="B623" s="6"/>
      <c r="C623" s="7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T623" s="6"/>
      <c r="U623" s="6"/>
      <c r="V623" s="6"/>
      <c r="W623" s="6"/>
      <c r="X623" s="6"/>
    </row>
    <row r="624" spans="1:24" ht="14.25" customHeight="1" x14ac:dyDescent="0.25">
      <c r="A624" s="6"/>
      <c r="B624" s="6"/>
      <c r="C624" s="7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T624" s="6"/>
      <c r="U624" s="6"/>
      <c r="V624" s="6"/>
      <c r="W624" s="6"/>
      <c r="X624" s="6"/>
    </row>
    <row r="625" spans="1:24" ht="14.25" customHeight="1" x14ac:dyDescent="0.25">
      <c r="A625" s="6"/>
      <c r="B625" s="6"/>
      <c r="C625" s="7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T625" s="6"/>
      <c r="U625" s="6"/>
      <c r="V625" s="6"/>
      <c r="W625" s="6"/>
      <c r="X625" s="6"/>
    </row>
    <row r="626" spans="1:24" ht="14.25" customHeight="1" x14ac:dyDescent="0.25">
      <c r="A626" s="6"/>
      <c r="B626" s="6"/>
      <c r="C626" s="7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T626" s="6"/>
      <c r="U626" s="6"/>
      <c r="V626" s="6"/>
      <c r="W626" s="6"/>
      <c r="X626" s="6"/>
    </row>
    <row r="627" spans="1:24" ht="14.25" customHeight="1" x14ac:dyDescent="0.25">
      <c r="A627" s="6"/>
      <c r="B627" s="6"/>
      <c r="C627" s="7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T627" s="6"/>
      <c r="U627" s="6"/>
      <c r="V627" s="6"/>
      <c r="W627" s="6"/>
      <c r="X627" s="6"/>
    </row>
    <row r="628" spans="1:24" ht="14.25" customHeight="1" x14ac:dyDescent="0.25">
      <c r="A628" s="6"/>
      <c r="B628" s="6"/>
      <c r="C628" s="7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T628" s="6"/>
      <c r="U628" s="6"/>
      <c r="V628" s="6"/>
      <c r="W628" s="6"/>
      <c r="X628" s="6"/>
    </row>
    <row r="629" spans="1:24" ht="14.25" customHeight="1" x14ac:dyDescent="0.25">
      <c r="A629" s="6"/>
      <c r="B629" s="6"/>
      <c r="C629" s="7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T629" s="6"/>
      <c r="U629" s="6"/>
      <c r="V629" s="6"/>
      <c r="W629" s="6"/>
      <c r="X629" s="6"/>
    </row>
    <row r="630" spans="1:24" ht="14.25" customHeight="1" x14ac:dyDescent="0.25">
      <c r="A630" s="6"/>
      <c r="B630" s="6"/>
      <c r="C630" s="7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T630" s="6"/>
      <c r="U630" s="6"/>
      <c r="V630" s="6"/>
      <c r="W630" s="6"/>
      <c r="X630" s="6"/>
    </row>
    <row r="631" spans="1:24" ht="14.25" customHeight="1" x14ac:dyDescent="0.25">
      <c r="A631" s="6"/>
      <c r="B631" s="6"/>
      <c r="C631" s="7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T631" s="6"/>
      <c r="U631" s="6"/>
      <c r="V631" s="6"/>
      <c r="W631" s="6"/>
      <c r="X631" s="6"/>
    </row>
    <row r="632" spans="1:24" ht="14.25" customHeight="1" x14ac:dyDescent="0.25">
      <c r="A632" s="6"/>
      <c r="B632" s="6"/>
      <c r="C632" s="7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T632" s="6"/>
      <c r="U632" s="6"/>
      <c r="V632" s="6"/>
      <c r="W632" s="6"/>
      <c r="X632" s="6"/>
    </row>
    <row r="633" spans="1:24" ht="14.25" customHeight="1" x14ac:dyDescent="0.25">
      <c r="A633" s="6"/>
      <c r="B633" s="6"/>
      <c r="C633" s="7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T633" s="6"/>
      <c r="U633" s="6"/>
      <c r="V633" s="6"/>
      <c r="W633" s="6"/>
      <c r="X633" s="6"/>
    </row>
    <row r="634" spans="1:24" ht="14.25" customHeight="1" x14ac:dyDescent="0.25">
      <c r="A634" s="6"/>
      <c r="B634" s="6"/>
      <c r="C634" s="7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T634" s="6"/>
      <c r="U634" s="6"/>
      <c r="V634" s="6"/>
      <c r="W634" s="6"/>
      <c r="X634" s="6"/>
    </row>
    <row r="635" spans="1:24" ht="14.25" customHeight="1" x14ac:dyDescent="0.25">
      <c r="A635" s="6"/>
      <c r="B635" s="6"/>
      <c r="C635" s="7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T635" s="6"/>
      <c r="U635" s="6"/>
      <c r="V635" s="6"/>
      <c r="W635" s="6"/>
      <c r="X635" s="6"/>
    </row>
    <row r="636" spans="1:24" ht="14.25" customHeight="1" x14ac:dyDescent="0.25">
      <c r="A636" s="6"/>
      <c r="B636" s="6"/>
      <c r="C636" s="7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T636" s="6"/>
      <c r="U636" s="6"/>
      <c r="V636" s="6"/>
      <c r="W636" s="6"/>
      <c r="X636" s="6"/>
    </row>
    <row r="637" spans="1:24" ht="14.25" customHeight="1" x14ac:dyDescent="0.25">
      <c r="A637" s="6"/>
      <c r="B637" s="6"/>
      <c r="C637" s="7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T637" s="6"/>
      <c r="U637" s="6"/>
      <c r="V637" s="6"/>
      <c r="W637" s="6"/>
      <c r="X637" s="6"/>
    </row>
    <row r="638" spans="1:24" ht="14.25" customHeight="1" x14ac:dyDescent="0.25">
      <c r="A638" s="6"/>
      <c r="B638" s="6"/>
      <c r="C638" s="7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T638" s="6"/>
      <c r="U638" s="6"/>
      <c r="V638" s="6"/>
      <c r="W638" s="6"/>
      <c r="X638" s="6"/>
    </row>
    <row r="639" spans="1:24" ht="14.25" customHeight="1" x14ac:dyDescent="0.25">
      <c r="A639" s="6"/>
      <c r="B639" s="6"/>
      <c r="C639" s="7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T639" s="6"/>
      <c r="U639" s="6"/>
      <c r="V639" s="6"/>
      <c r="W639" s="6"/>
      <c r="X639" s="6"/>
    </row>
    <row r="640" spans="1:24" ht="14.25" customHeight="1" x14ac:dyDescent="0.25">
      <c r="A640" s="6"/>
      <c r="B640" s="6"/>
      <c r="C640" s="7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T640" s="6"/>
      <c r="U640" s="6"/>
      <c r="V640" s="6"/>
      <c r="W640" s="6"/>
      <c r="X640" s="6"/>
    </row>
    <row r="641" spans="1:24" ht="14.25" customHeight="1" x14ac:dyDescent="0.25">
      <c r="A641" s="6"/>
      <c r="B641" s="6"/>
      <c r="C641" s="7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T641" s="6"/>
      <c r="U641" s="6"/>
      <c r="V641" s="6"/>
      <c r="W641" s="6"/>
      <c r="X641" s="6"/>
    </row>
    <row r="642" spans="1:24" ht="14.25" customHeight="1" x14ac:dyDescent="0.25">
      <c r="A642" s="6"/>
      <c r="B642" s="6"/>
      <c r="C642" s="7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T642" s="6"/>
      <c r="U642" s="6"/>
      <c r="V642" s="6"/>
      <c r="W642" s="6"/>
      <c r="X642" s="6"/>
    </row>
    <row r="643" spans="1:24" ht="14.25" customHeight="1" x14ac:dyDescent="0.25">
      <c r="A643" s="6"/>
      <c r="B643" s="6"/>
      <c r="C643" s="7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T643" s="6"/>
      <c r="U643" s="6"/>
      <c r="V643" s="6"/>
      <c r="W643" s="6"/>
      <c r="X643" s="6"/>
    </row>
    <row r="644" spans="1:24" ht="14.25" customHeight="1" x14ac:dyDescent="0.25">
      <c r="A644" s="6"/>
      <c r="B644" s="6"/>
      <c r="C644" s="7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T644" s="6"/>
      <c r="U644" s="6"/>
      <c r="V644" s="6"/>
      <c r="W644" s="6"/>
      <c r="X644" s="6"/>
    </row>
    <row r="645" spans="1:24" ht="14.25" customHeight="1" x14ac:dyDescent="0.25">
      <c r="A645" s="6"/>
      <c r="B645" s="6"/>
      <c r="C645" s="7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T645" s="6"/>
      <c r="U645" s="6"/>
      <c r="V645" s="6"/>
      <c r="W645" s="6"/>
      <c r="X645" s="6"/>
    </row>
    <row r="646" spans="1:24" ht="14.25" customHeight="1" x14ac:dyDescent="0.25">
      <c r="A646" s="6"/>
      <c r="B646" s="6"/>
      <c r="C646" s="7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T646" s="6"/>
      <c r="U646" s="6"/>
      <c r="V646" s="6"/>
      <c r="W646" s="6"/>
      <c r="X646" s="6"/>
    </row>
    <row r="647" spans="1:24" ht="14.25" customHeight="1" x14ac:dyDescent="0.25">
      <c r="A647" s="6"/>
      <c r="B647" s="6"/>
      <c r="C647" s="7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T647" s="6"/>
      <c r="U647" s="6"/>
      <c r="V647" s="6"/>
      <c r="W647" s="6"/>
      <c r="X647" s="6"/>
    </row>
    <row r="648" spans="1:24" ht="14.25" customHeight="1" x14ac:dyDescent="0.25">
      <c r="A648" s="6"/>
      <c r="B648" s="6"/>
      <c r="C648" s="7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T648" s="6"/>
      <c r="U648" s="6"/>
      <c r="V648" s="6"/>
      <c r="W648" s="6"/>
      <c r="X648" s="6"/>
    </row>
    <row r="649" spans="1:24" ht="14.25" customHeight="1" x14ac:dyDescent="0.25">
      <c r="A649" s="6"/>
      <c r="B649" s="6"/>
      <c r="C649" s="7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T649" s="6"/>
      <c r="U649" s="6"/>
      <c r="V649" s="6"/>
      <c r="W649" s="6"/>
      <c r="X649" s="6"/>
    </row>
    <row r="650" spans="1:24" ht="14.25" customHeight="1" x14ac:dyDescent="0.25">
      <c r="A650" s="6"/>
      <c r="B650" s="6"/>
      <c r="C650" s="7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T650" s="6"/>
      <c r="U650" s="6"/>
      <c r="V650" s="6"/>
      <c r="W650" s="6"/>
      <c r="X650" s="6"/>
    </row>
    <row r="651" spans="1:24" ht="14.25" customHeight="1" x14ac:dyDescent="0.25">
      <c r="A651" s="6"/>
      <c r="B651" s="6"/>
      <c r="C651" s="7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T651" s="6"/>
      <c r="U651" s="6"/>
      <c r="V651" s="6"/>
      <c r="W651" s="6"/>
      <c r="X651" s="6"/>
    </row>
    <row r="652" spans="1:24" ht="14.25" customHeight="1" x14ac:dyDescent="0.25">
      <c r="A652" s="6"/>
      <c r="B652" s="6"/>
      <c r="C652" s="7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T652" s="6"/>
      <c r="U652" s="6"/>
      <c r="V652" s="6"/>
      <c r="W652" s="6"/>
      <c r="X652" s="6"/>
    </row>
    <row r="653" spans="1:24" ht="14.25" customHeight="1" x14ac:dyDescent="0.25">
      <c r="A653" s="6"/>
      <c r="B653" s="6"/>
      <c r="C653" s="7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T653" s="6"/>
      <c r="U653" s="6"/>
      <c r="V653" s="6"/>
      <c r="W653" s="6"/>
      <c r="X653" s="6"/>
    </row>
    <row r="654" spans="1:24" ht="14.25" customHeight="1" x14ac:dyDescent="0.25">
      <c r="A654" s="6"/>
      <c r="B654" s="6"/>
      <c r="C654" s="7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T654" s="6"/>
      <c r="U654" s="6"/>
      <c r="V654" s="6"/>
      <c r="W654" s="6"/>
      <c r="X654" s="6"/>
    </row>
    <row r="655" spans="1:24" ht="14.25" customHeight="1" x14ac:dyDescent="0.25">
      <c r="A655" s="6"/>
      <c r="B655" s="6"/>
      <c r="C655" s="7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T655" s="6"/>
      <c r="U655" s="6"/>
      <c r="V655" s="6"/>
      <c r="W655" s="6"/>
      <c r="X655" s="6"/>
    </row>
    <row r="656" spans="1:24" ht="14.25" customHeight="1" x14ac:dyDescent="0.25">
      <c r="A656" s="6"/>
      <c r="B656" s="6"/>
      <c r="C656" s="7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T656" s="6"/>
      <c r="U656" s="6"/>
      <c r="V656" s="6"/>
      <c r="W656" s="6"/>
      <c r="X656" s="6"/>
    </row>
    <row r="657" spans="1:24" ht="14.25" customHeight="1" x14ac:dyDescent="0.25">
      <c r="A657" s="6"/>
      <c r="B657" s="6"/>
      <c r="C657" s="7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T657" s="6"/>
      <c r="U657" s="6"/>
      <c r="V657" s="6"/>
      <c r="W657" s="6"/>
      <c r="X657" s="6"/>
    </row>
    <row r="658" spans="1:24" ht="14.25" customHeight="1" x14ac:dyDescent="0.25">
      <c r="A658" s="6"/>
      <c r="B658" s="6"/>
      <c r="C658" s="7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T658" s="6"/>
      <c r="U658" s="6"/>
      <c r="V658" s="6"/>
      <c r="W658" s="6"/>
      <c r="X658" s="6"/>
    </row>
    <row r="659" spans="1:24" ht="14.25" customHeight="1" x14ac:dyDescent="0.25">
      <c r="A659" s="6"/>
      <c r="B659" s="6"/>
      <c r="C659" s="7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T659" s="6"/>
      <c r="U659" s="6"/>
      <c r="V659" s="6"/>
      <c r="W659" s="6"/>
      <c r="X659" s="6"/>
    </row>
    <row r="660" spans="1:24" ht="14.25" customHeight="1" x14ac:dyDescent="0.25">
      <c r="A660" s="6"/>
      <c r="B660" s="6"/>
      <c r="C660" s="7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T660" s="6"/>
      <c r="U660" s="6"/>
      <c r="V660" s="6"/>
      <c r="W660" s="6"/>
      <c r="X660" s="6"/>
    </row>
    <row r="661" spans="1:24" ht="14.25" customHeight="1" x14ac:dyDescent="0.25">
      <c r="A661" s="6"/>
      <c r="B661" s="6"/>
      <c r="C661" s="7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T661" s="6"/>
      <c r="U661" s="6"/>
      <c r="V661" s="6"/>
      <c r="W661" s="6"/>
      <c r="X661" s="6"/>
    </row>
    <row r="662" spans="1:24" ht="14.25" customHeight="1" x14ac:dyDescent="0.25">
      <c r="A662" s="6"/>
      <c r="B662" s="6"/>
      <c r="C662" s="7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T662" s="6"/>
      <c r="U662" s="6"/>
      <c r="V662" s="6"/>
      <c r="W662" s="6"/>
      <c r="X662" s="6"/>
    </row>
    <row r="663" spans="1:24" ht="14.25" customHeight="1" x14ac:dyDescent="0.25">
      <c r="A663" s="6"/>
      <c r="B663" s="6"/>
      <c r="C663" s="7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T663" s="6"/>
      <c r="U663" s="6"/>
      <c r="V663" s="6"/>
      <c r="W663" s="6"/>
      <c r="X663" s="6"/>
    </row>
    <row r="664" spans="1:24" ht="14.25" customHeight="1" x14ac:dyDescent="0.25">
      <c r="A664" s="6"/>
      <c r="B664" s="6"/>
      <c r="C664" s="7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T664" s="6"/>
      <c r="U664" s="6"/>
      <c r="V664" s="6"/>
      <c r="W664" s="6"/>
      <c r="X664" s="6"/>
    </row>
    <row r="665" spans="1:24" ht="14.25" customHeight="1" x14ac:dyDescent="0.25">
      <c r="A665" s="6"/>
      <c r="B665" s="6"/>
      <c r="C665" s="7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T665" s="6"/>
      <c r="U665" s="6"/>
      <c r="V665" s="6"/>
      <c r="W665" s="6"/>
      <c r="X665" s="6"/>
    </row>
    <row r="666" spans="1:24" ht="14.25" customHeight="1" x14ac:dyDescent="0.25">
      <c r="A666" s="6"/>
      <c r="B666" s="6"/>
      <c r="C666" s="7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T666" s="6"/>
      <c r="U666" s="6"/>
      <c r="V666" s="6"/>
      <c r="W666" s="6"/>
      <c r="X666" s="6"/>
    </row>
    <row r="667" spans="1:24" ht="14.25" customHeight="1" x14ac:dyDescent="0.25">
      <c r="A667" s="6"/>
      <c r="B667" s="6"/>
      <c r="C667" s="7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T667" s="6"/>
      <c r="U667" s="6"/>
      <c r="V667" s="6"/>
      <c r="W667" s="6"/>
      <c r="X667" s="6"/>
    </row>
    <row r="668" spans="1:24" ht="14.25" customHeight="1" x14ac:dyDescent="0.25">
      <c r="A668" s="6"/>
      <c r="B668" s="6"/>
      <c r="C668" s="7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T668" s="6"/>
      <c r="U668" s="6"/>
      <c r="V668" s="6"/>
      <c r="W668" s="6"/>
      <c r="X668" s="6"/>
    </row>
    <row r="669" spans="1:24" ht="14.25" customHeight="1" x14ac:dyDescent="0.25">
      <c r="A669" s="6"/>
      <c r="B669" s="6"/>
      <c r="C669" s="7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T669" s="6"/>
      <c r="U669" s="6"/>
      <c r="V669" s="6"/>
      <c r="W669" s="6"/>
      <c r="X669" s="6"/>
    </row>
    <row r="670" spans="1:24" ht="14.25" customHeight="1" x14ac:dyDescent="0.25">
      <c r="A670" s="6"/>
      <c r="B670" s="6"/>
      <c r="C670" s="7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T670" s="6"/>
      <c r="U670" s="6"/>
      <c r="V670" s="6"/>
      <c r="W670" s="6"/>
      <c r="X670" s="6"/>
    </row>
    <row r="671" spans="1:24" ht="14.25" customHeight="1" x14ac:dyDescent="0.25">
      <c r="A671" s="6"/>
      <c r="B671" s="6"/>
      <c r="C671" s="7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T671" s="6"/>
      <c r="U671" s="6"/>
      <c r="V671" s="6"/>
      <c r="W671" s="6"/>
      <c r="X671" s="6"/>
    </row>
    <row r="672" spans="1:24" ht="14.25" customHeight="1" x14ac:dyDescent="0.25">
      <c r="A672" s="6"/>
      <c r="B672" s="6"/>
      <c r="C672" s="7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T672" s="6"/>
      <c r="U672" s="6"/>
      <c r="V672" s="6"/>
      <c r="W672" s="6"/>
      <c r="X672" s="6"/>
    </row>
    <row r="673" spans="1:24" ht="14.25" customHeight="1" x14ac:dyDescent="0.25">
      <c r="A673" s="6"/>
      <c r="B673" s="6"/>
      <c r="C673" s="7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T673" s="6"/>
      <c r="U673" s="6"/>
      <c r="V673" s="6"/>
      <c r="W673" s="6"/>
      <c r="X673" s="6"/>
    </row>
    <row r="674" spans="1:24" ht="14.25" customHeight="1" x14ac:dyDescent="0.25">
      <c r="A674" s="6"/>
      <c r="B674" s="6"/>
      <c r="C674" s="7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T674" s="6"/>
      <c r="U674" s="6"/>
      <c r="V674" s="6"/>
      <c r="W674" s="6"/>
      <c r="X674" s="6"/>
    </row>
    <row r="675" spans="1:24" ht="14.25" customHeight="1" x14ac:dyDescent="0.25">
      <c r="A675" s="6"/>
      <c r="B675" s="6"/>
      <c r="C675" s="7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T675" s="6"/>
      <c r="U675" s="6"/>
      <c r="V675" s="6"/>
      <c r="W675" s="6"/>
      <c r="X675" s="6"/>
    </row>
    <row r="676" spans="1:24" ht="14.25" customHeight="1" x14ac:dyDescent="0.25">
      <c r="A676" s="6"/>
      <c r="B676" s="6"/>
      <c r="C676" s="7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T676" s="6"/>
      <c r="U676" s="6"/>
      <c r="V676" s="6"/>
      <c r="W676" s="6"/>
      <c r="X676" s="6"/>
    </row>
    <row r="677" spans="1:24" ht="14.25" customHeight="1" x14ac:dyDescent="0.25">
      <c r="A677" s="6"/>
      <c r="B677" s="6"/>
      <c r="C677" s="7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T677" s="6"/>
      <c r="U677" s="6"/>
      <c r="V677" s="6"/>
      <c r="W677" s="6"/>
      <c r="X677" s="6"/>
    </row>
    <row r="678" spans="1:24" ht="14.25" customHeight="1" x14ac:dyDescent="0.25">
      <c r="A678" s="6"/>
      <c r="B678" s="6"/>
      <c r="C678" s="7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T678" s="6"/>
      <c r="U678" s="6"/>
      <c r="V678" s="6"/>
      <c r="W678" s="6"/>
      <c r="X678" s="6"/>
    </row>
    <row r="679" spans="1:24" ht="14.25" customHeight="1" x14ac:dyDescent="0.25">
      <c r="A679" s="6"/>
      <c r="B679" s="6"/>
      <c r="C679" s="7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T679" s="6"/>
      <c r="U679" s="6"/>
      <c r="V679" s="6"/>
      <c r="W679" s="6"/>
      <c r="X679" s="6"/>
    </row>
    <row r="680" spans="1:24" ht="14.25" customHeight="1" x14ac:dyDescent="0.25">
      <c r="A680" s="6"/>
      <c r="B680" s="6"/>
      <c r="C680" s="7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T680" s="6"/>
      <c r="U680" s="6"/>
      <c r="V680" s="6"/>
      <c r="W680" s="6"/>
      <c r="X680" s="6"/>
    </row>
    <row r="681" spans="1:24" ht="14.25" customHeight="1" x14ac:dyDescent="0.25">
      <c r="A681" s="6"/>
      <c r="B681" s="6"/>
      <c r="C681" s="7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T681" s="6"/>
      <c r="U681" s="6"/>
      <c r="V681" s="6"/>
      <c r="W681" s="6"/>
      <c r="X681" s="6"/>
    </row>
    <row r="682" spans="1:24" ht="14.25" customHeight="1" x14ac:dyDescent="0.25">
      <c r="A682" s="6"/>
      <c r="B682" s="6"/>
      <c r="C682" s="7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T682" s="6"/>
      <c r="U682" s="6"/>
      <c r="V682" s="6"/>
      <c r="W682" s="6"/>
      <c r="X682" s="6"/>
    </row>
    <row r="683" spans="1:24" ht="14.25" customHeight="1" x14ac:dyDescent="0.25">
      <c r="A683" s="6"/>
      <c r="B683" s="6"/>
      <c r="C683" s="7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T683" s="6"/>
      <c r="U683" s="6"/>
      <c r="V683" s="6"/>
      <c r="W683" s="6"/>
      <c r="X683" s="6"/>
    </row>
    <row r="684" spans="1:24" ht="14.25" customHeight="1" x14ac:dyDescent="0.25">
      <c r="A684" s="6"/>
      <c r="B684" s="6"/>
      <c r="C684" s="7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T684" s="6"/>
      <c r="U684" s="6"/>
      <c r="V684" s="6"/>
      <c r="W684" s="6"/>
      <c r="X684" s="6"/>
    </row>
    <row r="685" spans="1:24" ht="14.25" customHeight="1" x14ac:dyDescent="0.25">
      <c r="A685" s="6"/>
      <c r="B685" s="6"/>
      <c r="C685" s="7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T685" s="6"/>
      <c r="U685" s="6"/>
      <c r="V685" s="6"/>
      <c r="W685" s="6"/>
      <c r="X685" s="6"/>
    </row>
    <row r="686" spans="1:24" ht="14.25" customHeight="1" x14ac:dyDescent="0.25">
      <c r="A686" s="6"/>
      <c r="B686" s="6"/>
      <c r="C686" s="7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T686" s="6"/>
      <c r="U686" s="6"/>
      <c r="V686" s="6"/>
      <c r="W686" s="6"/>
      <c r="X686" s="6"/>
    </row>
    <row r="687" spans="1:24" ht="14.25" customHeight="1" x14ac:dyDescent="0.25">
      <c r="A687" s="6"/>
      <c r="B687" s="6"/>
      <c r="C687" s="7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T687" s="6"/>
      <c r="U687" s="6"/>
      <c r="V687" s="6"/>
      <c r="W687" s="6"/>
      <c r="X687" s="6"/>
    </row>
    <row r="688" spans="1:24" ht="14.25" customHeight="1" x14ac:dyDescent="0.25">
      <c r="A688" s="6"/>
      <c r="B688" s="6"/>
      <c r="C688" s="7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T688" s="6"/>
      <c r="U688" s="6"/>
      <c r="V688" s="6"/>
      <c r="W688" s="6"/>
      <c r="X688" s="6"/>
    </row>
    <row r="689" spans="1:24" ht="14.25" customHeight="1" x14ac:dyDescent="0.25">
      <c r="A689" s="6"/>
      <c r="B689" s="6"/>
      <c r="C689" s="7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T689" s="6"/>
      <c r="U689" s="6"/>
      <c r="V689" s="6"/>
      <c r="W689" s="6"/>
      <c r="X689" s="6"/>
    </row>
    <row r="690" spans="1:24" ht="14.25" customHeight="1" x14ac:dyDescent="0.25">
      <c r="A690" s="6"/>
      <c r="B690" s="6"/>
      <c r="C690" s="7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T690" s="6"/>
      <c r="U690" s="6"/>
      <c r="V690" s="6"/>
      <c r="W690" s="6"/>
      <c r="X690" s="6"/>
    </row>
    <row r="691" spans="1:24" ht="14.25" customHeight="1" x14ac:dyDescent="0.25">
      <c r="A691" s="6"/>
      <c r="B691" s="6"/>
      <c r="C691" s="7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T691" s="6"/>
      <c r="U691" s="6"/>
      <c r="V691" s="6"/>
      <c r="W691" s="6"/>
      <c r="X691" s="6"/>
    </row>
    <row r="692" spans="1:24" ht="14.25" customHeight="1" x14ac:dyDescent="0.25">
      <c r="A692" s="6"/>
      <c r="B692" s="6"/>
      <c r="C692" s="7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T692" s="6"/>
      <c r="U692" s="6"/>
      <c r="V692" s="6"/>
      <c r="W692" s="6"/>
      <c r="X692" s="6"/>
    </row>
    <row r="693" spans="1:24" ht="14.25" customHeight="1" x14ac:dyDescent="0.25">
      <c r="A693" s="6"/>
      <c r="B693" s="6"/>
      <c r="C693" s="7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T693" s="6"/>
      <c r="U693" s="6"/>
      <c r="V693" s="6"/>
      <c r="W693" s="6"/>
      <c r="X693" s="6"/>
    </row>
    <row r="694" spans="1:24" ht="14.25" customHeight="1" x14ac:dyDescent="0.25">
      <c r="A694" s="6"/>
      <c r="B694" s="6"/>
      <c r="C694" s="7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T694" s="6"/>
      <c r="U694" s="6"/>
      <c r="V694" s="6"/>
      <c r="W694" s="6"/>
      <c r="X694" s="6"/>
    </row>
    <row r="695" spans="1:24" ht="14.25" customHeight="1" x14ac:dyDescent="0.25">
      <c r="A695" s="6"/>
      <c r="B695" s="6"/>
      <c r="C695" s="7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T695" s="6"/>
      <c r="U695" s="6"/>
      <c r="V695" s="6"/>
      <c r="W695" s="6"/>
      <c r="X695" s="6"/>
    </row>
    <row r="696" spans="1:24" ht="14.25" customHeight="1" x14ac:dyDescent="0.25">
      <c r="A696" s="6"/>
      <c r="B696" s="6"/>
      <c r="C696" s="7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T696" s="6"/>
      <c r="U696" s="6"/>
      <c r="V696" s="6"/>
      <c r="W696" s="6"/>
      <c r="X696" s="6"/>
    </row>
    <row r="697" spans="1:24" ht="14.25" customHeight="1" x14ac:dyDescent="0.25">
      <c r="A697" s="6"/>
      <c r="B697" s="6"/>
      <c r="C697" s="7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T697" s="6"/>
      <c r="U697" s="6"/>
      <c r="V697" s="6"/>
      <c r="W697" s="6"/>
      <c r="X697" s="6"/>
    </row>
    <row r="698" spans="1:24" ht="14.25" customHeight="1" x14ac:dyDescent="0.25">
      <c r="A698" s="6"/>
      <c r="B698" s="6"/>
      <c r="C698" s="7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T698" s="6"/>
      <c r="U698" s="6"/>
      <c r="V698" s="6"/>
      <c r="W698" s="6"/>
      <c r="X698" s="6"/>
    </row>
    <row r="699" spans="1:24" ht="14.25" customHeight="1" x14ac:dyDescent="0.25">
      <c r="A699" s="6"/>
      <c r="B699" s="6"/>
      <c r="C699" s="7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T699" s="6"/>
      <c r="U699" s="6"/>
      <c r="V699" s="6"/>
      <c r="W699" s="6"/>
      <c r="X699" s="6"/>
    </row>
    <row r="700" spans="1:24" ht="14.25" customHeight="1" x14ac:dyDescent="0.25">
      <c r="A700" s="6"/>
      <c r="B700" s="6"/>
      <c r="C700" s="7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T700" s="6"/>
      <c r="U700" s="6"/>
      <c r="V700" s="6"/>
      <c r="W700" s="6"/>
      <c r="X700" s="6"/>
    </row>
    <row r="701" spans="1:24" ht="14.25" customHeight="1" x14ac:dyDescent="0.25">
      <c r="A701" s="6"/>
      <c r="B701" s="6"/>
      <c r="C701" s="7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T701" s="6"/>
      <c r="U701" s="6"/>
      <c r="V701" s="6"/>
      <c r="W701" s="6"/>
      <c r="X701" s="6"/>
    </row>
    <row r="702" spans="1:24" ht="14.25" customHeight="1" x14ac:dyDescent="0.25">
      <c r="A702" s="6"/>
      <c r="B702" s="6"/>
      <c r="C702" s="7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T702" s="6"/>
      <c r="U702" s="6"/>
      <c r="V702" s="6"/>
      <c r="W702" s="6"/>
      <c r="X702" s="6"/>
    </row>
    <row r="703" spans="1:24" ht="14.25" customHeight="1" x14ac:dyDescent="0.25">
      <c r="A703" s="6"/>
      <c r="B703" s="6"/>
      <c r="C703" s="7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T703" s="6"/>
      <c r="U703" s="6"/>
      <c r="V703" s="6"/>
      <c r="W703" s="6"/>
      <c r="X703" s="6"/>
    </row>
    <row r="704" spans="1:24" ht="14.25" customHeight="1" x14ac:dyDescent="0.25">
      <c r="A704" s="6"/>
      <c r="B704" s="6"/>
      <c r="C704" s="7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T704" s="6"/>
      <c r="U704" s="6"/>
      <c r="V704" s="6"/>
      <c r="W704" s="6"/>
      <c r="X704" s="6"/>
    </row>
    <row r="705" spans="1:24" ht="14.25" customHeight="1" x14ac:dyDescent="0.25">
      <c r="A705" s="6"/>
      <c r="B705" s="6"/>
      <c r="C705" s="7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T705" s="6"/>
      <c r="U705" s="6"/>
      <c r="V705" s="6"/>
      <c r="W705" s="6"/>
      <c r="X705" s="6"/>
    </row>
    <row r="706" spans="1:24" ht="14.25" customHeight="1" x14ac:dyDescent="0.25">
      <c r="A706" s="6"/>
      <c r="B706" s="6"/>
      <c r="C706" s="7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T706" s="6"/>
      <c r="U706" s="6"/>
      <c r="V706" s="6"/>
      <c r="W706" s="6"/>
      <c r="X706" s="6"/>
    </row>
    <row r="707" spans="1:24" ht="14.25" customHeight="1" x14ac:dyDescent="0.25">
      <c r="A707" s="6"/>
      <c r="B707" s="6"/>
      <c r="C707" s="7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T707" s="6"/>
      <c r="U707" s="6"/>
      <c r="V707" s="6"/>
      <c r="W707" s="6"/>
      <c r="X707" s="6"/>
    </row>
    <row r="708" spans="1:24" ht="14.25" customHeight="1" x14ac:dyDescent="0.25">
      <c r="A708" s="6"/>
      <c r="B708" s="6"/>
      <c r="C708" s="7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T708" s="6"/>
      <c r="U708" s="6"/>
      <c r="V708" s="6"/>
      <c r="W708" s="6"/>
      <c r="X708" s="6"/>
    </row>
    <row r="709" spans="1:24" ht="14.25" customHeight="1" x14ac:dyDescent="0.25">
      <c r="A709" s="6"/>
      <c r="B709" s="6"/>
      <c r="C709" s="7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T709" s="6"/>
      <c r="U709" s="6"/>
      <c r="V709" s="6"/>
      <c r="W709" s="6"/>
      <c r="X709" s="6"/>
    </row>
    <row r="710" spans="1:24" ht="14.25" customHeight="1" x14ac:dyDescent="0.25">
      <c r="A710" s="6"/>
      <c r="B710" s="6"/>
      <c r="C710" s="7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T710" s="6"/>
      <c r="U710" s="6"/>
      <c r="V710" s="6"/>
      <c r="W710" s="6"/>
      <c r="X710" s="6"/>
    </row>
    <row r="711" spans="1:24" ht="14.25" customHeight="1" x14ac:dyDescent="0.25">
      <c r="A711" s="6"/>
      <c r="B711" s="6"/>
      <c r="C711" s="7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T711" s="6"/>
      <c r="U711" s="6"/>
      <c r="V711" s="6"/>
      <c r="W711" s="6"/>
      <c r="X711" s="6"/>
    </row>
    <row r="712" spans="1:24" ht="14.25" customHeight="1" x14ac:dyDescent="0.25">
      <c r="A712" s="6"/>
      <c r="B712" s="6"/>
      <c r="C712" s="7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T712" s="6"/>
      <c r="U712" s="6"/>
      <c r="V712" s="6"/>
      <c r="W712" s="6"/>
      <c r="X712" s="6"/>
    </row>
    <row r="713" spans="1:24" ht="14.25" customHeight="1" x14ac:dyDescent="0.25">
      <c r="A713" s="6"/>
      <c r="B713" s="6"/>
      <c r="C713" s="7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T713" s="6"/>
      <c r="U713" s="6"/>
      <c r="V713" s="6"/>
      <c r="W713" s="6"/>
      <c r="X713" s="6"/>
    </row>
    <row r="714" spans="1:24" ht="14.25" customHeight="1" x14ac:dyDescent="0.25">
      <c r="A714" s="6"/>
      <c r="B714" s="6"/>
      <c r="C714" s="7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T714" s="6"/>
      <c r="U714" s="6"/>
      <c r="V714" s="6"/>
      <c r="W714" s="6"/>
      <c r="X714" s="6"/>
    </row>
    <row r="715" spans="1:24" ht="14.25" customHeight="1" x14ac:dyDescent="0.25">
      <c r="A715" s="6"/>
      <c r="B715" s="6"/>
      <c r="C715" s="7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T715" s="6"/>
      <c r="U715" s="6"/>
      <c r="V715" s="6"/>
      <c r="W715" s="6"/>
      <c r="X715" s="6"/>
    </row>
    <row r="716" spans="1:24" ht="14.25" customHeight="1" x14ac:dyDescent="0.25">
      <c r="A716" s="6"/>
      <c r="B716" s="6"/>
      <c r="C716" s="7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T716" s="6"/>
      <c r="U716" s="6"/>
      <c r="V716" s="6"/>
      <c r="W716" s="6"/>
      <c r="X716" s="6"/>
    </row>
    <row r="717" spans="1:24" ht="14.25" customHeight="1" x14ac:dyDescent="0.25">
      <c r="A717" s="6"/>
      <c r="B717" s="6"/>
      <c r="C717" s="7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T717" s="6"/>
      <c r="U717" s="6"/>
      <c r="V717" s="6"/>
      <c r="W717" s="6"/>
      <c r="X717" s="6"/>
    </row>
    <row r="718" spans="1:24" ht="14.25" customHeight="1" x14ac:dyDescent="0.25">
      <c r="A718" s="6"/>
      <c r="B718" s="6"/>
      <c r="C718" s="7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T718" s="6"/>
      <c r="U718" s="6"/>
      <c r="V718" s="6"/>
      <c r="W718" s="6"/>
      <c r="X718" s="6"/>
    </row>
    <row r="719" spans="1:24" ht="14.25" customHeight="1" x14ac:dyDescent="0.25">
      <c r="A719" s="6"/>
      <c r="B719" s="6"/>
      <c r="C719" s="7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T719" s="6"/>
      <c r="U719" s="6"/>
      <c r="V719" s="6"/>
      <c r="W719" s="6"/>
      <c r="X719" s="6"/>
    </row>
    <row r="720" spans="1:24" ht="14.25" customHeight="1" x14ac:dyDescent="0.25">
      <c r="A720" s="6"/>
      <c r="B720" s="6"/>
      <c r="C720" s="7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T720" s="6"/>
      <c r="U720" s="6"/>
      <c r="V720" s="6"/>
      <c r="W720" s="6"/>
      <c r="X720" s="6"/>
    </row>
    <row r="721" spans="1:24" ht="14.25" customHeight="1" x14ac:dyDescent="0.25">
      <c r="A721" s="6"/>
      <c r="B721" s="6"/>
      <c r="C721" s="7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T721" s="6"/>
      <c r="U721" s="6"/>
      <c r="V721" s="6"/>
      <c r="W721" s="6"/>
      <c r="X721" s="6"/>
    </row>
    <row r="722" spans="1:24" ht="14.25" customHeight="1" x14ac:dyDescent="0.25">
      <c r="A722" s="6"/>
      <c r="B722" s="6"/>
      <c r="C722" s="7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T722" s="6"/>
      <c r="U722" s="6"/>
      <c r="V722" s="6"/>
      <c r="W722" s="6"/>
      <c r="X722" s="6"/>
    </row>
    <row r="723" spans="1:24" ht="14.25" customHeight="1" x14ac:dyDescent="0.25">
      <c r="A723" s="6"/>
      <c r="B723" s="6"/>
      <c r="C723" s="7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T723" s="6"/>
      <c r="U723" s="6"/>
      <c r="V723" s="6"/>
      <c r="W723" s="6"/>
      <c r="X723" s="6"/>
    </row>
    <row r="724" spans="1:24" ht="14.25" customHeight="1" x14ac:dyDescent="0.25">
      <c r="A724" s="6"/>
      <c r="B724" s="6"/>
      <c r="C724" s="7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T724" s="6"/>
      <c r="U724" s="6"/>
      <c r="V724" s="6"/>
      <c r="W724" s="6"/>
      <c r="X724" s="6"/>
    </row>
    <row r="725" spans="1:24" ht="14.25" customHeight="1" x14ac:dyDescent="0.25">
      <c r="A725" s="6"/>
      <c r="B725" s="6"/>
      <c r="C725" s="7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T725" s="6"/>
      <c r="U725" s="6"/>
      <c r="V725" s="6"/>
      <c r="W725" s="6"/>
      <c r="X725" s="6"/>
    </row>
    <row r="726" spans="1:24" ht="14.25" customHeight="1" x14ac:dyDescent="0.25">
      <c r="A726" s="6"/>
      <c r="B726" s="6"/>
      <c r="C726" s="7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T726" s="6"/>
      <c r="U726" s="6"/>
      <c r="V726" s="6"/>
      <c r="W726" s="6"/>
      <c r="X726" s="6"/>
    </row>
    <row r="727" spans="1:24" ht="14.25" customHeight="1" x14ac:dyDescent="0.25">
      <c r="A727" s="6"/>
      <c r="B727" s="6"/>
      <c r="C727" s="7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T727" s="6"/>
      <c r="U727" s="6"/>
      <c r="V727" s="6"/>
      <c r="W727" s="6"/>
      <c r="X727" s="6"/>
    </row>
    <row r="728" spans="1:24" ht="14.25" customHeight="1" x14ac:dyDescent="0.25">
      <c r="A728" s="6"/>
      <c r="B728" s="6"/>
      <c r="C728" s="7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T728" s="6"/>
      <c r="U728" s="6"/>
      <c r="V728" s="6"/>
      <c r="W728" s="6"/>
      <c r="X728" s="6"/>
    </row>
    <row r="729" spans="1:24" ht="14.25" customHeight="1" x14ac:dyDescent="0.25">
      <c r="A729" s="6"/>
      <c r="B729" s="6"/>
      <c r="C729" s="7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T729" s="6"/>
      <c r="U729" s="6"/>
      <c r="V729" s="6"/>
      <c r="W729" s="6"/>
      <c r="X729" s="6"/>
    </row>
    <row r="730" spans="1:24" ht="14.25" customHeight="1" x14ac:dyDescent="0.25">
      <c r="A730" s="6"/>
      <c r="B730" s="6"/>
      <c r="C730" s="7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T730" s="6"/>
      <c r="U730" s="6"/>
      <c r="V730" s="6"/>
      <c r="W730" s="6"/>
      <c r="X730" s="6"/>
    </row>
    <row r="731" spans="1:24" ht="14.25" customHeight="1" x14ac:dyDescent="0.25">
      <c r="A731" s="6"/>
      <c r="B731" s="6"/>
      <c r="C731" s="7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T731" s="6"/>
      <c r="U731" s="6"/>
      <c r="V731" s="6"/>
      <c r="W731" s="6"/>
      <c r="X731" s="6"/>
    </row>
    <row r="732" spans="1:24" ht="14.25" customHeight="1" x14ac:dyDescent="0.25">
      <c r="A732" s="6"/>
      <c r="B732" s="6"/>
      <c r="C732" s="7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T732" s="6"/>
      <c r="U732" s="6"/>
      <c r="V732" s="6"/>
      <c r="W732" s="6"/>
      <c r="X732" s="6"/>
    </row>
    <row r="733" spans="1:24" ht="14.25" customHeight="1" x14ac:dyDescent="0.25">
      <c r="A733" s="6"/>
      <c r="B733" s="6"/>
      <c r="C733" s="7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T733" s="6"/>
      <c r="U733" s="6"/>
      <c r="V733" s="6"/>
      <c r="W733" s="6"/>
      <c r="X733" s="6"/>
    </row>
    <row r="734" spans="1:24" ht="14.25" customHeight="1" x14ac:dyDescent="0.25">
      <c r="A734" s="6"/>
      <c r="B734" s="6"/>
      <c r="C734" s="7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T734" s="6"/>
      <c r="U734" s="6"/>
      <c r="V734" s="6"/>
      <c r="W734" s="6"/>
      <c r="X734" s="6"/>
    </row>
    <row r="735" spans="1:24" ht="14.25" customHeight="1" x14ac:dyDescent="0.25">
      <c r="A735" s="6"/>
      <c r="B735" s="6"/>
      <c r="C735" s="7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T735" s="6"/>
      <c r="U735" s="6"/>
      <c r="V735" s="6"/>
      <c r="W735" s="6"/>
      <c r="X735" s="6"/>
    </row>
    <row r="736" spans="1:24" ht="14.25" customHeight="1" x14ac:dyDescent="0.25">
      <c r="A736" s="6"/>
      <c r="B736" s="6"/>
      <c r="C736" s="7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T736" s="6"/>
      <c r="U736" s="6"/>
      <c r="V736" s="6"/>
      <c r="W736" s="6"/>
      <c r="X736" s="6"/>
    </row>
    <row r="737" spans="1:24" ht="14.25" customHeight="1" x14ac:dyDescent="0.25">
      <c r="A737" s="6"/>
      <c r="B737" s="6"/>
      <c r="C737" s="7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T737" s="6"/>
      <c r="U737" s="6"/>
      <c r="V737" s="6"/>
      <c r="W737" s="6"/>
      <c r="X737" s="6"/>
    </row>
    <row r="738" spans="1:24" ht="14.25" customHeight="1" x14ac:dyDescent="0.25">
      <c r="A738" s="6"/>
      <c r="B738" s="6"/>
      <c r="C738" s="7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T738" s="6"/>
      <c r="U738" s="6"/>
      <c r="V738" s="6"/>
      <c r="W738" s="6"/>
      <c r="X738" s="6"/>
    </row>
    <row r="739" spans="1:24" ht="14.25" customHeight="1" x14ac:dyDescent="0.25">
      <c r="A739" s="6"/>
      <c r="B739" s="6"/>
      <c r="C739" s="7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T739" s="6"/>
      <c r="U739" s="6"/>
      <c r="V739" s="6"/>
      <c r="W739" s="6"/>
      <c r="X739" s="6"/>
    </row>
    <row r="740" spans="1:24" ht="14.25" customHeight="1" x14ac:dyDescent="0.25">
      <c r="A740" s="6"/>
      <c r="B740" s="6"/>
      <c r="C740" s="7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T740" s="6"/>
      <c r="U740" s="6"/>
      <c r="V740" s="6"/>
      <c r="W740" s="6"/>
      <c r="X740" s="6"/>
    </row>
    <row r="741" spans="1:24" ht="14.25" customHeight="1" x14ac:dyDescent="0.25">
      <c r="A741" s="6"/>
      <c r="B741" s="6"/>
      <c r="C741" s="7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T741" s="6"/>
      <c r="U741" s="6"/>
      <c r="V741" s="6"/>
      <c r="W741" s="6"/>
      <c r="X741" s="6"/>
    </row>
    <row r="742" spans="1:24" ht="14.25" customHeight="1" x14ac:dyDescent="0.25">
      <c r="A742" s="6"/>
      <c r="B742" s="6"/>
      <c r="C742" s="7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T742" s="6"/>
      <c r="U742" s="6"/>
      <c r="V742" s="6"/>
      <c r="W742" s="6"/>
      <c r="X742" s="6"/>
    </row>
    <row r="743" spans="1:24" ht="14.25" customHeight="1" x14ac:dyDescent="0.25">
      <c r="A743" s="6"/>
      <c r="B743" s="6"/>
      <c r="C743" s="7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T743" s="6"/>
      <c r="U743" s="6"/>
      <c r="V743" s="6"/>
      <c r="W743" s="6"/>
      <c r="X743" s="6"/>
    </row>
    <row r="744" spans="1:24" ht="14.25" customHeight="1" x14ac:dyDescent="0.25">
      <c r="A744" s="6"/>
      <c r="B744" s="6"/>
      <c r="C744" s="7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T744" s="6"/>
      <c r="U744" s="6"/>
      <c r="V744" s="6"/>
      <c r="W744" s="6"/>
      <c r="X744" s="6"/>
    </row>
    <row r="745" spans="1:24" ht="14.25" customHeight="1" x14ac:dyDescent="0.25">
      <c r="A745" s="6"/>
      <c r="B745" s="6"/>
      <c r="C745" s="7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T745" s="6"/>
      <c r="U745" s="6"/>
      <c r="V745" s="6"/>
      <c r="W745" s="6"/>
      <c r="X745" s="6"/>
    </row>
    <row r="746" spans="1:24" ht="14.25" customHeight="1" x14ac:dyDescent="0.25">
      <c r="A746" s="6"/>
      <c r="B746" s="6"/>
      <c r="C746" s="7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T746" s="6"/>
      <c r="U746" s="6"/>
      <c r="V746" s="6"/>
      <c r="W746" s="6"/>
      <c r="X746" s="6"/>
    </row>
    <row r="747" spans="1:24" ht="14.25" customHeight="1" x14ac:dyDescent="0.25">
      <c r="A747" s="6"/>
      <c r="B747" s="6"/>
      <c r="C747" s="7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T747" s="6"/>
      <c r="U747" s="6"/>
      <c r="V747" s="6"/>
      <c r="W747" s="6"/>
      <c r="X747" s="6"/>
    </row>
    <row r="748" spans="1:24" ht="14.25" customHeight="1" x14ac:dyDescent="0.25">
      <c r="A748" s="6"/>
      <c r="B748" s="6"/>
      <c r="C748" s="7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T748" s="6"/>
      <c r="U748" s="6"/>
      <c r="V748" s="6"/>
      <c r="W748" s="6"/>
      <c r="X748" s="6"/>
    </row>
    <row r="749" spans="1:24" ht="14.25" customHeight="1" x14ac:dyDescent="0.25">
      <c r="A749" s="6"/>
      <c r="B749" s="6"/>
      <c r="C749" s="7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T749" s="6"/>
      <c r="U749" s="6"/>
      <c r="V749" s="6"/>
      <c r="W749" s="6"/>
      <c r="X749" s="6"/>
    </row>
    <row r="750" spans="1:24" ht="14.25" customHeight="1" x14ac:dyDescent="0.25">
      <c r="A750" s="6"/>
      <c r="B750" s="6"/>
      <c r="C750" s="7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T750" s="6"/>
      <c r="U750" s="6"/>
      <c r="V750" s="6"/>
      <c r="W750" s="6"/>
      <c r="X750" s="6"/>
    </row>
    <row r="751" spans="1:24" ht="14.25" customHeight="1" x14ac:dyDescent="0.25">
      <c r="A751" s="6"/>
      <c r="B751" s="6"/>
      <c r="C751" s="7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T751" s="6"/>
      <c r="U751" s="6"/>
      <c r="V751" s="6"/>
      <c r="W751" s="6"/>
      <c r="X751" s="6"/>
    </row>
    <row r="752" spans="1:24" ht="14.25" customHeight="1" x14ac:dyDescent="0.25">
      <c r="A752" s="6"/>
      <c r="B752" s="6"/>
      <c r="C752" s="7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T752" s="6"/>
      <c r="U752" s="6"/>
      <c r="V752" s="6"/>
      <c r="W752" s="6"/>
      <c r="X752" s="6"/>
    </row>
    <row r="753" spans="1:24" ht="14.25" customHeight="1" x14ac:dyDescent="0.25">
      <c r="A753" s="6"/>
      <c r="B753" s="6"/>
      <c r="C753" s="7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T753" s="6"/>
      <c r="U753" s="6"/>
      <c r="V753" s="6"/>
      <c r="W753" s="6"/>
      <c r="X753" s="6"/>
    </row>
    <row r="754" spans="1:24" ht="14.25" customHeight="1" x14ac:dyDescent="0.25">
      <c r="A754" s="6"/>
      <c r="B754" s="6"/>
      <c r="C754" s="7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T754" s="6"/>
      <c r="U754" s="6"/>
      <c r="V754" s="6"/>
      <c r="W754" s="6"/>
      <c r="X754" s="6"/>
    </row>
    <row r="755" spans="1:24" ht="14.25" customHeight="1" x14ac:dyDescent="0.25">
      <c r="A755" s="6"/>
      <c r="B755" s="6"/>
      <c r="C755" s="7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T755" s="6"/>
      <c r="U755" s="6"/>
      <c r="V755" s="6"/>
      <c r="W755" s="6"/>
      <c r="X755" s="6"/>
    </row>
    <row r="756" spans="1:24" ht="14.25" customHeight="1" x14ac:dyDescent="0.25">
      <c r="A756" s="6"/>
      <c r="B756" s="6"/>
      <c r="C756" s="7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T756" s="6"/>
      <c r="U756" s="6"/>
      <c r="V756" s="6"/>
      <c r="W756" s="6"/>
      <c r="X756" s="6"/>
    </row>
    <row r="757" spans="1:24" ht="14.25" customHeight="1" x14ac:dyDescent="0.25">
      <c r="A757" s="6"/>
      <c r="B757" s="6"/>
      <c r="C757" s="7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T757" s="6"/>
      <c r="U757" s="6"/>
      <c r="V757" s="6"/>
      <c r="W757" s="6"/>
      <c r="X757" s="6"/>
    </row>
    <row r="758" spans="1:24" ht="14.25" customHeight="1" x14ac:dyDescent="0.25">
      <c r="A758" s="6"/>
      <c r="B758" s="6"/>
      <c r="C758" s="7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T758" s="6"/>
      <c r="U758" s="6"/>
      <c r="V758" s="6"/>
      <c r="W758" s="6"/>
      <c r="X758" s="6"/>
    </row>
    <row r="759" spans="1:24" ht="14.25" customHeight="1" x14ac:dyDescent="0.25">
      <c r="A759" s="6"/>
      <c r="B759" s="6"/>
      <c r="C759" s="7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T759" s="6"/>
      <c r="U759" s="6"/>
      <c r="V759" s="6"/>
      <c r="W759" s="6"/>
      <c r="X759" s="6"/>
    </row>
    <row r="760" spans="1:24" ht="14.25" customHeight="1" x14ac:dyDescent="0.25">
      <c r="A760" s="6"/>
      <c r="B760" s="6"/>
      <c r="C760" s="7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T760" s="6"/>
      <c r="U760" s="6"/>
      <c r="V760" s="6"/>
      <c r="W760" s="6"/>
      <c r="X760" s="6"/>
    </row>
    <row r="761" spans="1:24" ht="14.25" customHeight="1" x14ac:dyDescent="0.25">
      <c r="A761" s="6"/>
      <c r="B761" s="6"/>
      <c r="C761" s="7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T761" s="6"/>
      <c r="U761" s="6"/>
      <c r="V761" s="6"/>
      <c r="W761" s="6"/>
      <c r="X761" s="6"/>
    </row>
    <row r="762" spans="1:24" ht="14.25" customHeight="1" x14ac:dyDescent="0.25">
      <c r="A762" s="6"/>
      <c r="B762" s="6"/>
      <c r="C762" s="7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T762" s="6"/>
      <c r="U762" s="6"/>
      <c r="V762" s="6"/>
      <c r="W762" s="6"/>
      <c r="X762" s="6"/>
    </row>
    <row r="763" spans="1:24" ht="14.25" customHeight="1" x14ac:dyDescent="0.25">
      <c r="A763" s="6"/>
      <c r="B763" s="6"/>
      <c r="C763" s="7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T763" s="6"/>
      <c r="U763" s="6"/>
      <c r="V763" s="6"/>
      <c r="W763" s="6"/>
      <c r="X763" s="6"/>
    </row>
    <row r="764" spans="1:24" ht="14.25" customHeight="1" x14ac:dyDescent="0.25">
      <c r="A764" s="6"/>
      <c r="B764" s="6"/>
      <c r="C764" s="7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T764" s="6"/>
      <c r="U764" s="6"/>
      <c r="V764" s="6"/>
      <c r="W764" s="6"/>
      <c r="X764" s="6"/>
    </row>
    <row r="765" spans="1:24" ht="14.25" customHeight="1" x14ac:dyDescent="0.25">
      <c r="A765" s="6"/>
      <c r="B765" s="6"/>
      <c r="C765" s="7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T765" s="6"/>
      <c r="U765" s="6"/>
      <c r="V765" s="6"/>
      <c r="W765" s="6"/>
      <c r="X765" s="6"/>
    </row>
    <row r="766" spans="1:24" ht="14.25" customHeight="1" x14ac:dyDescent="0.25">
      <c r="A766" s="6"/>
      <c r="B766" s="6"/>
      <c r="C766" s="7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T766" s="6"/>
      <c r="U766" s="6"/>
      <c r="V766" s="6"/>
      <c r="W766" s="6"/>
      <c r="X766" s="6"/>
    </row>
    <row r="767" spans="1:24" ht="14.25" customHeight="1" x14ac:dyDescent="0.25">
      <c r="A767" s="6"/>
      <c r="B767" s="6"/>
      <c r="C767" s="7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T767" s="6"/>
      <c r="U767" s="6"/>
      <c r="V767" s="6"/>
      <c r="W767" s="6"/>
      <c r="X767" s="6"/>
    </row>
    <row r="768" spans="1:24" ht="14.25" customHeight="1" x14ac:dyDescent="0.25">
      <c r="A768" s="6"/>
      <c r="B768" s="6"/>
      <c r="C768" s="7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T768" s="6"/>
      <c r="U768" s="6"/>
      <c r="V768" s="6"/>
      <c r="W768" s="6"/>
      <c r="X768" s="6"/>
    </row>
    <row r="769" spans="1:24" ht="14.25" customHeight="1" x14ac:dyDescent="0.25">
      <c r="A769" s="6"/>
      <c r="B769" s="6"/>
      <c r="C769" s="7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T769" s="6"/>
      <c r="U769" s="6"/>
      <c r="V769" s="6"/>
      <c r="W769" s="6"/>
      <c r="X769" s="6"/>
    </row>
    <row r="770" spans="1:24" ht="14.25" customHeight="1" x14ac:dyDescent="0.25">
      <c r="A770" s="6"/>
      <c r="B770" s="6"/>
      <c r="C770" s="7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T770" s="6"/>
      <c r="U770" s="6"/>
      <c r="V770" s="6"/>
      <c r="W770" s="6"/>
      <c r="X770" s="6"/>
    </row>
    <row r="771" spans="1:24" ht="14.25" customHeight="1" x14ac:dyDescent="0.25">
      <c r="A771" s="6"/>
      <c r="B771" s="6"/>
      <c r="C771" s="7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T771" s="6"/>
      <c r="U771" s="6"/>
      <c r="V771" s="6"/>
      <c r="W771" s="6"/>
      <c r="X771" s="6"/>
    </row>
    <row r="772" spans="1:24" ht="14.25" customHeight="1" x14ac:dyDescent="0.25">
      <c r="A772" s="6"/>
      <c r="B772" s="6"/>
      <c r="C772" s="7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T772" s="6"/>
      <c r="U772" s="6"/>
      <c r="V772" s="6"/>
      <c r="W772" s="6"/>
      <c r="X772" s="6"/>
    </row>
    <row r="773" spans="1:24" ht="14.25" customHeight="1" x14ac:dyDescent="0.25">
      <c r="A773" s="6"/>
      <c r="B773" s="6"/>
      <c r="C773" s="7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T773" s="6"/>
      <c r="U773" s="6"/>
      <c r="V773" s="6"/>
      <c r="W773" s="6"/>
      <c r="X773" s="6"/>
    </row>
    <row r="774" spans="1:24" ht="14.25" customHeight="1" x14ac:dyDescent="0.25">
      <c r="A774" s="6"/>
      <c r="B774" s="6"/>
      <c r="C774" s="7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T774" s="6"/>
      <c r="U774" s="6"/>
      <c r="V774" s="6"/>
      <c r="W774" s="6"/>
      <c r="X774" s="6"/>
    </row>
    <row r="775" spans="1:24" ht="14.25" customHeight="1" x14ac:dyDescent="0.25">
      <c r="A775" s="6"/>
      <c r="B775" s="6"/>
      <c r="C775" s="7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T775" s="6"/>
      <c r="U775" s="6"/>
      <c r="V775" s="6"/>
      <c r="W775" s="6"/>
      <c r="X775" s="6"/>
    </row>
    <row r="776" spans="1:24" ht="14.25" customHeight="1" x14ac:dyDescent="0.25">
      <c r="A776" s="6"/>
      <c r="B776" s="6"/>
      <c r="C776" s="7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T776" s="6"/>
      <c r="U776" s="6"/>
      <c r="V776" s="6"/>
      <c r="W776" s="6"/>
      <c r="X776" s="6"/>
    </row>
    <row r="777" spans="1:24" ht="14.25" customHeight="1" x14ac:dyDescent="0.25">
      <c r="A777" s="6"/>
      <c r="B777" s="6"/>
      <c r="C777" s="7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T777" s="6"/>
      <c r="U777" s="6"/>
      <c r="V777" s="6"/>
      <c r="W777" s="6"/>
      <c r="X777" s="6"/>
    </row>
    <row r="778" spans="1:24" ht="14.25" customHeight="1" x14ac:dyDescent="0.25">
      <c r="A778" s="6"/>
      <c r="B778" s="6"/>
      <c r="C778" s="7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T778" s="6"/>
      <c r="U778" s="6"/>
      <c r="V778" s="6"/>
      <c r="W778" s="6"/>
      <c r="X778" s="6"/>
    </row>
    <row r="779" spans="1:24" ht="14.25" customHeight="1" x14ac:dyDescent="0.25">
      <c r="A779" s="6"/>
      <c r="B779" s="6"/>
      <c r="C779" s="7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T779" s="6"/>
      <c r="U779" s="6"/>
      <c r="V779" s="6"/>
      <c r="W779" s="6"/>
      <c r="X779" s="6"/>
    </row>
    <row r="780" spans="1:24" ht="14.25" customHeight="1" x14ac:dyDescent="0.25">
      <c r="A780" s="6"/>
      <c r="B780" s="6"/>
      <c r="C780" s="7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T780" s="6"/>
      <c r="U780" s="6"/>
      <c r="V780" s="6"/>
      <c r="W780" s="6"/>
      <c r="X780" s="6"/>
    </row>
    <row r="781" spans="1:24" ht="14.25" customHeight="1" x14ac:dyDescent="0.25">
      <c r="A781" s="6"/>
      <c r="B781" s="6"/>
      <c r="C781" s="7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T781" s="6"/>
      <c r="U781" s="6"/>
      <c r="V781" s="6"/>
      <c r="W781" s="6"/>
      <c r="X781" s="6"/>
    </row>
    <row r="782" spans="1:24" ht="14.25" customHeight="1" x14ac:dyDescent="0.25">
      <c r="A782" s="6"/>
      <c r="B782" s="6"/>
      <c r="C782" s="7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T782" s="6"/>
      <c r="U782" s="6"/>
      <c r="V782" s="6"/>
      <c r="W782" s="6"/>
      <c r="X782" s="6"/>
    </row>
    <row r="783" spans="1:24" ht="14.25" customHeight="1" x14ac:dyDescent="0.25">
      <c r="A783" s="6"/>
      <c r="B783" s="6"/>
      <c r="C783" s="7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T783" s="6"/>
      <c r="U783" s="6"/>
      <c r="V783" s="6"/>
      <c r="W783" s="6"/>
      <c r="X783" s="6"/>
    </row>
    <row r="784" spans="1:24" ht="14.25" customHeight="1" x14ac:dyDescent="0.25">
      <c r="A784" s="6"/>
      <c r="B784" s="6"/>
      <c r="C784" s="7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T784" s="6"/>
      <c r="U784" s="6"/>
      <c r="V784" s="6"/>
      <c r="W784" s="6"/>
      <c r="X784" s="6"/>
    </row>
    <row r="785" spans="1:24" ht="14.25" customHeight="1" x14ac:dyDescent="0.25">
      <c r="A785" s="6"/>
      <c r="B785" s="6"/>
      <c r="C785" s="7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T785" s="6"/>
      <c r="U785" s="6"/>
      <c r="V785" s="6"/>
      <c r="W785" s="6"/>
      <c r="X785" s="6"/>
    </row>
    <row r="786" spans="1:24" ht="14.25" customHeight="1" x14ac:dyDescent="0.25">
      <c r="A786" s="6"/>
      <c r="B786" s="6"/>
      <c r="C786" s="7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T786" s="6"/>
      <c r="U786" s="6"/>
      <c r="V786" s="6"/>
      <c r="W786" s="6"/>
      <c r="X786" s="6"/>
    </row>
    <row r="787" spans="1:24" ht="14.25" customHeight="1" x14ac:dyDescent="0.25">
      <c r="A787" s="6"/>
      <c r="B787" s="6"/>
      <c r="C787" s="7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T787" s="6"/>
      <c r="U787" s="6"/>
      <c r="V787" s="6"/>
      <c r="W787" s="6"/>
      <c r="X787" s="6"/>
    </row>
    <row r="788" spans="1:24" ht="14.25" customHeight="1" x14ac:dyDescent="0.25">
      <c r="A788" s="6"/>
      <c r="B788" s="6"/>
      <c r="C788" s="7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T788" s="6"/>
      <c r="U788" s="6"/>
      <c r="V788" s="6"/>
      <c r="W788" s="6"/>
      <c r="X788" s="6"/>
    </row>
    <row r="789" spans="1:24" ht="14.25" customHeight="1" x14ac:dyDescent="0.25">
      <c r="A789" s="6"/>
      <c r="B789" s="6"/>
      <c r="C789" s="7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T789" s="6"/>
      <c r="U789" s="6"/>
      <c r="V789" s="6"/>
      <c r="W789" s="6"/>
      <c r="X789" s="6"/>
    </row>
    <row r="790" spans="1:24" ht="14.25" customHeight="1" x14ac:dyDescent="0.25">
      <c r="A790" s="6"/>
      <c r="B790" s="6"/>
      <c r="C790" s="7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T790" s="6"/>
      <c r="U790" s="6"/>
      <c r="V790" s="6"/>
      <c r="W790" s="6"/>
      <c r="X790" s="6"/>
    </row>
    <row r="791" spans="1:24" ht="14.25" customHeight="1" x14ac:dyDescent="0.25">
      <c r="A791" s="6"/>
      <c r="B791" s="6"/>
      <c r="C791" s="7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T791" s="6"/>
      <c r="U791" s="6"/>
      <c r="V791" s="6"/>
      <c r="W791" s="6"/>
      <c r="X791" s="6"/>
    </row>
    <row r="792" spans="1:24" ht="14.25" customHeight="1" x14ac:dyDescent="0.25">
      <c r="A792" s="6"/>
      <c r="B792" s="6"/>
      <c r="C792" s="7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T792" s="6"/>
      <c r="U792" s="6"/>
      <c r="V792" s="6"/>
      <c r="W792" s="6"/>
      <c r="X792" s="6"/>
    </row>
    <row r="793" spans="1:24" ht="14.25" customHeight="1" x14ac:dyDescent="0.25">
      <c r="A793" s="6"/>
      <c r="B793" s="6"/>
      <c r="C793" s="7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T793" s="6"/>
      <c r="U793" s="6"/>
      <c r="V793" s="6"/>
      <c r="W793" s="6"/>
      <c r="X793" s="6"/>
    </row>
    <row r="794" spans="1:24" ht="14.25" customHeight="1" x14ac:dyDescent="0.25">
      <c r="A794" s="6"/>
      <c r="B794" s="6"/>
      <c r="C794" s="7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T794" s="6"/>
      <c r="U794" s="6"/>
      <c r="V794" s="6"/>
      <c r="W794" s="6"/>
      <c r="X794" s="6"/>
    </row>
    <row r="795" spans="1:24" ht="14.25" customHeight="1" x14ac:dyDescent="0.25">
      <c r="A795" s="6"/>
      <c r="B795" s="6"/>
      <c r="C795" s="7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T795" s="6"/>
      <c r="U795" s="6"/>
      <c r="V795" s="6"/>
      <c r="W795" s="6"/>
      <c r="X795" s="6"/>
    </row>
    <row r="796" spans="1:24" ht="14.25" customHeight="1" x14ac:dyDescent="0.25">
      <c r="A796" s="6"/>
      <c r="B796" s="6"/>
      <c r="C796" s="7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T796" s="6"/>
      <c r="U796" s="6"/>
      <c r="V796" s="6"/>
      <c r="W796" s="6"/>
      <c r="X796" s="6"/>
    </row>
    <row r="797" spans="1:24" ht="14.25" customHeight="1" x14ac:dyDescent="0.25">
      <c r="A797" s="6"/>
      <c r="B797" s="6"/>
      <c r="C797" s="7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T797" s="6"/>
      <c r="U797" s="6"/>
      <c r="V797" s="6"/>
      <c r="W797" s="6"/>
      <c r="X797" s="6"/>
    </row>
    <row r="798" spans="1:24" ht="14.25" customHeight="1" x14ac:dyDescent="0.25">
      <c r="A798" s="6"/>
      <c r="B798" s="6"/>
      <c r="C798" s="7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T798" s="6"/>
      <c r="U798" s="6"/>
      <c r="V798" s="6"/>
      <c r="W798" s="6"/>
      <c r="X798" s="6"/>
    </row>
    <row r="799" spans="1:24" ht="14.25" customHeight="1" x14ac:dyDescent="0.25">
      <c r="A799" s="6"/>
      <c r="B799" s="6"/>
      <c r="C799" s="7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T799" s="6"/>
      <c r="U799" s="6"/>
      <c r="V799" s="6"/>
      <c r="W799" s="6"/>
      <c r="X799" s="6"/>
    </row>
    <row r="800" spans="1:24" ht="14.25" customHeight="1" x14ac:dyDescent="0.25">
      <c r="A800" s="6"/>
      <c r="B800" s="6"/>
      <c r="C800" s="7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T800" s="6"/>
      <c r="U800" s="6"/>
      <c r="V800" s="6"/>
      <c r="W800" s="6"/>
      <c r="X800" s="6"/>
    </row>
    <row r="801" spans="1:24" ht="14.25" customHeight="1" x14ac:dyDescent="0.25">
      <c r="A801" s="6"/>
      <c r="B801" s="6"/>
      <c r="C801" s="7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T801" s="6"/>
      <c r="U801" s="6"/>
      <c r="V801" s="6"/>
      <c r="W801" s="6"/>
      <c r="X801" s="6"/>
    </row>
    <row r="802" spans="1:24" ht="14.25" customHeight="1" x14ac:dyDescent="0.25">
      <c r="A802" s="6"/>
      <c r="B802" s="6"/>
      <c r="C802" s="7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T802" s="6"/>
      <c r="U802" s="6"/>
      <c r="V802" s="6"/>
      <c r="W802" s="6"/>
      <c r="X802" s="6"/>
    </row>
    <row r="803" spans="1:24" ht="14.25" customHeight="1" x14ac:dyDescent="0.25">
      <c r="A803" s="6"/>
      <c r="B803" s="6"/>
      <c r="C803" s="7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T803" s="6"/>
      <c r="U803" s="6"/>
      <c r="V803" s="6"/>
      <c r="W803" s="6"/>
      <c r="X803" s="6"/>
    </row>
    <row r="804" spans="1:24" ht="14.25" customHeight="1" x14ac:dyDescent="0.25">
      <c r="A804" s="6"/>
      <c r="B804" s="6"/>
      <c r="C804" s="7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T804" s="6"/>
      <c r="U804" s="6"/>
      <c r="V804" s="6"/>
      <c r="W804" s="6"/>
      <c r="X804" s="6"/>
    </row>
    <row r="805" spans="1:24" ht="14.25" customHeight="1" x14ac:dyDescent="0.25">
      <c r="A805" s="6"/>
      <c r="B805" s="6"/>
      <c r="C805" s="7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T805" s="6"/>
      <c r="U805" s="6"/>
      <c r="V805" s="6"/>
      <c r="W805" s="6"/>
      <c r="X805" s="6"/>
    </row>
    <row r="806" spans="1:24" ht="14.25" customHeight="1" x14ac:dyDescent="0.25">
      <c r="A806" s="6"/>
      <c r="B806" s="6"/>
      <c r="C806" s="7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T806" s="6"/>
      <c r="U806" s="6"/>
      <c r="V806" s="6"/>
      <c r="W806" s="6"/>
      <c r="X806" s="6"/>
    </row>
    <row r="807" spans="1:24" ht="14.25" customHeight="1" x14ac:dyDescent="0.25">
      <c r="A807" s="6"/>
      <c r="B807" s="6"/>
      <c r="C807" s="7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T807" s="6"/>
      <c r="U807" s="6"/>
      <c r="V807" s="6"/>
      <c r="W807" s="6"/>
      <c r="X807" s="6"/>
    </row>
    <row r="808" spans="1:24" ht="14.25" customHeight="1" x14ac:dyDescent="0.25">
      <c r="A808" s="6"/>
      <c r="B808" s="6"/>
      <c r="C808" s="7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T808" s="6"/>
      <c r="U808" s="6"/>
      <c r="V808" s="6"/>
      <c r="W808" s="6"/>
      <c r="X808" s="6"/>
    </row>
    <row r="809" spans="1:24" ht="14.25" customHeight="1" x14ac:dyDescent="0.25">
      <c r="A809" s="6"/>
      <c r="B809" s="6"/>
      <c r="C809" s="7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T809" s="6"/>
      <c r="U809" s="6"/>
      <c r="V809" s="6"/>
      <c r="W809" s="6"/>
      <c r="X809" s="6"/>
    </row>
    <row r="810" spans="1:24" ht="14.25" customHeight="1" x14ac:dyDescent="0.25">
      <c r="A810" s="6"/>
      <c r="B810" s="6"/>
      <c r="C810" s="7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T810" s="6"/>
      <c r="U810" s="6"/>
      <c r="V810" s="6"/>
      <c r="W810" s="6"/>
      <c r="X810" s="6"/>
    </row>
    <row r="811" spans="1:24" ht="14.25" customHeight="1" x14ac:dyDescent="0.25">
      <c r="A811" s="6"/>
      <c r="B811" s="6"/>
      <c r="C811" s="7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T811" s="6"/>
      <c r="U811" s="6"/>
      <c r="V811" s="6"/>
      <c r="W811" s="6"/>
      <c r="X811" s="6"/>
    </row>
    <row r="812" spans="1:24" ht="14.25" customHeight="1" x14ac:dyDescent="0.25">
      <c r="A812" s="6"/>
      <c r="B812" s="6"/>
      <c r="C812" s="7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T812" s="6"/>
      <c r="U812" s="6"/>
      <c r="V812" s="6"/>
      <c r="W812" s="6"/>
      <c r="X812" s="6"/>
    </row>
    <row r="813" spans="1:24" ht="14.25" customHeight="1" x14ac:dyDescent="0.25">
      <c r="A813" s="6"/>
      <c r="B813" s="6"/>
      <c r="C813" s="7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T813" s="6"/>
      <c r="U813" s="6"/>
      <c r="V813" s="6"/>
      <c r="W813" s="6"/>
      <c r="X813" s="6"/>
    </row>
    <row r="814" spans="1:24" ht="14.25" customHeight="1" x14ac:dyDescent="0.25">
      <c r="A814" s="6"/>
      <c r="B814" s="6"/>
      <c r="C814" s="7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T814" s="6"/>
      <c r="U814" s="6"/>
      <c r="V814" s="6"/>
      <c r="W814" s="6"/>
      <c r="X814" s="6"/>
    </row>
    <row r="815" spans="1:24" ht="14.25" customHeight="1" x14ac:dyDescent="0.25">
      <c r="A815" s="6"/>
      <c r="B815" s="6"/>
      <c r="C815" s="7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T815" s="6"/>
      <c r="U815" s="6"/>
      <c r="V815" s="6"/>
      <c r="W815" s="6"/>
      <c r="X815" s="6"/>
    </row>
    <row r="816" spans="1:24" ht="14.25" customHeight="1" x14ac:dyDescent="0.25">
      <c r="A816" s="6"/>
      <c r="B816" s="6"/>
      <c r="C816" s="7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T816" s="6"/>
      <c r="U816" s="6"/>
      <c r="V816" s="6"/>
      <c r="W816" s="6"/>
      <c r="X816" s="6"/>
    </row>
    <row r="817" spans="1:24" ht="14.25" customHeight="1" x14ac:dyDescent="0.25">
      <c r="A817" s="6"/>
      <c r="B817" s="6"/>
      <c r="C817" s="7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T817" s="6"/>
      <c r="U817" s="6"/>
      <c r="V817" s="6"/>
      <c r="W817" s="6"/>
      <c r="X817" s="6"/>
    </row>
    <row r="818" spans="1:24" ht="14.25" customHeight="1" x14ac:dyDescent="0.25">
      <c r="A818" s="6"/>
      <c r="B818" s="6"/>
      <c r="C818" s="7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T818" s="6"/>
      <c r="U818" s="6"/>
      <c r="V818" s="6"/>
      <c r="W818" s="6"/>
      <c r="X818" s="6"/>
    </row>
    <row r="819" spans="1:24" ht="14.25" customHeight="1" x14ac:dyDescent="0.25">
      <c r="A819" s="6"/>
      <c r="B819" s="6"/>
      <c r="C819" s="7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T819" s="6"/>
      <c r="U819" s="6"/>
      <c r="V819" s="6"/>
      <c r="W819" s="6"/>
      <c r="X819" s="6"/>
    </row>
    <row r="820" spans="1:24" ht="14.25" customHeight="1" x14ac:dyDescent="0.25">
      <c r="A820" s="6"/>
      <c r="B820" s="6"/>
      <c r="C820" s="7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T820" s="6"/>
      <c r="U820" s="6"/>
      <c r="V820" s="6"/>
      <c r="W820" s="6"/>
      <c r="X820" s="6"/>
    </row>
    <row r="821" spans="1:24" ht="14.25" customHeight="1" x14ac:dyDescent="0.25">
      <c r="A821" s="6"/>
      <c r="B821" s="6"/>
      <c r="C821" s="7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T821" s="6"/>
      <c r="U821" s="6"/>
      <c r="V821" s="6"/>
      <c r="W821" s="6"/>
      <c r="X821" s="6"/>
    </row>
    <row r="822" spans="1:24" ht="14.25" customHeight="1" x14ac:dyDescent="0.25">
      <c r="A822" s="6"/>
      <c r="B822" s="6"/>
      <c r="C822" s="7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T822" s="6"/>
      <c r="U822" s="6"/>
      <c r="V822" s="6"/>
      <c r="W822" s="6"/>
      <c r="X822" s="6"/>
    </row>
    <row r="823" spans="1:24" ht="14.25" customHeight="1" x14ac:dyDescent="0.25">
      <c r="A823" s="6"/>
      <c r="B823" s="6"/>
      <c r="C823" s="7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T823" s="6"/>
      <c r="U823" s="6"/>
      <c r="V823" s="6"/>
      <c r="W823" s="6"/>
      <c r="X823" s="6"/>
    </row>
    <row r="824" spans="1:24" ht="14.25" customHeight="1" x14ac:dyDescent="0.25">
      <c r="A824" s="6"/>
      <c r="B824" s="6"/>
      <c r="C824" s="7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T824" s="6"/>
      <c r="U824" s="6"/>
      <c r="V824" s="6"/>
      <c r="W824" s="6"/>
      <c r="X824" s="6"/>
    </row>
    <row r="825" spans="1:24" ht="14.25" customHeight="1" x14ac:dyDescent="0.25">
      <c r="A825" s="6"/>
      <c r="B825" s="6"/>
      <c r="C825" s="7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T825" s="6"/>
      <c r="U825" s="6"/>
      <c r="V825" s="6"/>
      <c r="W825" s="6"/>
      <c r="X825" s="6"/>
    </row>
    <row r="826" spans="1:24" ht="14.25" customHeight="1" x14ac:dyDescent="0.25">
      <c r="A826" s="6"/>
      <c r="B826" s="6"/>
      <c r="C826" s="7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T826" s="6"/>
      <c r="U826" s="6"/>
      <c r="V826" s="6"/>
      <c r="W826" s="6"/>
      <c r="X826" s="6"/>
    </row>
    <row r="827" spans="1:24" ht="14.25" customHeight="1" x14ac:dyDescent="0.25">
      <c r="A827" s="6"/>
      <c r="B827" s="6"/>
      <c r="C827" s="7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T827" s="6"/>
      <c r="U827" s="6"/>
      <c r="V827" s="6"/>
      <c r="W827" s="6"/>
      <c r="X827" s="6"/>
    </row>
    <row r="828" spans="1:24" ht="14.25" customHeight="1" x14ac:dyDescent="0.25">
      <c r="A828" s="6"/>
      <c r="B828" s="6"/>
      <c r="C828" s="7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T828" s="6"/>
      <c r="U828" s="6"/>
      <c r="V828" s="6"/>
      <c r="W828" s="6"/>
      <c r="X828" s="6"/>
    </row>
    <row r="829" spans="1:24" ht="14.25" customHeight="1" x14ac:dyDescent="0.25">
      <c r="A829" s="6"/>
      <c r="B829" s="6"/>
      <c r="C829" s="7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T829" s="6"/>
      <c r="U829" s="6"/>
      <c r="V829" s="6"/>
      <c r="W829" s="6"/>
      <c r="X829" s="6"/>
    </row>
    <row r="830" spans="1:24" ht="14.25" customHeight="1" x14ac:dyDescent="0.25">
      <c r="A830" s="6"/>
      <c r="B830" s="6"/>
      <c r="C830" s="7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T830" s="6"/>
      <c r="U830" s="6"/>
      <c r="V830" s="6"/>
      <c r="W830" s="6"/>
      <c r="X830" s="6"/>
    </row>
    <row r="831" spans="1:24" ht="14.25" customHeight="1" x14ac:dyDescent="0.25">
      <c r="A831" s="6"/>
      <c r="B831" s="6"/>
      <c r="C831" s="7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T831" s="6"/>
      <c r="U831" s="6"/>
      <c r="V831" s="6"/>
      <c r="W831" s="6"/>
      <c r="X831" s="6"/>
    </row>
    <row r="832" spans="1:24" ht="14.25" customHeight="1" x14ac:dyDescent="0.25">
      <c r="A832" s="6"/>
      <c r="B832" s="6"/>
      <c r="C832" s="7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T832" s="6"/>
      <c r="U832" s="6"/>
      <c r="V832" s="6"/>
      <c r="W832" s="6"/>
      <c r="X832" s="6"/>
    </row>
    <row r="833" spans="1:24" ht="14.25" customHeight="1" x14ac:dyDescent="0.25">
      <c r="A833" s="6"/>
      <c r="B833" s="6"/>
      <c r="C833" s="7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T833" s="6"/>
      <c r="U833" s="6"/>
      <c r="V833" s="6"/>
      <c r="W833" s="6"/>
      <c r="X833" s="6"/>
    </row>
    <row r="834" spans="1:24" ht="14.25" customHeight="1" x14ac:dyDescent="0.25">
      <c r="A834" s="6"/>
      <c r="B834" s="6"/>
      <c r="C834" s="7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T834" s="6"/>
      <c r="U834" s="6"/>
      <c r="V834" s="6"/>
      <c r="W834" s="6"/>
      <c r="X834" s="6"/>
    </row>
    <row r="835" spans="1:24" ht="14.25" customHeight="1" x14ac:dyDescent="0.25">
      <c r="A835" s="6"/>
      <c r="B835" s="6"/>
      <c r="C835" s="7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T835" s="6"/>
      <c r="U835" s="6"/>
      <c r="V835" s="6"/>
      <c r="W835" s="6"/>
      <c r="X835" s="6"/>
    </row>
    <row r="836" spans="1:24" ht="14.25" customHeight="1" x14ac:dyDescent="0.25">
      <c r="A836" s="6"/>
      <c r="B836" s="6"/>
      <c r="C836" s="7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T836" s="6"/>
      <c r="U836" s="6"/>
      <c r="V836" s="6"/>
      <c r="W836" s="6"/>
      <c r="X836" s="6"/>
    </row>
    <row r="837" spans="1:24" ht="14.25" customHeight="1" x14ac:dyDescent="0.25">
      <c r="A837" s="6"/>
      <c r="B837" s="6"/>
      <c r="C837" s="7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T837" s="6"/>
      <c r="U837" s="6"/>
      <c r="V837" s="6"/>
      <c r="W837" s="6"/>
      <c r="X837" s="6"/>
    </row>
    <row r="838" spans="1:24" ht="14.25" customHeight="1" x14ac:dyDescent="0.25">
      <c r="A838" s="6"/>
      <c r="B838" s="6"/>
      <c r="C838" s="7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T838" s="6"/>
      <c r="U838" s="6"/>
      <c r="V838" s="6"/>
      <c r="W838" s="6"/>
      <c r="X838" s="6"/>
    </row>
    <row r="839" spans="1:24" ht="14.25" customHeight="1" x14ac:dyDescent="0.25">
      <c r="A839" s="6"/>
      <c r="B839" s="6"/>
      <c r="C839" s="7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T839" s="6"/>
      <c r="U839" s="6"/>
      <c r="V839" s="6"/>
      <c r="W839" s="6"/>
      <c r="X839" s="6"/>
    </row>
    <row r="840" spans="1:24" ht="14.25" customHeight="1" x14ac:dyDescent="0.25">
      <c r="A840" s="6"/>
      <c r="B840" s="6"/>
      <c r="C840" s="7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T840" s="6"/>
      <c r="U840" s="6"/>
      <c r="V840" s="6"/>
      <c r="W840" s="6"/>
      <c r="X840" s="6"/>
    </row>
    <row r="841" spans="1:24" ht="14.25" customHeight="1" x14ac:dyDescent="0.25">
      <c r="A841" s="6"/>
      <c r="B841" s="6"/>
      <c r="C841" s="7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T841" s="6"/>
      <c r="U841" s="6"/>
      <c r="V841" s="6"/>
      <c r="W841" s="6"/>
      <c r="X841" s="6"/>
    </row>
    <row r="842" spans="1:24" ht="14.25" customHeight="1" x14ac:dyDescent="0.25">
      <c r="A842" s="6"/>
      <c r="B842" s="6"/>
      <c r="C842" s="7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T842" s="6"/>
      <c r="U842" s="6"/>
      <c r="V842" s="6"/>
      <c r="W842" s="6"/>
      <c r="X842" s="6"/>
    </row>
    <row r="843" spans="1:24" ht="14.25" customHeight="1" x14ac:dyDescent="0.25">
      <c r="A843" s="6"/>
      <c r="B843" s="6"/>
      <c r="C843" s="7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T843" s="6"/>
      <c r="U843" s="6"/>
      <c r="V843" s="6"/>
      <c r="W843" s="6"/>
      <c r="X843" s="6"/>
    </row>
    <row r="844" spans="1:24" ht="14.25" customHeight="1" x14ac:dyDescent="0.25">
      <c r="A844" s="6"/>
      <c r="B844" s="6"/>
      <c r="C844" s="7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T844" s="6"/>
      <c r="U844" s="6"/>
      <c r="V844" s="6"/>
      <c r="W844" s="6"/>
      <c r="X844" s="6"/>
    </row>
    <row r="845" spans="1:24" ht="14.25" customHeight="1" x14ac:dyDescent="0.25">
      <c r="A845" s="6"/>
      <c r="B845" s="6"/>
      <c r="C845" s="7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T845" s="6"/>
      <c r="U845" s="6"/>
      <c r="V845" s="6"/>
      <c r="W845" s="6"/>
      <c r="X845" s="6"/>
    </row>
    <row r="846" spans="1:24" ht="14.25" customHeight="1" x14ac:dyDescent="0.25">
      <c r="A846" s="6"/>
      <c r="B846" s="6"/>
      <c r="C846" s="7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T846" s="6"/>
      <c r="U846" s="6"/>
      <c r="V846" s="6"/>
      <c r="W846" s="6"/>
      <c r="X846" s="6"/>
    </row>
    <row r="847" spans="1:24" ht="14.25" customHeight="1" x14ac:dyDescent="0.25">
      <c r="A847" s="6"/>
      <c r="B847" s="6"/>
      <c r="C847" s="7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T847" s="6"/>
      <c r="U847" s="6"/>
      <c r="V847" s="6"/>
      <c r="W847" s="6"/>
      <c r="X847" s="6"/>
    </row>
    <row r="848" spans="1:24" ht="14.25" customHeight="1" x14ac:dyDescent="0.25">
      <c r="A848" s="6"/>
      <c r="B848" s="6"/>
      <c r="C848" s="7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T848" s="6"/>
      <c r="U848" s="6"/>
      <c r="V848" s="6"/>
      <c r="W848" s="6"/>
      <c r="X848" s="6"/>
    </row>
    <row r="849" spans="1:24" ht="14.25" customHeight="1" x14ac:dyDescent="0.25">
      <c r="A849" s="6"/>
      <c r="B849" s="6"/>
      <c r="C849" s="7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T849" s="6"/>
      <c r="U849" s="6"/>
      <c r="V849" s="6"/>
      <c r="W849" s="6"/>
      <c r="X849" s="6"/>
    </row>
    <row r="850" spans="1:24" ht="14.25" customHeight="1" x14ac:dyDescent="0.25">
      <c r="A850" s="6"/>
      <c r="B850" s="6"/>
      <c r="C850" s="7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T850" s="6"/>
      <c r="U850" s="6"/>
      <c r="V850" s="6"/>
      <c r="W850" s="6"/>
      <c r="X850" s="6"/>
    </row>
    <row r="851" spans="1:24" ht="14.25" customHeight="1" x14ac:dyDescent="0.25">
      <c r="A851" s="6"/>
      <c r="B851" s="6"/>
      <c r="C851" s="7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T851" s="6"/>
      <c r="U851" s="6"/>
      <c r="V851" s="6"/>
      <c r="W851" s="6"/>
      <c r="X851" s="6"/>
    </row>
    <row r="852" spans="1:24" ht="14.25" customHeight="1" x14ac:dyDescent="0.25">
      <c r="A852" s="6"/>
      <c r="B852" s="6"/>
      <c r="C852" s="7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T852" s="6"/>
      <c r="U852" s="6"/>
      <c r="V852" s="6"/>
      <c r="W852" s="6"/>
      <c r="X852" s="6"/>
    </row>
    <row r="853" spans="1:24" ht="14.25" customHeight="1" x14ac:dyDescent="0.25">
      <c r="A853" s="6"/>
      <c r="B853" s="6"/>
      <c r="C853" s="7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T853" s="6"/>
      <c r="U853" s="6"/>
      <c r="V853" s="6"/>
      <c r="W853" s="6"/>
      <c r="X853" s="6"/>
    </row>
    <row r="854" spans="1:24" ht="14.25" customHeight="1" x14ac:dyDescent="0.25">
      <c r="A854" s="6"/>
      <c r="B854" s="6"/>
      <c r="C854" s="7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T854" s="6"/>
      <c r="U854" s="6"/>
      <c r="V854" s="6"/>
      <c r="W854" s="6"/>
      <c r="X854" s="6"/>
    </row>
    <row r="855" spans="1:24" ht="14.25" customHeight="1" x14ac:dyDescent="0.25">
      <c r="A855" s="6"/>
      <c r="B855" s="6"/>
      <c r="C855" s="7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T855" s="6"/>
      <c r="U855" s="6"/>
      <c r="V855" s="6"/>
      <c r="W855" s="6"/>
      <c r="X855" s="6"/>
    </row>
    <row r="856" spans="1:24" ht="14.25" customHeight="1" x14ac:dyDescent="0.25">
      <c r="A856" s="6"/>
      <c r="B856" s="6"/>
      <c r="C856" s="7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T856" s="6"/>
      <c r="U856" s="6"/>
      <c r="V856" s="6"/>
      <c r="W856" s="6"/>
      <c r="X856" s="6"/>
    </row>
    <row r="857" spans="1:24" ht="14.25" customHeight="1" x14ac:dyDescent="0.25">
      <c r="A857" s="6"/>
      <c r="B857" s="6"/>
      <c r="C857" s="7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T857" s="6"/>
      <c r="U857" s="6"/>
      <c r="V857" s="6"/>
      <c r="W857" s="6"/>
      <c r="X857" s="6"/>
    </row>
    <row r="858" spans="1:24" ht="14.25" customHeight="1" x14ac:dyDescent="0.25">
      <c r="A858" s="6"/>
      <c r="B858" s="6"/>
      <c r="C858" s="7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T858" s="6"/>
      <c r="U858" s="6"/>
      <c r="V858" s="6"/>
      <c r="W858" s="6"/>
      <c r="X858" s="6"/>
    </row>
    <row r="859" spans="1:24" ht="14.25" customHeight="1" x14ac:dyDescent="0.25">
      <c r="A859" s="6"/>
      <c r="B859" s="6"/>
      <c r="C859" s="7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T859" s="6"/>
      <c r="U859" s="6"/>
      <c r="V859" s="6"/>
      <c r="W859" s="6"/>
      <c r="X859" s="6"/>
    </row>
    <row r="860" spans="1:24" ht="14.25" customHeight="1" x14ac:dyDescent="0.25">
      <c r="A860" s="6"/>
      <c r="B860" s="6"/>
      <c r="C860" s="7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T860" s="6"/>
      <c r="U860" s="6"/>
      <c r="V860" s="6"/>
      <c r="W860" s="6"/>
      <c r="X860" s="6"/>
    </row>
    <row r="861" spans="1:24" ht="14.25" customHeight="1" x14ac:dyDescent="0.25">
      <c r="A861" s="6"/>
      <c r="B861" s="6"/>
      <c r="C861" s="7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T861" s="6"/>
      <c r="U861" s="6"/>
      <c r="V861" s="6"/>
      <c r="W861" s="6"/>
      <c r="X861" s="6"/>
    </row>
    <row r="862" spans="1:24" ht="14.25" customHeight="1" x14ac:dyDescent="0.25">
      <c r="A862" s="6"/>
      <c r="B862" s="6"/>
      <c r="C862" s="7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T862" s="6"/>
      <c r="U862" s="6"/>
      <c r="V862" s="6"/>
      <c r="W862" s="6"/>
      <c r="X862" s="6"/>
    </row>
    <row r="863" spans="1:24" ht="14.25" customHeight="1" x14ac:dyDescent="0.25">
      <c r="A863" s="6"/>
      <c r="B863" s="6"/>
      <c r="C863" s="7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T863" s="6"/>
      <c r="U863" s="6"/>
      <c r="V863" s="6"/>
      <c r="W863" s="6"/>
      <c r="X863" s="6"/>
    </row>
    <row r="864" spans="1:24" ht="14.25" customHeight="1" x14ac:dyDescent="0.25">
      <c r="A864" s="6"/>
      <c r="B864" s="6"/>
      <c r="C864" s="7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T864" s="6"/>
      <c r="U864" s="6"/>
      <c r="V864" s="6"/>
      <c r="W864" s="6"/>
      <c r="X864" s="6"/>
    </row>
    <row r="865" spans="1:24" ht="14.25" customHeight="1" x14ac:dyDescent="0.25">
      <c r="A865" s="6"/>
      <c r="B865" s="6"/>
      <c r="C865" s="7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T865" s="6"/>
      <c r="U865" s="6"/>
      <c r="V865" s="6"/>
      <c r="W865" s="6"/>
      <c r="X865" s="6"/>
    </row>
    <row r="866" spans="1:24" ht="14.25" customHeight="1" x14ac:dyDescent="0.25">
      <c r="A866" s="6"/>
      <c r="B866" s="6"/>
      <c r="C866" s="7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T866" s="6"/>
      <c r="U866" s="6"/>
      <c r="V866" s="6"/>
      <c r="W866" s="6"/>
      <c r="X866" s="6"/>
    </row>
    <row r="867" spans="1:24" ht="14.25" customHeight="1" x14ac:dyDescent="0.25">
      <c r="A867" s="6"/>
      <c r="B867" s="6"/>
      <c r="C867" s="7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T867" s="6"/>
      <c r="U867" s="6"/>
      <c r="V867" s="6"/>
      <c r="W867" s="6"/>
      <c r="X867" s="6"/>
    </row>
    <row r="868" spans="1:24" ht="14.25" customHeight="1" x14ac:dyDescent="0.25">
      <c r="A868" s="6"/>
      <c r="B868" s="6"/>
      <c r="C868" s="7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T868" s="6"/>
      <c r="U868" s="6"/>
      <c r="V868" s="6"/>
      <c r="W868" s="6"/>
      <c r="X868" s="6"/>
    </row>
    <row r="869" spans="1:24" ht="14.25" customHeight="1" x14ac:dyDescent="0.25">
      <c r="A869" s="6"/>
      <c r="B869" s="6"/>
      <c r="C869" s="7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T869" s="6"/>
      <c r="U869" s="6"/>
      <c r="V869" s="6"/>
      <c r="W869" s="6"/>
      <c r="X869" s="6"/>
    </row>
    <row r="870" spans="1:24" ht="14.25" customHeight="1" x14ac:dyDescent="0.25">
      <c r="A870" s="6"/>
      <c r="B870" s="6"/>
      <c r="C870" s="7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T870" s="6"/>
      <c r="U870" s="6"/>
      <c r="V870" s="6"/>
      <c r="W870" s="6"/>
      <c r="X870" s="6"/>
    </row>
    <row r="871" spans="1:24" ht="14.25" customHeight="1" x14ac:dyDescent="0.25">
      <c r="A871" s="6"/>
      <c r="B871" s="6"/>
      <c r="C871" s="7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T871" s="6"/>
      <c r="U871" s="6"/>
      <c r="V871" s="6"/>
      <c r="W871" s="6"/>
      <c r="X871" s="6"/>
    </row>
    <row r="872" spans="1:24" ht="14.25" customHeight="1" x14ac:dyDescent="0.25">
      <c r="A872" s="6"/>
      <c r="B872" s="6"/>
      <c r="C872" s="7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T872" s="6"/>
      <c r="U872" s="6"/>
      <c r="V872" s="6"/>
      <c r="W872" s="6"/>
      <c r="X872" s="6"/>
    </row>
    <row r="873" spans="1:24" ht="14.25" customHeight="1" x14ac:dyDescent="0.25">
      <c r="A873" s="6"/>
      <c r="B873" s="6"/>
      <c r="C873" s="7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T873" s="6"/>
      <c r="U873" s="6"/>
      <c r="V873" s="6"/>
      <c r="W873" s="6"/>
      <c r="X873" s="6"/>
    </row>
    <row r="874" spans="1:24" ht="14.25" customHeight="1" x14ac:dyDescent="0.25">
      <c r="A874" s="6"/>
      <c r="B874" s="6"/>
      <c r="C874" s="7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T874" s="6"/>
      <c r="U874" s="6"/>
      <c r="V874" s="6"/>
      <c r="W874" s="6"/>
      <c r="X874" s="6"/>
    </row>
    <row r="875" spans="1:24" ht="14.25" customHeight="1" x14ac:dyDescent="0.25">
      <c r="A875" s="6"/>
      <c r="B875" s="6"/>
      <c r="C875" s="7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T875" s="6"/>
      <c r="U875" s="6"/>
      <c r="V875" s="6"/>
      <c r="W875" s="6"/>
      <c r="X875" s="6"/>
    </row>
    <row r="876" spans="1:24" ht="14.25" customHeight="1" x14ac:dyDescent="0.25">
      <c r="A876" s="6"/>
      <c r="B876" s="6"/>
      <c r="C876" s="7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T876" s="6"/>
      <c r="U876" s="6"/>
      <c r="V876" s="6"/>
      <c r="W876" s="6"/>
      <c r="X876" s="6"/>
    </row>
    <row r="877" spans="1:24" ht="14.25" customHeight="1" x14ac:dyDescent="0.25">
      <c r="A877" s="6"/>
      <c r="B877" s="6"/>
      <c r="C877" s="7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T877" s="6"/>
      <c r="U877" s="6"/>
      <c r="V877" s="6"/>
      <c r="W877" s="6"/>
      <c r="X877" s="6"/>
    </row>
    <row r="878" spans="1:24" ht="14.25" customHeight="1" x14ac:dyDescent="0.25">
      <c r="A878" s="6"/>
      <c r="B878" s="6"/>
      <c r="C878" s="7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T878" s="6"/>
      <c r="U878" s="6"/>
      <c r="V878" s="6"/>
      <c r="W878" s="6"/>
      <c r="X878" s="6"/>
    </row>
    <row r="879" spans="1:24" ht="14.25" customHeight="1" x14ac:dyDescent="0.25">
      <c r="A879" s="6"/>
      <c r="B879" s="6"/>
      <c r="C879" s="7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T879" s="6"/>
      <c r="U879" s="6"/>
      <c r="V879" s="6"/>
      <c r="W879" s="6"/>
      <c r="X879" s="6"/>
    </row>
    <row r="880" spans="1:24" ht="14.25" customHeight="1" x14ac:dyDescent="0.25">
      <c r="A880" s="6"/>
      <c r="B880" s="6"/>
      <c r="C880" s="7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T880" s="6"/>
      <c r="U880" s="6"/>
      <c r="V880" s="6"/>
      <c r="W880" s="6"/>
      <c r="X880" s="6"/>
    </row>
    <row r="881" spans="1:24" ht="14.25" customHeight="1" x14ac:dyDescent="0.25">
      <c r="A881" s="6"/>
      <c r="B881" s="6"/>
      <c r="C881" s="7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T881" s="6"/>
      <c r="U881" s="6"/>
      <c r="V881" s="6"/>
      <c r="W881" s="6"/>
      <c r="X881" s="6"/>
    </row>
    <row r="882" spans="1:24" ht="14.25" customHeight="1" x14ac:dyDescent="0.25">
      <c r="A882" s="6"/>
      <c r="B882" s="6"/>
      <c r="C882" s="7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T882" s="6"/>
      <c r="U882" s="6"/>
      <c r="V882" s="6"/>
      <c r="W882" s="6"/>
      <c r="X882" s="6"/>
    </row>
    <row r="883" spans="1:24" ht="14.25" customHeight="1" x14ac:dyDescent="0.25">
      <c r="A883" s="6"/>
      <c r="B883" s="6"/>
      <c r="C883" s="7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T883" s="6"/>
      <c r="U883" s="6"/>
      <c r="V883" s="6"/>
      <c r="W883" s="6"/>
      <c r="X883" s="6"/>
    </row>
    <row r="884" spans="1:24" ht="14.25" customHeight="1" x14ac:dyDescent="0.25">
      <c r="A884" s="6"/>
      <c r="B884" s="6"/>
      <c r="C884" s="7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T884" s="6"/>
      <c r="U884" s="6"/>
      <c r="V884" s="6"/>
      <c r="W884" s="6"/>
      <c r="X884" s="6"/>
    </row>
    <row r="885" spans="1:24" ht="14.25" customHeight="1" x14ac:dyDescent="0.25">
      <c r="A885" s="6"/>
      <c r="B885" s="6"/>
      <c r="C885" s="7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T885" s="6"/>
      <c r="U885" s="6"/>
      <c r="V885" s="6"/>
      <c r="W885" s="6"/>
      <c r="X885" s="6"/>
    </row>
    <row r="886" spans="1:24" ht="14.25" customHeight="1" x14ac:dyDescent="0.25">
      <c r="A886" s="6"/>
      <c r="B886" s="6"/>
      <c r="C886" s="7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T886" s="6"/>
      <c r="U886" s="6"/>
      <c r="V886" s="6"/>
      <c r="W886" s="6"/>
      <c r="X886" s="6"/>
    </row>
    <row r="887" spans="1:24" ht="14.25" customHeight="1" x14ac:dyDescent="0.25">
      <c r="A887" s="6"/>
      <c r="B887" s="6"/>
      <c r="C887" s="7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T887" s="6"/>
      <c r="U887" s="6"/>
      <c r="V887" s="6"/>
      <c r="W887" s="6"/>
      <c r="X887" s="6"/>
    </row>
    <row r="888" spans="1:24" ht="14.25" customHeight="1" x14ac:dyDescent="0.25">
      <c r="A888" s="6"/>
      <c r="B888" s="6"/>
      <c r="C888" s="7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T888" s="6"/>
      <c r="U888" s="6"/>
      <c r="V888" s="6"/>
      <c r="W888" s="6"/>
      <c r="X888" s="6"/>
    </row>
    <row r="889" spans="1:24" ht="14.25" customHeight="1" x14ac:dyDescent="0.25">
      <c r="A889" s="6"/>
      <c r="B889" s="6"/>
      <c r="C889" s="7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T889" s="6"/>
      <c r="U889" s="6"/>
      <c r="V889" s="6"/>
      <c r="W889" s="6"/>
      <c r="X889" s="6"/>
    </row>
    <row r="890" spans="1:24" ht="14.25" customHeight="1" x14ac:dyDescent="0.25">
      <c r="A890" s="6"/>
      <c r="B890" s="6"/>
      <c r="C890" s="7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T890" s="6"/>
      <c r="U890" s="6"/>
      <c r="V890" s="6"/>
      <c r="W890" s="6"/>
      <c r="X890" s="6"/>
    </row>
    <row r="891" spans="1:24" ht="14.25" customHeight="1" x14ac:dyDescent="0.25">
      <c r="A891" s="6"/>
      <c r="B891" s="6"/>
      <c r="C891" s="7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T891" s="6"/>
      <c r="U891" s="6"/>
      <c r="V891" s="6"/>
      <c r="W891" s="6"/>
      <c r="X891" s="6"/>
    </row>
    <row r="892" spans="1:24" ht="14.25" customHeight="1" x14ac:dyDescent="0.25">
      <c r="A892" s="6"/>
      <c r="B892" s="6"/>
      <c r="C892" s="7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T892" s="6"/>
      <c r="U892" s="6"/>
      <c r="V892" s="6"/>
      <c r="W892" s="6"/>
      <c r="X892" s="6"/>
    </row>
    <row r="893" spans="1:24" ht="14.25" customHeight="1" x14ac:dyDescent="0.25">
      <c r="A893" s="6"/>
      <c r="B893" s="6"/>
      <c r="C893" s="7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T893" s="6"/>
      <c r="U893" s="6"/>
      <c r="V893" s="6"/>
      <c r="W893" s="6"/>
      <c r="X893" s="6"/>
    </row>
    <row r="894" spans="1:24" ht="14.25" customHeight="1" x14ac:dyDescent="0.25">
      <c r="A894" s="6"/>
      <c r="B894" s="6"/>
      <c r="C894" s="7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T894" s="6"/>
      <c r="U894" s="6"/>
      <c r="V894" s="6"/>
      <c r="W894" s="6"/>
      <c r="X894" s="6"/>
    </row>
    <row r="895" spans="1:24" ht="14.25" customHeight="1" x14ac:dyDescent="0.25">
      <c r="A895" s="6"/>
      <c r="B895" s="6"/>
      <c r="C895" s="7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T895" s="6"/>
      <c r="U895" s="6"/>
      <c r="V895" s="6"/>
      <c r="W895" s="6"/>
      <c r="X895" s="6"/>
    </row>
    <row r="896" spans="1:24" ht="14.25" customHeight="1" x14ac:dyDescent="0.25">
      <c r="A896" s="6"/>
      <c r="B896" s="6"/>
      <c r="C896" s="7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T896" s="6"/>
      <c r="U896" s="6"/>
      <c r="V896" s="6"/>
      <c r="W896" s="6"/>
      <c r="X896" s="6"/>
    </row>
    <row r="897" spans="1:24" ht="14.25" customHeight="1" x14ac:dyDescent="0.25">
      <c r="A897" s="6"/>
      <c r="B897" s="6"/>
      <c r="C897" s="7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T897" s="6"/>
      <c r="U897" s="6"/>
      <c r="V897" s="6"/>
      <c r="W897" s="6"/>
      <c r="X897" s="6"/>
    </row>
    <row r="898" spans="1:24" ht="14.25" customHeight="1" x14ac:dyDescent="0.25">
      <c r="A898" s="6"/>
      <c r="B898" s="6"/>
      <c r="C898" s="7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T898" s="6"/>
      <c r="U898" s="6"/>
      <c r="V898" s="6"/>
      <c r="W898" s="6"/>
      <c r="X898" s="6"/>
    </row>
    <row r="899" spans="1:24" ht="14.25" customHeight="1" x14ac:dyDescent="0.25">
      <c r="A899" s="6"/>
      <c r="B899" s="6"/>
      <c r="C899" s="7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T899" s="6"/>
      <c r="U899" s="6"/>
      <c r="V899" s="6"/>
      <c r="W899" s="6"/>
      <c r="X899" s="6"/>
    </row>
    <row r="900" spans="1:24" ht="14.25" customHeight="1" x14ac:dyDescent="0.25">
      <c r="A900" s="6"/>
      <c r="B900" s="6"/>
      <c r="C900" s="7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T900" s="6"/>
      <c r="U900" s="6"/>
      <c r="V900" s="6"/>
      <c r="W900" s="6"/>
      <c r="X900" s="6"/>
    </row>
    <row r="901" spans="1:24" ht="14.25" customHeight="1" x14ac:dyDescent="0.25">
      <c r="A901" s="6"/>
      <c r="B901" s="6"/>
      <c r="C901" s="7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T901" s="6"/>
      <c r="U901" s="6"/>
      <c r="V901" s="6"/>
      <c r="W901" s="6"/>
      <c r="X901" s="6"/>
    </row>
    <row r="902" spans="1:24" ht="14.25" customHeight="1" x14ac:dyDescent="0.25">
      <c r="A902" s="6"/>
      <c r="B902" s="6"/>
      <c r="C902" s="7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T902" s="6"/>
      <c r="U902" s="6"/>
      <c r="V902" s="6"/>
      <c r="W902" s="6"/>
      <c r="X902" s="6"/>
    </row>
    <row r="903" spans="1:24" ht="14.25" customHeight="1" x14ac:dyDescent="0.25">
      <c r="A903" s="6"/>
      <c r="B903" s="6"/>
      <c r="C903" s="7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T903" s="6"/>
      <c r="U903" s="6"/>
      <c r="V903" s="6"/>
      <c r="W903" s="6"/>
      <c r="X903" s="6"/>
    </row>
    <row r="904" spans="1:24" ht="14.25" customHeight="1" x14ac:dyDescent="0.25">
      <c r="A904" s="6"/>
      <c r="B904" s="6"/>
      <c r="C904" s="7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T904" s="6"/>
      <c r="U904" s="6"/>
      <c r="V904" s="6"/>
      <c r="W904" s="6"/>
      <c r="X904" s="6"/>
    </row>
    <row r="905" spans="1:24" ht="14.25" customHeight="1" x14ac:dyDescent="0.25">
      <c r="A905" s="6"/>
      <c r="B905" s="6"/>
      <c r="C905" s="7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T905" s="6"/>
      <c r="U905" s="6"/>
      <c r="V905" s="6"/>
      <c r="W905" s="6"/>
      <c r="X905" s="6"/>
    </row>
    <row r="906" spans="1:24" ht="14.25" customHeight="1" x14ac:dyDescent="0.25">
      <c r="A906" s="6"/>
      <c r="B906" s="6"/>
      <c r="C906" s="7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T906" s="6"/>
      <c r="U906" s="6"/>
      <c r="V906" s="6"/>
      <c r="W906" s="6"/>
      <c r="X906" s="6"/>
    </row>
    <row r="907" spans="1:24" ht="14.25" customHeight="1" x14ac:dyDescent="0.25">
      <c r="A907" s="6"/>
      <c r="B907" s="6"/>
      <c r="C907" s="7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T907" s="6"/>
      <c r="U907" s="6"/>
      <c r="V907" s="6"/>
      <c r="W907" s="6"/>
      <c r="X907" s="6"/>
    </row>
    <row r="908" spans="1:24" ht="14.25" customHeight="1" x14ac:dyDescent="0.25">
      <c r="A908" s="6"/>
      <c r="B908" s="6"/>
      <c r="C908" s="7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T908" s="6"/>
      <c r="U908" s="6"/>
      <c r="V908" s="6"/>
      <c r="W908" s="6"/>
      <c r="X908" s="6"/>
    </row>
    <row r="909" spans="1:24" ht="14.25" customHeight="1" x14ac:dyDescent="0.25">
      <c r="A909" s="6"/>
      <c r="B909" s="6"/>
      <c r="C909" s="7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T909" s="6"/>
      <c r="U909" s="6"/>
      <c r="V909" s="6"/>
      <c r="W909" s="6"/>
      <c r="X909" s="6"/>
    </row>
    <row r="910" spans="1:24" ht="14.25" customHeight="1" x14ac:dyDescent="0.25">
      <c r="A910" s="6"/>
      <c r="B910" s="6"/>
      <c r="C910" s="7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T910" s="6"/>
      <c r="U910" s="6"/>
      <c r="V910" s="6"/>
      <c r="W910" s="6"/>
      <c r="X910" s="6"/>
    </row>
    <row r="911" spans="1:24" ht="14.25" customHeight="1" x14ac:dyDescent="0.25">
      <c r="A911" s="6"/>
      <c r="B911" s="6"/>
      <c r="C911" s="7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T911" s="6"/>
      <c r="U911" s="6"/>
      <c r="V911" s="6"/>
      <c r="W911" s="6"/>
      <c r="X911" s="6"/>
    </row>
    <row r="912" spans="1:24" ht="14.25" customHeight="1" x14ac:dyDescent="0.25">
      <c r="A912" s="6"/>
      <c r="B912" s="6"/>
      <c r="C912" s="7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T912" s="6"/>
      <c r="U912" s="6"/>
      <c r="V912" s="6"/>
      <c r="W912" s="6"/>
      <c r="X912" s="6"/>
    </row>
    <row r="913" spans="1:24" ht="14.25" customHeight="1" x14ac:dyDescent="0.25">
      <c r="A913" s="6"/>
      <c r="B913" s="6"/>
      <c r="C913" s="7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T913" s="6"/>
      <c r="U913" s="6"/>
      <c r="V913" s="6"/>
      <c r="W913" s="6"/>
      <c r="X913" s="6"/>
    </row>
    <row r="914" spans="1:24" ht="14.25" customHeight="1" x14ac:dyDescent="0.25">
      <c r="A914" s="6"/>
      <c r="B914" s="6"/>
      <c r="C914" s="7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T914" s="6"/>
      <c r="U914" s="6"/>
      <c r="V914" s="6"/>
      <c r="W914" s="6"/>
      <c r="X914" s="6"/>
    </row>
    <row r="915" spans="1:24" ht="14.25" customHeight="1" x14ac:dyDescent="0.25">
      <c r="A915" s="6"/>
      <c r="B915" s="6"/>
      <c r="C915" s="7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T915" s="6"/>
      <c r="U915" s="6"/>
      <c r="V915" s="6"/>
      <c r="W915" s="6"/>
      <c r="X915" s="6"/>
    </row>
    <row r="916" spans="1:24" ht="14.25" customHeight="1" x14ac:dyDescent="0.25">
      <c r="A916" s="6"/>
      <c r="B916" s="6"/>
      <c r="C916" s="7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T916" s="6"/>
      <c r="U916" s="6"/>
      <c r="V916" s="6"/>
      <c r="W916" s="6"/>
      <c r="X916" s="6"/>
    </row>
    <row r="917" spans="1:24" ht="14.25" customHeight="1" x14ac:dyDescent="0.25">
      <c r="A917" s="6"/>
      <c r="B917" s="6"/>
      <c r="C917" s="7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T917" s="6"/>
      <c r="U917" s="6"/>
      <c r="V917" s="6"/>
      <c r="W917" s="6"/>
      <c r="X917" s="6"/>
    </row>
    <row r="918" spans="1:24" ht="14.25" customHeight="1" x14ac:dyDescent="0.25">
      <c r="A918" s="6"/>
      <c r="B918" s="6"/>
      <c r="C918" s="7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T918" s="6"/>
      <c r="U918" s="6"/>
      <c r="V918" s="6"/>
      <c r="W918" s="6"/>
      <c r="X918" s="6"/>
    </row>
    <row r="919" spans="1:24" ht="14.25" customHeight="1" x14ac:dyDescent="0.25">
      <c r="A919" s="6"/>
      <c r="B919" s="6"/>
      <c r="C919" s="7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T919" s="6"/>
      <c r="U919" s="6"/>
      <c r="V919" s="6"/>
      <c r="W919" s="6"/>
      <c r="X919" s="6"/>
    </row>
    <row r="920" spans="1:24" ht="14.25" customHeight="1" x14ac:dyDescent="0.25">
      <c r="A920" s="6"/>
      <c r="B920" s="6"/>
      <c r="C920" s="7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T920" s="6"/>
      <c r="U920" s="6"/>
      <c r="V920" s="6"/>
      <c r="W920" s="6"/>
      <c r="X920" s="6"/>
    </row>
    <row r="921" spans="1:24" ht="14.25" customHeight="1" x14ac:dyDescent="0.25">
      <c r="A921" s="6"/>
      <c r="B921" s="6"/>
      <c r="C921" s="7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T921" s="6"/>
      <c r="U921" s="6"/>
      <c r="V921" s="6"/>
      <c r="W921" s="6"/>
      <c r="X921" s="6"/>
    </row>
    <row r="922" spans="1:24" ht="14.25" customHeight="1" x14ac:dyDescent="0.25">
      <c r="A922" s="6"/>
      <c r="B922" s="6"/>
      <c r="C922" s="7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T922" s="6"/>
      <c r="U922" s="6"/>
      <c r="V922" s="6"/>
      <c r="W922" s="6"/>
      <c r="X922" s="6"/>
    </row>
    <row r="923" spans="1:24" ht="14.25" customHeight="1" x14ac:dyDescent="0.25">
      <c r="A923" s="6"/>
      <c r="B923" s="6"/>
      <c r="C923" s="7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T923" s="6"/>
      <c r="U923" s="6"/>
      <c r="V923" s="6"/>
      <c r="W923" s="6"/>
      <c r="X923" s="6"/>
    </row>
    <row r="924" spans="1:24" ht="14.25" customHeight="1" x14ac:dyDescent="0.25">
      <c r="A924" s="6"/>
      <c r="B924" s="6"/>
      <c r="C924" s="7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T924" s="6"/>
      <c r="U924" s="6"/>
      <c r="V924" s="6"/>
      <c r="W924" s="6"/>
      <c r="X924" s="6"/>
    </row>
    <row r="925" spans="1:24" ht="14.25" customHeight="1" x14ac:dyDescent="0.25">
      <c r="A925" s="6"/>
      <c r="B925" s="6"/>
      <c r="C925" s="7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T925" s="6"/>
      <c r="U925" s="6"/>
      <c r="V925" s="6"/>
      <c r="W925" s="6"/>
      <c r="X925" s="6"/>
    </row>
    <row r="926" spans="1:24" ht="14.25" customHeight="1" x14ac:dyDescent="0.25">
      <c r="A926" s="6"/>
      <c r="B926" s="6"/>
      <c r="C926" s="7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T926" s="6"/>
      <c r="U926" s="6"/>
      <c r="V926" s="6"/>
      <c r="W926" s="6"/>
      <c r="X926" s="6"/>
    </row>
    <row r="927" spans="1:24" ht="14.25" customHeight="1" x14ac:dyDescent="0.25">
      <c r="A927" s="6"/>
      <c r="B927" s="6"/>
      <c r="C927" s="7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T927" s="6"/>
      <c r="U927" s="6"/>
      <c r="V927" s="6"/>
      <c r="W927" s="6"/>
      <c r="X927" s="6"/>
    </row>
    <row r="928" spans="1:24" ht="14.25" customHeight="1" x14ac:dyDescent="0.25">
      <c r="A928" s="6"/>
      <c r="B928" s="6"/>
      <c r="C928" s="7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T928" s="6"/>
      <c r="U928" s="6"/>
      <c r="V928" s="6"/>
      <c r="W928" s="6"/>
      <c r="X928" s="6"/>
    </row>
    <row r="929" spans="1:24" ht="14.25" customHeight="1" x14ac:dyDescent="0.25">
      <c r="A929" s="6"/>
      <c r="B929" s="6"/>
      <c r="C929" s="7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T929" s="6"/>
      <c r="U929" s="6"/>
      <c r="V929" s="6"/>
      <c r="W929" s="6"/>
      <c r="X929" s="6"/>
    </row>
    <row r="930" spans="1:24" ht="14.25" customHeight="1" x14ac:dyDescent="0.25">
      <c r="A930" s="6"/>
      <c r="B930" s="6"/>
      <c r="C930" s="7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T930" s="6"/>
      <c r="U930" s="6"/>
      <c r="V930" s="6"/>
      <c r="W930" s="6"/>
      <c r="X930" s="6"/>
    </row>
    <row r="931" spans="1:24" ht="14.25" customHeight="1" x14ac:dyDescent="0.25">
      <c r="A931" s="6"/>
      <c r="B931" s="6"/>
      <c r="C931" s="7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T931" s="6"/>
      <c r="U931" s="6"/>
      <c r="V931" s="6"/>
      <c r="W931" s="6"/>
      <c r="X931" s="6"/>
    </row>
    <row r="932" spans="1:24" ht="14.25" customHeight="1" x14ac:dyDescent="0.25">
      <c r="A932" s="6"/>
      <c r="B932" s="6"/>
      <c r="C932" s="7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T932" s="6"/>
      <c r="U932" s="6"/>
      <c r="V932" s="6"/>
      <c r="W932" s="6"/>
      <c r="X932" s="6"/>
    </row>
    <row r="933" spans="1:24" ht="14.25" customHeight="1" x14ac:dyDescent="0.25">
      <c r="A933" s="6"/>
      <c r="B933" s="6"/>
      <c r="C933" s="7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T933" s="6"/>
      <c r="U933" s="6"/>
      <c r="V933" s="6"/>
      <c r="W933" s="6"/>
      <c r="X933" s="6"/>
    </row>
    <row r="934" spans="1:24" ht="14.25" customHeight="1" x14ac:dyDescent="0.25">
      <c r="A934" s="6"/>
      <c r="B934" s="6"/>
      <c r="C934" s="7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T934" s="6"/>
      <c r="U934" s="6"/>
      <c r="V934" s="6"/>
      <c r="W934" s="6"/>
      <c r="X934" s="6"/>
    </row>
    <row r="935" spans="1:24" ht="14.25" customHeight="1" x14ac:dyDescent="0.25">
      <c r="A935" s="6"/>
      <c r="B935" s="6"/>
      <c r="C935" s="7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T935" s="6"/>
      <c r="U935" s="6"/>
      <c r="V935" s="6"/>
      <c r="W935" s="6"/>
      <c r="X935" s="6"/>
    </row>
    <row r="936" spans="1:24" ht="14.25" customHeight="1" x14ac:dyDescent="0.25">
      <c r="A936" s="6"/>
      <c r="B936" s="6"/>
      <c r="C936" s="7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T936" s="6"/>
      <c r="U936" s="6"/>
      <c r="V936" s="6"/>
      <c r="W936" s="6"/>
      <c r="X936" s="6"/>
    </row>
    <row r="937" spans="1:24" ht="14.25" customHeight="1" x14ac:dyDescent="0.25">
      <c r="A937" s="6"/>
      <c r="B937" s="6"/>
      <c r="C937" s="7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T937" s="6"/>
      <c r="U937" s="6"/>
      <c r="V937" s="6"/>
      <c r="W937" s="6"/>
      <c r="X937" s="6"/>
    </row>
    <row r="938" spans="1:24" ht="14.25" customHeight="1" x14ac:dyDescent="0.25">
      <c r="A938" s="6"/>
      <c r="B938" s="6"/>
      <c r="C938" s="7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T938" s="6"/>
      <c r="U938" s="6"/>
      <c r="V938" s="6"/>
      <c r="W938" s="6"/>
      <c r="X938" s="6"/>
    </row>
    <row r="939" spans="1:24" ht="14.25" customHeight="1" x14ac:dyDescent="0.25">
      <c r="A939" s="6"/>
      <c r="B939" s="6"/>
      <c r="C939" s="7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T939" s="6"/>
      <c r="U939" s="6"/>
      <c r="V939" s="6"/>
      <c r="W939" s="6"/>
      <c r="X939" s="6"/>
    </row>
    <row r="940" spans="1:24" ht="14.25" customHeight="1" x14ac:dyDescent="0.25">
      <c r="A940" s="6"/>
      <c r="B940" s="6"/>
      <c r="C940" s="7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T940" s="6"/>
      <c r="U940" s="6"/>
      <c r="V940" s="6"/>
      <c r="W940" s="6"/>
      <c r="X940" s="6"/>
    </row>
    <row r="941" spans="1:24" ht="14.25" customHeight="1" x14ac:dyDescent="0.25">
      <c r="A941" s="6"/>
      <c r="B941" s="6"/>
      <c r="C941" s="7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T941" s="6"/>
      <c r="U941" s="6"/>
      <c r="V941" s="6"/>
      <c r="W941" s="6"/>
      <c r="X941" s="6"/>
    </row>
    <row r="942" spans="1:24" ht="14.25" customHeight="1" x14ac:dyDescent="0.25">
      <c r="A942" s="6"/>
      <c r="B942" s="6"/>
      <c r="C942" s="7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T942" s="6"/>
      <c r="U942" s="6"/>
      <c r="V942" s="6"/>
      <c r="W942" s="6"/>
      <c r="X942" s="6"/>
    </row>
    <row r="943" spans="1:24" ht="14.25" customHeight="1" x14ac:dyDescent="0.25">
      <c r="A943" s="6"/>
      <c r="B943" s="6"/>
      <c r="C943" s="7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T943" s="6"/>
      <c r="U943" s="6"/>
      <c r="V943" s="6"/>
      <c r="W943" s="6"/>
      <c r="X943" s="6"/>
    </row>
    <row r="944" spans="1:24" ht="14.25" customHeight="1" x14ac:dyDescent="0.25">
      <c r="A944" s="6"/>
      <c r="B944" s="6"/>
      <c r="C944" s="7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T944" s="6"/>
      <c r="U944" s="6"/>
      <c r="V944" s="6"/>
      <c r="W944" s="6"/>
      <c r="X944" s="6"/>
    </row>
    <row r="945" spans="1:24" ht="14.25" customHeight="1" x14ac:dyDescent="0.25">
      <c r="A945" s="6"/>
      <c r="B945" s="6"/>
      <c r="C945" s="7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T945" s="6"/>
      <c r="U945" s="6"/>
      <c r="V945" s="6"/>
      <c r="W945" s="6"/>
      <c r="X945" s="6"/>
    </row>
    <row r="946" spans="1:24" ht="14.25" customHeight="1" x14ac:dyDescent="0.25">
      <c r="A946" s="6"/>
      <c r="B946" s="6"/>
      <c r="C946" s="7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T946" s="6"/>
      <c r="U946" s="6"/>
      <c r="V946" s="6"/>
      <c r="W946" s="6"/>
      <c r="X946" s="6"/>
    </row>
    <row r="947" spans="1:24" ht="14.25" customHeight="1" x14ac:dyDescent="0.25">
      <c r="A947" s="6"/>
      <c r="B947" s="6"/>
      <c r="C947" s="7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T947" s="6"/>
      <c r="U947" s="6"/>
      <c r="V947" s="6"/>
      <c r="W947" s="6"/>
      <c r="X947" s="6"/>
    </row>
    <row r="948" spans="1:24" ht="14.25" customHeight="1" x14ac:dyDescent="0.25">
      <c r="A948" s="6"/>
      <c r="B948" s="6"/>
      <c r="C948" s="7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T948" s="6"/>
      <c r="U948" s="6"/>
      <c r="V948" s="6"/>
      <c r="W948" s="6"/>
      <c r="X948" s="6"/>
    </row>
    <row r="949" spans="1:24" ht="14.25" customHeight="1" x14ac:dyDescent="0.25">
      <c r="A949" s="6"/>
      <c r="B949" s="6"/>
      <c r="C949" s="7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T949" s="6"/>
      <c r="U949" s="6"/>
      <c r="V949" s="6"/>
      <c r="W949" s="6"/>
      <c r="X949" s="6"/>
    </row>
    <row r="950" spans="1:24" ht="14.25" customHeight="1" x14ac:dyDescent="0.25">
      <c r="A950" s="6"/>
      <c r="B950" s="6"/>
      <c r="C950" s="7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T950" s="6"/>
      <c r="U950" s="6"/>
      <c r="V950" s="6"/>
      <c r="W950" s="6"/>
      <c r="X950" s="6"/>
    </row>
    <row r="951" spans="1:24" ht="14.25" customHeight="1" x14ac:dyDescent="0.25">
      <c r="A951" s="6"/>
      <c r="B951" s="6"/>
      <c r="C951" s="7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T951" s="6"/>
      <c r="U951" s="6"/>
      <c r="V951" s="6"/>
      <c r="W951" s="6"/>
      <c r="X951" s="6"/>
    </row>
    <row r="952" spans="1:24" ht="14.25" customHeight="1" x14ac:dyDescent="0.25">
      <c r="A952" s="6"/>
      <c r="B952" s="6"/>
      <c r="C952" s="7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T952" s="6"/>
      <c r="U952" s="6"/>
      <c r="V952" s="6"/>
      <c r="W952" s="6"/>
      <c r="X952" s="6"/>
    </row>
    <row r="953" spans="1:24" ht="14.25" customHeight="1" x14ac:dyDescent="0.25">
      <c r="A953" s="6"/>
      <c r="B953" s="6"/>
      <c r="C953" s="7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T953" s="6"/>
      <c r="U953" s="6"/>
      <c r="V953" s="6"/>
      <c r="W953" s="6"/>
      <c r="X953" s="6"/>
    </row>
    <row r="954" spans="1:24" ht="14.25" customHeight="1" x14ac:dyDescent="0.25">
      <c r="A954" s="6"/>
      <c r="B954" s="6"/>
      <c r="C954" s="7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T954" s="6"/>
      <c r="U954" s="6"/>
      <c r="V954" s="6"/>
      <c r="W954" s="6"/>
      <c r="X954" s="6"/>
    </row>
    <row r="955" spans="1:24" ht="14.25" customHeight="1" x14ac:dyDescent="0.25">
      <c r="A955" s="6"/>
      <c r="B955" s="6"/>
      <c r="C955" s="7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T955" s="6"/>
      <c r="U955" s="6"/>
      <c r="V955" s="6"/>
      <c r="W955" s="6"/>
      <c r="X955" s="6"/>
    </row>
    <row r="956" spans="1:24" ht="14.25" customHeight="1" x14ac:dyDescent="0.25">
      <c r="A956" s="6"/>
      <c r="B956" s="6"/>
      <c r="C956" s="7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T956" s="6"/>
      <c r="U956" s="6"/>
      <c r="V956" s="6"/>
      <c r="W956" s="6"/>
      <c r="X956" s="6"/>
    </row>
    <row r="957" spans="1:24" ht="14.25" customHeight="1" x14ac:dyDescent="0.25">
      <c r="A957" s="6"/>
      <c r="B957" s="6"/>
      <c r="C957" s="7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T957" s="6"/>
      <c r="U957" s="6"/>
      <c r="V957" s="6"/>
      <c r="W957" s="6"/>
      <c r="X957" s="6"/>
    </row>
    <row r="958" spans="1:24" ht="14.25" customHeight="1" x14ac:dyDescent="0.25">
      <c r="A958" s="6"/>
      <c r="B958" s="6"/>
      <c r="C958" s="7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T958" s="6"/>
      <c r="U958" s="6"/>
      <c r="V958" s="6"/>
      <c r="W958" s="6"/>
      <c r="X958" s="6"/>
    </row>
    <row r="959" spans="1:24" ht="14.25" customHeight="1" x14ac:dyDescent="0.25">
      <c r="A959" s="6"/>
      <c r="B959" s="6"/>
      <c r="C959" s="7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T959" s="6"/>
      <c r="U959" s="6"/>
      <c r="V959" s="6"/>
      <c r="W959" s="6"/>
      <c r="X959" s="6"/>
    </row>
    <row r="960" spans="1:24" ht="14.25" customHeight="1" x14ac:dyDescent="0.25">
      <c r="A960" s="6"/>
      <c r="B960" s="6"/>
      <c r="C960" s="7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T960" s="6"/>
      <c r="U960" s="6"/>
      <c r="V960" s="6"/>
      <c r="W960" s="6"/>
      <c r="X960" s="6"/>
    </row>
    <row r="961" spans="1:24" ht="14.25" customHeight="1" x14ac:dyDescent="0.25">
      <c r="A961" s="6"/>
      <c r="B961" s="6"/>
      <c r="C961" s="7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T961" s="6"/>
      <c r="U961" s="6"/>
      <c r="V961" s="6"/>
      <c r="W961" s="6"/>
      <c r="X961" s="6"/>
    </row>
    <row r="962" spans="1:24" ht="14.25" customHeight="1" x14ac:dyDescent="0.25">
      <c r="A962" s="6"/>
      <c r="B962" s="6"/>
      <c r="C962" s="7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T962" s="6"/>
      <c r="U962" s="6"/>
      <c r="V962" s="6"/>
      <c r="W962" s="6"/>
      <c r="X962" s="6"/>
    </row>
    <row r="963" spans="1:24" ht="14.25" customHeight="1" x14ac:dyDescent="0.25">
      <c r="A963" s="6"/>
      <c r="B963" s="6"/>
      <c r="C963" s="7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T963" s="6"/>
      <c r="U963" s="6"/>
      <c r="V963" s="6"/>
      <c r="W963" s="6"/>
      <c r="X963" s="6"/>
    </row>
    <row r="964" spans="1:24" ht="14.25" customHeight="1" x14ac:dyDescent="0.25">
      <c r="A964" s="6"/>
      <c r="B964" s="6"/>
      <c r="C964" s="7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T964" s="6"/>
      <c r="U964" s="6"/>
      <c r="V964" s="6"/>
      <c r="W964" s="6"/>
      <c r="X964" s="6"/>
    </row>
    <row r="965" spans="1:24" ht="14.25" customHeight="1" x14ac:dyDescent="0.25">
      <c r="A965" s="6"/>
      <c r="B965" s="6"/>
      <c r="C965" s="7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T965" s="6"/>
      <c r="U965" s="6"/>
      <c r="V965" s="6"/>
      <c r="W965" s="6"/>
      <c r="X965" s="6"/>
    </row>
    <row r="966" spans="1:24" ht="14.25" customHeight="1" x14ac:dyDescent="0.25">
      <c r="A966" s="6"/>
      <c r="B966" s="6"/>
      <c r="C966" s="7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T966" s="6"/>
      <c r="U966" s="6"/>
      <c r="V966" s="6"/>
      <c r="W966" s="6"/>
      <c r="X966" s="6"/>
    </row>
    <row r="967" spans="1:24" ht="14.25" customHeight="1" x14ac:dyDescent="0.25">
      <c r="A967" s="6"/>
      <c r="B967" s="6"/>
      <c r="C967" s="7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T967" s="6"/>
      <c r="U967" s="6"/>
      <c r="V967" s="6"/>
      <c r="W967" s="6"/>
      <c r="X967" s="6"/>
    </row>
    <row r="968" spans="1:24" ht="14.25" customHeight="1" x14ac:dyDescent="0.25">
      <c r="A968" s="6"/>
      <c r="B968" s="6"/>
      <c r="C968" s="7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T968" s="6"/>
      <c r="U968" s="6"/>
      <c r="V968" s="6"/>
      <c r="W968" s="6"/>
      <c r="X968" s="6"/>
    </row>
    <row r="969" spans="1:24" ht="14.25" customHeight="1" x14ac:dyDescent="0.25">
      <c r="A969" s="6"/>
      <c r="B969" s="6"/>
      <c r="C969" s="7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T969" s="6"/>
      <c r="U969" s="6"/>
      <c r="V969" s="6"/>
      <c r="W969" s="6"/>
      <c r="X969" s="6"/>
    </row>
    <row r="970" spans="1:24" ht="14.25" customHeight="1" x14ac:dyDescent="0.25">
      <c r="A970" s="6"/>
      <c r="B970" s="6"/>
      <c r="C970" s="7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T970" s="6"/>
      <c r="U970" s="6"/>
      <c r="V970" s="6"/>
      <c r="W970" s="6"/>
      <c r="X970" s="6"/>
    </row>
    <row r="971" spans="1:24" ht="14.25" customHeight="1" x14ac:dyDescent="0.25">
      <c r="A971" s="6"/>
      <c r="B971" s="6"/>
      <c r="C971" s="7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T971" s="6"/>
      <c r="U971" s="6"/>
      <c r="V971" s="6"/>
      <c r="W971" s="6"/>
      <c r="X971" s="6"/>
    </row>
    <row r="972" spans="1:24" ht="14.25" customHeight="1" x14ac:dyDescent="0.25">
      <c r="A972" s="6"/>
      <c r="B972" s="6"/>
      <c r="C972" s="7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T972" s="6"/>
      <c r="U972" s="6"/>
      <c r="V972" s="6"/>
      <c r="W972" s="6"/>
      <c r="X972" s="6"/>
    </row>
    <row r="973" spans="1:24" ht="14.25" customHeight="1" x14ac:dyDescent="0.25">
      <c r="A973" s="6"/>
      <c r="B973" s="6"/>
      <c r="C973" s="7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T973" s="6"/>
      <c r="U973" s="6"/>
      <c r="V973" s="6"/>
      <c r="W973" s="6"/>
      <c r="X973" s="6"/>
    </row>
    <row r="974" spans="1:24" ht="14.25" customHeight="1" x14ac:dyDescent="0.25">
      <c r="A974" s="6"/>
      <c r="B974" s="6"/>
      <c r="C974" s="7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T974" s="6"/>
      <c r="U974" s="6"/>
      <c r="V974" s="6"/>
      <c r="W974" s="6"/>
      <c r="X974" s="6"/>
    </row>
    <row r="975" spans="1:24" ht="14.25" customHeight="1" x14ac:dyDescent="0.25">
      <c r="A975" s="6"/>
      <c r="B975" s="6"/>
      <c r="C975" s="7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T975" s="6"/>
      <c r="U975" s="6"/>
      <c r="V975" s="6"/>
      <c r="W975" s="6"/>
      <c r="X975" s="6"/>
    </row>
    <row r="976" spans="1:24" ht="14.25" customHeight="1" x14ac:dyDescent="0.25">
      <c r="A976" s="6"/>
      <c r="B976" s="6"/>
      <c r="C976" s="7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T976" s="6"/>
      <c r="U976" s="6"/>
      <c r="V976" s="6"/>
      <c r="W976" s="6"/>
      <c r="X976" s="6"/>
    </row>
    <row r="977" spans="1:24" ht="14.25" customHeight="1" x14ac:dyDescent="0.25">
      <c r="A977" s="6"/>
      <c r="B977" s="6"/>
      <c r="C977" s="7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T977" s="6"/>
      <c r="U977" s="6"/>
      <c r="V977" s="6"/>
      <c r="W977" s="6"/>
      <c r="X977" s="6"/>
    </row>
    <row r="978" spans="1:24" ht="14.25" customHeight="1" x14ac:dyDescent="0.25">
      <c r="A978" s="6"/>
      <c r="B978" s="6"/>
      <c r="C978" s="7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T978" s="6"/>
      <c r="U978" s="6"/>
      <c r="V978" s="6"/>
      <c r="W978" s="6"/>
      <c r="X978" s="6"/>
    </row>
    <row r="979" spans="1:24" ht="14.25" customHeight="1" x14ac:dyDescent="0.25">
      <c r="A979" s="6"/>
      <c r="B979" s="6"/>
      <c r="C979" s="7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T979" s="6"/>
      <c r="U979" s="6"/>
      <c r="V979" s="6"/>
      <c r="W979" s="6"/>
      <c r="X979" s="6"/>
    </row>
    <row r="980" spans="1:24" ht="14.25" customHeight="1" x14ac:dyDescent="0.25">
      <c r="A980" s="6"/>
      <c r="B980" s="6"/>
      <c r="C980" s="7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T980" s="6"/>
      <c r="U980" s="6"/>
      <c r="V980" s="6"/>
      <c r="W980" s="6"/>
      <c r="X980" s="6"/>
    </row>
    <row r="981" spans="1:24" ht="14.25" customHeight="1" x14ac:dyDescent="0.25">
      <c r="A981" s="6"/>
      <c r="B981" s="6"/>
      <c r="C981" s="7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T981" s="6"/>
      <c r="U981" s="6"/>
      <c r="V981" s="6"/>
      <c r="W981" s="6"/>
      <c r="X981" s="6"/>
    </row>
    <row r="982" spans="1:24" ht="14.25" customHeight="1" x14ac:dyDescent="0.25">
      <c r="A982" s="6"/>
      <c r="B982" s="6"/>
      <c r="C982" s="7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T982" s="6"/>
      <c r="U982" s="6"/>
      <c r="V982" s="6"/>
      <c r="W982" s="6"/>
      <c r="X982" s="6"/>
    </row>
    <row r="983" spans="1:24" ht="14.25" customHeight="1" x14ac:dyDescent="0.25">
      <c r="A983" s="6"/>
      <c r="B983" s="6"/>
      <c r="C983" s="7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T983" s="6"/>
      <c r="U983" s="6"/>
      <c r="V983" s="6"/>
      <c r="W983" s="6"/>
      <c r="X983" s="6"/>
    </row>
    <row r="984" spans="1:24" ht="14.25" customHeight="1" x14ac:dyDescent="0.25">
      <c r="A984" s="6"/>
      <c r="B984" s="6"/>
      <c r="C984" s="7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T984" s="6"/>
      <c r="U984" s="6"/>
      <c r="V984" s="6"/>
      <c r="W984" s="6"/>
      <c r="X984" s="6"/>
    </row>
    <row r="985" spans="1:24" ht="14.25" customHeight="1" x14ac:dyDescent="0.25">
      <c r="A985" s="6"/>
      <c r="B985" s="6"/>
      <c r="C985" s="7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T985" s="6"/>
      <c r="U985" s="6"/>
      <c r="V985" s="6"/>
      <c r="W985" s="6"/>
      <c r="X985" s="6"/>
    </row>
    <row r="986" spans="1:24" ht="14.25" customHeight="1" x14ac:dyDescent="0.25">
      <c r="A986" s="6"/>
      <c r="B986" s="6"/>
      <c r="C986" s="7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T986" s="6"/>
      <c r="U986" s="6"/>
      <c r="V986" s="6"/>
      <c r="W986" s="6"/>
      <c r="X986" s="6"/>
    </row>
    <row r="987" spans="1:24" ht="14.25" customHeight="1" x14ac:dyDescent="0.25">
      <c r="A987" s="6"/>
      <c r="B987" s="6"/>
      <c r="C987" s="7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T987" s="6"/>
      <c r="U987" s="6"/>
      <c r="V987" s="6"/>
      <c r="W987" s="6"/>
      <c r="X987" s="6"/>
    </row>
    <row r="988" spans="1:24" ht="14.25" customHeight="1" x14ac:dyDescent="0.25">
      <c r="A988" s="6"/>
      <c r="B988" s="6"/>
      <c r="C988" s="7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T988" s="6"/>
      <c r="U988" s="6"/>
      <c r="V988" s="6"/>
      <c r="W988" s="6"/>
      <c r="X988" s="6"/>
    </row>
    <row r="989" spans="1:24" ht="14.25" customHeight="1" x14ac:dyDescent="0.25">
      <c r="A989" s="6"/>
      <c r="B989" s="6"/>
      <c r="C989" s="7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T989" s="6"/>
      <c r="U989" s="6"/>
      <c r="V989" s="6"/>
      <c r="W989" s="6"/>
      <c r="X989" s="6"/>
    </row>
    <row r="990" spans="1:24" ht="14.25" customHeight="1" x14ac:dyDescent="0.25">
      <c r="A990" s="6"/>
      <c r="B990" s="6"/>
      <c r="C990" s="7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T990" s="6"/>
      <c r="U990" s="6"/>
      <c r="V990" s="6"/>
      <c r="W990" s="6"/>
      <c r="X990" s="6"/>
    </row>
    <row r="991" spans="1:24" ht="14.25" customHeight="1" x14ac:dyDescent="0.25">
      <c r="A991" s="6"/>
      <c r="B991" s="6"/>
      <c r="C991" s="7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T991" s="6"/>
      <c r="U991" s="6"/>
      <c r="V991" s="6"/>
      <c r="W991" s="6"/>
      <c r="X991" s="6"/>
    </row>
    <row r="992" spans="1:24" ht="14.25" customHeight="1" x14ac:dyDescent="0.25">
      <c r="A992" s="6"/>
      <c r="B992" s="6"/>
      <c r="C992" s="7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T992" s="6"/>
      <c r="U992" s="6"/>
      <c r="V992" s="6"/>
      <c r="W992" s="6"/>
      <c r="X992" s="6"/>
    </row>
    <row r="993" spans="1:24" ht="14.25" customHeight="1" x14ac:dyDescent="0.25">
      <c r="A993" s="6"/>
      <c r="B993" s="6"/>
      <c r="C993" s="7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T993" s="6"/>
      <c r="U993" s="6"/>
      <c r="V993" s="6"/>
      <c r="W993" s="6"/>
      <c r="X993" s="6"/>
    </row>
    <row r="994" spans="1:24" ht="14.25" customHeight="1" x14ac:dyDescent="0.25">
      <c r="A994" s="6"/>
      <c r="B994" s="6"/>
      <c r="C994" s="7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T994" s="6"/>
      <c r="U994" s="6"/>
      <c r="V994" s="6"/>
      <c r="W994" s="6"/>
      <c r="X994" s="6"/>
    </row>
    <row r="995" spans="1:24" ht="14.25" customHeight="1" x14ac:dyDescent="0.25">
      <c r="A995" s="6"/>
      <c r="B995" s="6"/>
      <c r="C995" s="7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T995" s="6"/>
      <c r="U995" s="6"/>
      <c r="V995" s="6"/>
      <c r="W995" s="6"/>
      <c r="X995" s="6"/>
    </row>
    <row r="996" spans="1:24" ht="14.25" customHeight="1" x14ac:dyDescent="0.25">
      <c r="A996" s="6"/>
      <c r="B996" s="6"/>
      <c r="C996" s="7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T996" s="6"/>
      <c r="U996" s="6"/>
      <c r="V996" s="6"/>
      <c r="W996" s="6"/>
      <c r="X996" s="6"/>
    </row>
    <row r="997" spans="1:24" ht="14.25" customHeight="1" x14ac:dyDescent="0.25">
      <c r="A997" s="6"/>
      <c r="B997" s="6"/>
      <c r="C997" s="7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T997" s="6"/>
      <c r="U997" s="6"/>
      <c r="V997" s="6"/>
      <c r="W997" s="6"/>
      <c r="X997" s="6"/>
    </row>
    <row r="998" spans="1:24" ht="14.25" customHeight="1" x14ac:dyDescent="0.25">
      <c r="A998" s="6"/>
      <c r="B998" s="6"/>
      <c r="C998" s="7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T998" s="6"/>
      <c r="U998" s="6"/>
      <c r="V998" s="6"/>
      <c r="W998" s="6"/>
      <c r="X998" s="6"/>
    </row>
    <row r="999" spans="1:24" ht="14.25" customHeight="1" x14ac:dyDescent="0.25">
      <c r="A999" s="6"/>
      <c r="B999" s="6"/>
      <c r="C999" s="7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T999" s="6"/>
      <c r="U999" s="6"/>
      <c r="V999" s="6"/>
      <c r="W999" s="6"/>
      <c r="X999" s="6"/>
    </row>
    <row r="1000" spans="1:24" ht="14.25" customHeight="1" x14ac:dyDescent="0.25">
      <c r="A1000" s="6"/>
      <c r="B1000" s="6"/>
      <c r="C1000" s="7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T1000" s="6"/>
      <c r="U1000" s="6"/>
      <c r="V1000" s="6"/>
      <c r="W1000" s="6"/>
      <c r="X1000" s="6"/>
    </row>
    <row r="1001" spans="1:24" ht="14.25" customHeight="1" x14ac:dyDescent="0.25">
      <c r="A1001" s="6"/>
      <c r="B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T1001" s="6"/>
      <c r="U1001" s="6"/>
      <c r="V1001" s="6"/>
      <c r="W1001" s="6"/>
      <c r="X1001" s="6"/>
    </row>
  </sheetData>
  <autoFilter ref="A2:R2" xr:uid="{00000000-0009-0000-0000-000005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87DA-C568-4117-ACF8-154BD06E524F}">
  <dimension ref="A1:X1001"/>
  <sheetViews>
    <sheetView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D28" sqref="D28"/>
    </sheetView>
  </sheetViews>
  <sheetFormatPr defaultColWidth="12.625" defaultRowHeight="15" customHeight="1" x14ac:dyDescent="0.25"/>
  <cols>
    <col min="1" max="2" width="10.125" style="1" customWidth="1"/>
    <col min="3" max="3" width="9.375" style="13" bestFit="1" customWidth="1"/>
    <col min="4" max="4" width="25.5" style="1" customWidth="1"/>
    <col min="5" max="7" width="6.625" style="1" customWidth="1"/>
    <col min="8" max="8" width="21.5" style="1" customWidth="1"/>
    <col min="9" max="11" width="6.625" style="1" customWidth="1"/>
    <col min="12" max="12" width="25.125" style="1" customWidth="1"/>
    <col min="13" max="13" width="6.625" style="1" customWidth="1"/>
    <col min="14" max="15" width="6.625" style="1" bestFit="1" customWidth="1"/>
    <col min="16" max="16" width="12.375" style="1" customWidth="1"/>
    <col min="17" max="17" width="14.875" style="1" customWidth="1"/>
    <col min="18" max="18" width="20.625" style="1" customWidth="1"/>
    <col min="19" max="19" width="7.625" style="53" customWidth="1"/>
    <col min="20" max="24" width="7.625" style="1" customWidth="1"/>
    <col min="25" max="16384" width="12.625" style="1"/>
  </cols>
  <sheetData>
    <row r="1" spans="1:24" ht="15" customHeight="1" x14ac:dyDescent="0.25">
      <c r="A1" s="51" t="s">
        <v>28</v>
      </c>
    </row>
    <row r="2" spans="1:24" ht="14.25" customHeight="1" x14ac:dyDescent="0.25">
      <c r="A2" s="2" t="s">
        <v>0</v>
      </c>
      <c r="B2" s="2" t="s">
        <v>1</v>
      </c>
      <c r="C2" s="14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4</v>
      </c>
      <c r="J2" s="2" t="s">
        <v>5</v>
      </c>
      <c r="K2" s="2" t="s">
        <v>6</v>
      </c>
      <c r="L2" s="2" t="s">
        <v>8</v>
      </c>
      <c r="M2" s="2" t="s">
        <v>4</v>
      </c>
      <c r="N2" s="2" t="s">
        <v>5</v>
      </c>
      <c r="O2" s="2" t="s">
        <v>6</v>
      </c>
      <c r="P2" s="2" t="s">
        <v>9</v>
      </c>
      <c r="Q2" s="2" t="s">
        <v>10</v>
      </c>
      <c r="R2" s="2" t="s">
        <v>11</v>
      </c>
      <c r="S2" s="52" t="s">
        <v>31</v>
      </c>
      <c r="T2" s="2" t="s">
        <v>30</v>
      </c>
      <c r="U2" s="2"/>
      <c r="V2" s="2"/>
      <c r="W2" s="2"/>
      <c r="X2" s="2"/>
    </row>
    <row r="3" spans="1:24" ht="14.25" customHeight="1" x14ac:dyDescent="0.25">
      <c r="A3" s="3">
        <v>39</v>
      </c>
      <c r="B3" s="3">
        <v>1</v>
      </c>
      <c r="C3" s="4">
        <v>43868</v>
      </c>
      <c r="D3" s="9">
        <v>111.10599999999999</v>
      </c>
      <c r="E3" s="9">
        <v>128.08500000000001</v>
      </c>
      <c r="F3" s="9">
        <v>139.33000000000001</v>
      </c>
      <c r="G3" s="9">
        <v>65.905000000000001</v>
      </c>
      <c r="H3" s="9">
        <v>244.643</v>
      </c>
      <c r="I3" s="9">
        <v>228.28</v>
      </c>
      <c r="J3" s="9">
        <v>254.75800000000001</v>
      </c>
      <c r="K3" s="9">
        <v>251.108</v>
      </c>
      <c r="L3" s="5">
        <f t="shared" ref="L3:O34" si="0">D3/H3*255</f>
        <v>115.80969003813719</v>
      </c>
      <c r="M3" s="5">
        <f t="shared" si="0"/>
        <v>143.07725162081655</v>
      </c>
      <c r="N3" s="5">
        <f t="shared" si="0"/>
        <v>139.46235250708517</v>
      </c>
      <c r="O3" s="5">
        <f t="shared" si="0"/>
        <v>66.926481832518277</v>
      </c>
      <c r="P3" s="3">
        <v>45</v>
      </c>
      <c r="Q3" s="3"/>
      <c r="R3" s="3"/>
      <c r="T3" s="43"/>
      <c r="U3" s="6"/>
      <c r="V3" s="6"/>
      <c r="W3" s="6"/>
      <c r="X3" s="6"/>
    </row>
    <row r="4" spans="1:24" ht="14.25" customHeight="1" x14ac:dyDescent="0.25">
      <c r="A4" s="3">
        <v>39</v>
      </c>
      <c r="B4" s="3">
        <v>2</v>
      </c>
      <c r="C4" s="4">
        <v>43868</v>
      </c>
      <c r="D4" s="11"/>
      <c r="E4" s="11"/>
      <c r="F4" s="11"/>
      <c r="G4" s="11"/>
      <c r="H4" s="11"/>
      <c r="I4" s="11"/>
      <c r="J4" s="11"/>
      <c r="K4" s="11"/>
      <c r="L4" s="5"/>
      <c r="M4" s="5"/>
      <c r="N4" s="5"/>
      <c r="O4" s="5"/>
      <c r="P4" s="3">
        <v>0</v>
      </c>
      <c r="Q4" s="3" t="s">
        <v>12</v>
      </c>
      <c r="R4" s="3"/>
      <c r="T4" s="43"/>
      <c r="U4" s="6"/>
      <c r="V4" s="6"/>
      <c r="W4" s="6"/>
      <c r="X4" s="6"/>
    </row>
    <row r="5" spans="1:24" ht="14.25" customHeight="1" x14ac:dyDescent="0.25">
      <c r="A5" s="3">
        <v>39</v>
      </c>
      <c r="B5" s="3">
        <v>3</v>
      </c>
      <c r="C5" s="4">
        <v>43868</v>
      </c>
      <c r="D5" s="9">
        <v>81.887</v>
      </c>
      <c r="E5" s="9">
        <v>92.849000000000004</v>
      </c>
      <c r="F5" s="9">
        <v>101.57899999999999</v>
      </c>
      <c r="G5" s="9">
        <v>51.225000000000001</v>
      </c>
      <c r="H5" s="9">
        <v>239.98599999999999</v>
      </c>
      <c r="I5" s="9">
        <v>221.48400000000001</v>
      </c>
      <c r="J5" s="9">
        <v>253.149</v>
      </c>
      <c r="K5" s="9">
        <v>245.47200000000001</v>
      </c>
      <c r="L5" s="5">
        <f t="shared" si="0"/>
        <v>87.010013084096585</v>
      </c>
      <c r="M5" s="5">
        <f t="shared" si="0"/>
        <v>106.89934713116975</v>
      </c>
      <c r="N5" s="5">
        <f t="shared" si="0"/>
        <v>102.32173542064159</v>
      </c>
      <c r="O5" s="5">
        <f t="shared" si="0"/>
        <v>53.213299276495889</v>
      </c>
      <c r="P5" s="3">
        <v>70</v>
      </c>
      <c r="Q5" s="3"/>
      <c r="R5" s="3"/>
      <c r="T5" s="43"/>
      <c r="U5" s="6"/>
      <c r="V5" s="6"/>
      <c r="W5" s="6"/>
      <c r="X5" s="6"/>
    </row>
    <row r="6" spans="1:24" ht="14.25" customHeight="1" x14ac:dyDescent="0.25">
      <c r="A6" s="3">
        <v>39</v>
      </c>
      <c r="B6" s="3">
        <v>4</v>
      </c>
      <c r="C6" s="4">
        <v>43868</v>
      </c>
      <c r="D6" s="9">
        <v>91.659000000000006</v>
      </c>
      <c r="E6" s="9">
        <v>108.24299999999999</v>
      </c>
      <c r="F6" s="9">
        <v>117.953</v>
      </c>
      <c r="G6" s="9">
        <v>48.798999999999999</v>
      </c>
      <c r="H6" s="9">
        <v>220.47300000000001</v>
      </c>
      <c r="I6" s="9">
        <v>196.745</v>
      </c>
      <c r="J6" s="9">
        <v>242.14599999999999</v>
      </c>
      <c r="K6" s="9">
        <v>223.07400000000001</v>
      </c>
      <c r="L6" s="5">
        <f t="shared" si="0"/>
        <v>106.01318528799445</v>
      </c>
      <c r="M6" s="5">
        <f t="shared" si="0"/>
        <v>140.29309512312889</v>
      </c>
      <c r="N6" s="5">
        <f t="shared" si="0"/>
        <v>124.2143789284151</v>
      </c>
      <c r="O6" s="5">
        <f t="shared" si="0"/>
        <v>55.783036122542292</v>
      </c>
      <c r="P6" s="3">
        <v>90</v>
      </c>
      <c r="Q6" s="3"/>
      <c r="R6" s="3"/>
      <c r="T6" s="43"/>
      <c r="U6" s="6"/>
      <c r="V6" s="6"/>
      <c r="W6" s="6"/>
      <c r="X6" s="6"/>
    </row>
    <row r="7" spans="1:24" ht="14.25" customHeight="1" x14ac:dyDescent="0.25">
      <c r="A7" s="3">
        <v>39</v>
      </c>
      <c r="B7" s="3">
        <v>5</v>
      </c>
      <c r="C7" s="4">
        <v>43868</v>
      </c>
      <c r="D7" s="9">
        <v>99.522000000000006</v>
      </c>
      <c r="E7" s="9">
        <v>110.786</v>
      </c>
      <c r="F7" s="9">
        <v>124.45099999999999</v>
      </c>
      <c r="G7" s="9">
        <v>63.338999999999999</v>
      </c>
      <c r="H7" s="9">
        <v>226.66</v>
      </c>
      <c r="I7" s="9">
        <v>205.518</v>
      </c>
      <c r="J7" s="9">
        <v>245.809</v>
      </c>
      <c r="K7" s="9">
        <v>228.82400000000001</v>
      </c>
      <c r="L7" s="5">
        <f t="shared" si="0"/>
        <v>111.96554310420895</v>
      </c>
      <c r="M7" s="5">
        <f t="shared" si="0"/>
        <v>137.45963857180391</v>
      </c>
      <c r="N7" s="5">
        <f t="shared" si="0"/>
        <v>129.10432490266831</v>
      </c>
      <c r="O7" s="5">
        <f t="shared" si="0"/>
        <v>70.584575918609943</v>
      </c>
      <c r="P7" s="3">
        <v>65</v>
      </c>
      <c r="Q7" s="3"/>
      <c r="R7" s="3"/>
      <c r="T7" s="43"/>
      <c r="U7" s="6"/>
      <c r="V7" s="6"/>
      <c r="W7" s="6"/>
      <c r="X7" s="6"/>
    </row>
    <row r="8" spans="1:24" ht="14.25" customHeight="1" x14ac:dyDescent="0.25">
      <c r="A8" s="3">
        <v>39</v>
      </c>
      <c r="B8" s="3">
        <v>6</v>
      </c>
      <c r="C8" s="4">
        <v>43868</v>
      </c>
      <c r="D8" s="9">
        <v>118.911</v>
      </c>
      <c r="E8" s="9">
        <v>132.852</v>
      </c>
      <c r="F8" s="9">
        <v>148.93700000000001</v>
      </c>
      <c r="G8" s="9">
        <v>74.94</v>
      </c>
      <c r="H8" s="9">
        <v>218.649</v>
      </c>
      <c r="I8" s="9">
        <v>199.91399999999999</v>
      </c>
      <c r="J8" s="9">
        <v>238.666</v>
      </c>
      <c r="K8" s="9">
        <v>217.291</v>
      </c>
      <c r="L8" s="5">
        <f t="shared" si="0"/>
        <v>138.68028209596201</v>
      </c>
      <c r="M8" s="5">
        <f t="shared" si="0"/>
        <v>169.45916744200005</v>
      </c>
      <c r="N8" s="5">
        <f t="shared" si="0"/>
        <v>159.13006041916319</v>
      </c>
      <c r="O8" s="5">
        <f t="shared" si="0"/>
        <v>87.94519791431766</v>
      </c>
      <c r="P8" s="3">
        <v>95</v>
      </c>
      <c r="Q8" s="3"/>
      <c r="R8" s="3"/>
      <c r="T8" s="43"/>
      <c r="U8" s="6"/>
      <c r="V8" s="6"/>
      <c r="W8" s="6"/>
      <c r="X8" s="6"/>
    </row>
    <row r="9" spans="1:24" ht="14.25" customHeight="1" x14ac:dyDescent="0.25">
      <c r="A9" s="3">
        <v>39</v>
      </c>
      <c r="B9" s="3">
        <v>7</v>
      </c>
      <c r="C9" s="4">
        <v>43868</v>
      </c>
      <c r="D9" s="9">
        <v>95.322999999999993</v>
      </c>
      <c r="E9" s="9">
        <v>112.196</v>
      </c>
      <c r="F9" s="9">
        <v>121.97799999999999</v>
      </c>
      <c r="G9" s="9">
        <v>51.835000000000001</v>
      </c>
      <c r="H9" s="9">
        <v>228.869</v>
      </c>
      <c r="I9" s="9">
        <v>209.143</v>
      </c>
      <c r="J9" s="9">
        <v>250.03299999999999</v>
      </c>
      <c r="K9" s="9">
        <v>227.827</v>
      </c>
      <c r="L9" s="5">
        <f t="shared" si="0"/>
        <v>106.20645434724666</v>
      </c>
      <c r="M9" s="5">
        <f t="shared" si="0"/>
        <v>136.79625901894877</v>
      </c>
      <c r="N9" s="5">
        <f t="shared" si="0"/>
        <v>124.40113904964545</v>
      </c>
      <c r="O9" s="5">
        <f t="shared" si="0"/>
        <v>58.01737722043481</v>
      </c>
      <c r="P9" s="3">
        <v>95</v>
      </c>
      <c r="Q9" s="3"/>
      <c r="R9" s="3"/>
      <c r="T9" s="6"/>
      <c r="U9" s="6"/>
      <c r="V9" s="6"/>
      <c r="W9" s="6"/>
      <c r="X9" s="6"/>
    </row>
    <row r="10" spans="1:24" ht="14.25" customHeight="1" x14ac:dyDescent="0.25">
      <c r="A10" s="3">
        <v>39</v>
      </c>
      <c r="B10" s="3">
        <v>8</v>
      </c>
      <c r="C10" s="4">
        <v>43868</v>
      </c>
      <c r="D10" s="9">
        <v>97.4</v>
      </c>
      <c r="E10" s="9">
        <v>115.16</v>
      </c>
      <c r="F10" s="9">
        <v>123.699</v>
      </c>
      <c r="G10" s="9">
        <v>53.354999999999997</v>
      </c>
      <c r="H10" s="9">
        <v>240.42500000000001</v>
      </c>
      <c r="I10" s="9">
        <v>224.279</v>
      </c>
      <c r="J10" s="9">
        <v>254.90700000000001</v>
      </c>
      <c r="K10" s="9">
        <v>242.11099999999999</v>
      </c>
      <c r="L10" s="5">
        <f t="shared" si="0"/>
        <v>103.30456483310803</v>
      </c>
      <c r="M10" s="5">
        <f t="shared" si="0"/>
        <v>130.93423815872194</v>
      </c>
      <c r="N10" s="5">
        <f t="shared" si="0"/>
        <v>123.74413021219503</v>
      </c>
      <c r="O10" s="5">
        <f t="shared" si="0"/>
        <v>56.195402108950027</v>
      </c>
      <c r="P10" s="3">
        <v>95</v>
      </c>
      <c r="Q10" s="3"/>
      <c r="R10" s="3"/>
      <c r="S10" s="54">
        <f>AVERAGE(L3:L10)</f>
        <v>109.85567611296483</v>
      </c>
      <c r="T10" s="6">
        <f>AVERAGE(P3:P10)</f>
        <v>69.375</v>
      </c>
      <c r="U10" s="6"/>
      <c r="V10" s="6"/>
      <c r="W10" s="6"/>
      <c r="X10" s="6"/>
    </row>
    <row r="11" spans="1:24" ht="14.25" customHeight="1" x14ac:dyDescent="0.25">
      <c r="A11" s="6">
        <v>39</v>
      </c>
      <c r="B11" s="6">
        <v>1</v>
      </c>
      <c r="C11" s="7">
        <v>43902</v>
      </c>
      <c r="D11" s="6"/>
      <c r="E11" s="6"/>
      <c r="F11" s="6"/>
      <c r="G11" s="6"/>
      <c r="H11" s="6"/>
      <c r="I11" s="6"/>
      <c r="J11" s="6"/>
      <c r="K11" s="6"/>
      <c r="L11" s="8" t="e">
        <f t="shared" si="0"/>
        <v>#DIV/0!</v>
      </c>
      <c r="M11" s="8" t="e">
        <f t="shared" si="0"/>
        <v>#DIV/0!</v>
      </c>
      <c r="N11" s="8" t="e">
        <f t="shared" si="0"/>
        <v>#DIV/0!</v>
      </c>
      <c r="O11" s="8" t="e">
        <f t="shared" si="0"/>
        <v>#DIV/0!</v>
      </c>
      <c r="P11" s="6">
        <v>60</v>
      </c>
      <c r="Q11" s="6"/>
      <c r="R11" s="6"/>
      <c r="T11" s="43"/>
      <c r="U11" s="6"/>
      <c r="V11" s="6"/>
      <c r="W11" s="6"/>
      <c r="X11" s="6"/>
    </row>
    <row r="12" spans="1:24" ht="14.25" customHeight="1" x14ac:dyDescent="0.25">
      <c r="A12" s="6">
        <v>39</v>
      </c>
      <c r="B12" s="6">
        <v>2</v>
      </c>
      <c r="C12" s="7">
        <v>43902</v>
      </c>
      <c r="D12" s="6"/>
      <c r="E12" s="6"/>
      <c r="F12" s="6"/>
      <c r="G12" s="6"/>
      <c r="H12" s="7"/>
      <c r="I12" s="6"/>
      <c r="J12" s="6"/>
      <c r="K12" s="6"/>
      <c r="L12" s="8" t="e">
        <f t="shared" si="0"/>
        <v>#DIV/0!</v>
      </c>
      <c r="M12" s="8" t="e">
        <f t="shared" si="0"/>
        <v>#DIV/0!</v>
      </c>
      <c r="N12" s="8" t="e">
        <f t="shared" si="0"/>
        <v>#DIV/0!</v>
      </c>
      <c r="O12" s="8" t="e">
        <f t="shared" si="0"/>
        <v>#DIV/0!</v>
      </c>
      <c r="P12" s="6">
        <v>0</v>
      </c>
      <c r="Q12" s="6" t="s">
        <v>12</v>
      </c>
      <c r="R12" s="6"/>
      <c r="T12" s="43"/>
      <c r="U12" s="6"/>
      <c r="V12" s="6"/>
      <c r="W12" s="6"/>
      <c r="X12" s="6"/>
    </row>
    <row r="13" spans="1:24" ht="14.25" customHeight="1" x14ac:dyDescent="0.25">
      <c r="A13" s="6">
        <v>39</v>
      </c>
      <c r="B13" s="6">
        <v>3</v>
      </c>
      <c r="C13" s="7">
        <v>43902</v>
      </c>
      <c r="D13" s="6"/>
      <c r="E13" s="6"/>
      <c r="F13" s="6"/>
      <c r="G13" s="6"/>
      <c r="H13" s="7"/>
      <c r="I13" s="6"/>
      <c r="J13" s="6"/>
      <c r="K13" s="6"/>
      <c r="L13" s="8" t="e">
        <f t="shared" si="0"/>
        <v>#DIV/0!</v>
      </c>
      <c r="M13" s="8" t="e">
        <f t="shared" si="0"/>
        <v>#DIV/0!</v>
      </c>
      <c r="N13" s="8" t="e">
        <f t="shared" si="0"/>
        <v>#DIV/0!</v>
      </c>
      <c r="O13" s="8" t="e">
        <f t="shared" si="0"/>
        <v>#DIV/0!</v>
      </c>
      <c r="P13" s="6">
        <v>90</v>
      </c>
      <c r="Q13" s="6"/>
      <c r="R13" s="6"/>
      <c r="T13" s="43"/>
      <c r="U13" s="6"/>
      <c r="V13" s="6"/>
      <c r="W13" s="6"/>
      <c r="X13" s="6"/>
    </row>
    <row r="14" spans="1:24" ht="14.25" customHeight="1" x14ac:dyDescent="0.25">
      <c r="A14" s="6">
        <v>39</v>
      </c>
      <c r="B14" s="6">
        <v>4</v>
      </c>
      <c r="C14" s="7">
        <v>43902</v>
      </c>
      <c r="D14" s="6"/>
      <c r="E14" s="6"/>
      <c r="F14" s="6"/>
      <c r="G14" s="6"/>
      <c r="H14" s="6"/>
      <c r="I14" s="6"/>
      <c r="J14" s="6"/>
      <c r="K14" s="6"/>
      <c r="L14" s="8" t="e">
        <f t="shared" si="0"/>
        <v>#DIV/0!</v>
      </c>
      <c r="M14" s="8" t="e">
        <f t="shared" si="0"/>
        <v>#DIV/0!</v>
      </c>
      <c r="N14" s="8" t="e">
        <f t="shared" si="0"/>
        <v>#DIV/0!</v>
      </c>
      <c r="O14" s="8" t="e">
        <f t="shared" si="0"/>
        <v>#DIV/0!</v>
      </c>
      <c r="P14" s="6">
        <v>90</v>
      </c>
      <c r="Q14" s="6"/>
      <c r="R14" s="6"/>
      <c r="T14" s="43"/>
      <c r="U14" s="6"/>
      <c r="V14" s="6"/>
      <c r="W14" s="6"/>
      <c r="X14" s="6"/>
    </row>
    <row r="15" spans="1:24" ht="14.25" customHeight="1" x14ac:dyDescent="0.25">
      <c r="A15" s="6">
        <v>39</v>
      </c>
      <c r="B15" s="6">
        <v>5</v>
      </c>
      <c r="C15" s="7">
        <v>43902</v>
      </c>
      <c r="D15" s="6"/>
      <c r="E15" s="6"/>
      <c r="F15" s="6"/>
      <c r="G15" s="6"/>
      <c r="H15" s="6"/>
      <c r="I15" s="6"/>
      <c r="J15" s="6"/>
      <c r="K15" s="6"/>
      <c r="L15" s="8" t="e">
        <f t="shared" si="0"/>
        <v>#DIV/0!</v>
      </c>
      <c r="M15" s="8" t="e">
        <f t="shared" si="0"/>
        <v>#DIV/0!</v>
      </c>
      <c r="N15" s="8" t="e">
        <f t="shared" si="0"/>
        <v>#DIV/0!</v>
      </c>
      <c r="O15" s="8" t="e">
        <f t="shared" si="0"/>
        <v>#DIV/0!</v>
      </c>
      <c r="P15" s="6">
        <v>0</v>
      </c>
      <c r="Q15" s="6" t="s">
        <v>12</v>
      </c>
      <c r="R15" s="6"/>
      <c r="T15" s="43"/>
      <c r="U15" s="6"/>
      <c r="V15" s="6"/>
      <c r="W15" s="6"/>
      <c r="X15" s="6"/>
    </row>
    <row r="16" spans="1:24" ht="14.25" customHeight="1" x14ac:dyDescent="0.25">
      <c r="A16" s="6">
        <v>39</v>
      </c>
      <c r="B16" s="6">
        <v>6</v>
      </c>
      <c r="C16" s="7">
        <v>43902</v>
      </c>
      <c r="D16" s="6"/>
      <c r="E16" s="6"/>
      <c r="F16" s="6"/>
      <c r="G16" s="6"/>
      <c r="H16" s="7"/>
      <c r="I16" s="6"/>
      <c r="J16" s="6"/>
      <c r="K16" s="6"/>
      <c r="L16" s="8" t="e">
        <f t="shared" si="0"/>
        <v>#DIV/0!</v>
      </c>
      <c r="M16" s="8" t="e">
        <f t="shared" si="0"/>
        <v>#DIV/0!</v>
      </c>
      <c r="N16" s="8" t="e">
        <f t="shared" si="0"/>
        <v>#DIV/0!</v>
      </c>
      <c r="O16" s="8" t="e">
        <f t="shared" si="0"/>
        <v>#DIV/0!</v>
      </c>
      <c r="P16" s="6">
        <v>70</v>
      </c>
      <c r="Q16" s="6"/>
      <c r="R16" s="6"/>
      <c r="T16" s="43"/>
      <c r="U16" s="6"/>
      <c r="V16" s="6"/>
      <c r="W16" s="6"/>
      <c r="X16" s="6"/>
    </row>
    <row r="17" spans="1:24" ht="14.25" customHeight="1" x14ac:dyDescent="0.25">
      <c r="A17" s="6">
        <v>39</v>
      </c>
      <c r="B17" s="6">
        <v>7</v>
      </c>
      <c r="C17" s="7">
        <v>43902</v>
      </c>
      <c r="D17" s="6"/>
      <c r="E17" s="6"/>
      <c r="F17" s="6"/>
      <c r="G17" s="6"/>
      <c r="H17" s="7"/>
      <c r="I17" s="6"/>
      <c r="J17" s="6"/>
      <c r="K17" s="6"/>
      <c r="L17" s="8" t="e">
        <f t="shared" si="0"/>
        <v>#DIV/0!</v>
      </c>
      <c r="M17" s="8" t="e">
        <f t="shared" si="0"/>
        <v>#DIV/0!</v>
      </c>
      <c r="N17" s="8" t="e">
        <f t="shared" si="0"/>
        <v>#DIV/0!</v>
      </c>
      <c r="O17" s="8" t="e">
        <f t="shared" si="0"/>
        <v>#DIV/0!</v>
      </c>
      <c r="P17" s="6">
        <v>100</v>
      </c>
      <c r="Q17" s="6"/>
      <c r="R17" s="6"/>
      <c r="T17" s="6"/>
      <c r="U17" s="6"/>
      <c r="V17" s="6"/>
      <c r="W17" s="6"/>
      <c r="X17" s="6"/>
    </row>
    <row r="18" spans="1:24" ht="14.25" customHeight="1" x14ac:dyDescent="0.25">
      <c r="A18" s="6">
        <v>39</v>
      </c>
      <c r="B18" s="6">
        <v>8</v>
      </c>
      <c r="C18" s="7">
        <v>43902</v>
      </c>
      <c r="D18" s="6"/>
      <c r="E18" s="6"/>
      <c r="F18" s="6"/>
      <c r="G18" s="6"/>
      <c r="H18" s="6"/>
      <c r="I18" s="6"/>
      <c r="J18" s="6"/>
      <c r="K18" s="6"/>
      <c r="L18" s="8" t="e">
        <f t="shared" si="0"/>
        <v>#DIV/0!</v>
      </c>
      <c r="M18" s="8" t="e">
        <f t="shared" si="0"/>
        <v>#DIV/0!</v>
      </c>
      <c r="N18" s="8" t="e">
        <f t="shared" si="0"/>
        <v>#DIV/0!</v>
      </c>
      <c r="O18" s="8" t="e">
        <f t="shared" si="0"/>
        <v>#DIV/0!</v>
      </c>
      <c r="P18" s="6">
        <v>100</v>
      </c>
      <c r="Q18" s="6"/>
      <c r="R18" s="6"/>
      <c r="S18" s="54" t="e">
        <f t="shared" ref="S18" si="1">AVERAGE(L11:L18)</f>
        <v>#DIV/0!</v>
      </c>
      <c r="T18" s="6">
        <f>AVERAGE(P11:P18)</f>
        <v>63.75</v>
      </c>
      <c r="U18" s="6"/>
      <c r="V18" s="6"/>
      <c r="W18" s="6"/>
      <c r="X18" s="6"/>
    </row>
    <row r="19" spans="1:24" ht="14.25" customHeight="1" x14ac:dyDescent="0.25">
      <c r="A19" s="3">
        <v>39</v>
      </c>
      <c r="B19" s="3">
        <v>1</v>
      </c>
      <c r="C19" s="4">
        <v>43909</v>
      </c>
      <c r="D19" s="9"/>
      <c r="E19" s="9"/>
      <c r="F19" s="9"/>
      <c r="G19" s="9"/>
      <c r="H19" s="9"/>
      <c r="I19" s="9"/>
      <c r="J19" s="9"/>
      <c r="K19" s="9"/>
      <c r="L19" s="5" t="e">
        <f t="shared" si="0"/>
        <v>#DIV/0!</v>
      </c>
      <c r="M19" s="5" t="e">
        <f t="shared" si="0"/>
        <v>#DIV/0!</v>
      </c>
      <c r="N19" s="5" t="e">
        <f t="shared" si="0"/>
        <v>#DIV/0!</v>
      </c>
      <c r="O19" s="5" t="e">
        <f t="shared" si="0"/>
        <v>#DIV/0!</v>
      </c>
      <c r="P19" s="3">
        <v>75</v>
      </c>
      <c r="Q19" s="3"/>
      <c r="R19" s="3"/>
      <c r="T19" s="43"/>
      <c r="U19" s="6"/>
      <c r="V19" s="6"/>
      <c r="W19" s="6"/>
      <c r="X19" s="6"/>
    </row>
    <row r="20" spans="1:24" ht="14.25" customHeight="1" x14ac:dyDescent="0.25">
      <c r="A20" s="3">
        <v>39</v>
      </c>
      <c r="B20" s="3">
        <v>2</v>
      </c>
      <c r="C20" s="4">
        <v>43909</v>
      </c>
      <c r="D20" s="9"/>
      <c r="E20" s="9"/>
      <c r="F20" s="9"/>
      <c r="G20" s="9"/>
      <c r="H20" s="9"/>
      <c r="I20" s="9"/>
      <c r="J20" s="9"/>
      <c r="K20" s="9"/>
      <c r="L20" s="5" t="e">
        <f t="shared" si="0"/>
        <v>#DIV/0!</v>
      </c>
      <c r="M20" s="5" t="e">
        <f t="shared" si="0"/>
        <v>#DIV/0!</v>
      </c>
      <c r="N20" s="5" t="e">
        <f t="shared" si="0"/>
        <v>#DIV/0!</v>
      </c>
      <c r="O20" s="5" t="e">
        <f t="shared" si="0"/>
        <v>#DIV/0!</v>
      </c>
      <c r="P20" s="3">
        <v>0</v>
      </c>
      <c r="Q20" s="3" t="s">
        <v>12</v>
      </c>
      <c r="R20" s="3"/>
      <c r="T20" s="43"/>
      <c r="U20" s="6"/>
      <c r="V20" s="6"/>
      <c r="W20" s="6"/>
      <c r="X20" s="6"/>
    </row>
    <row r="21" spans="1:24" ht="14.25" customHeight="1" x14ac:dyDescent="0.25">
      <c r="A21" s="3">
        <v>39</v>
      </c>
      <c r="B21" s="3">
        <v>3</v>
      </c>
      <c r="C21" s="4">
        <v>43909</v>
      </c>
      <c r="D21" s="9"/>
      <c r="E21" s="9"/>
      <c r="F21" s="9"/>
      <c r="G21" s="9"/>
      <c r="H21" s="9"/>
      <c r="I21" s="9"/>
      <c r="J21" s="9"/>
      <c r="K21" s="9"/>
      <c r="L21" s="5" t="e">
        <f t="shared" si="0"/>
        <v>#DIV/0!</v>
      </c>
      <c r="M21" s="5" t="e">
        <f t="shared" si="0"/>
        <v>#DIV/0!</v>
      </c>
      <c r="N21" s="5" t="e">
        <f t="shared" si="0"/>
        <v>#DIV/0!</v>
      </c>
      <c r="O21" s="5" t="e">
        <f t="shared" si="0"/>
        <v>#DIV/0!</v>
      </c>
      <c r="P21" s="3">
        <v>100</v>
      </c>
      <c r="Q21" s="3"/>
      <c r="R21" s="3"/>
      <c r="T21" s="43"/>
      <c r="U21" s="6"/>
      <c r="V21" s="6"/>
      <c r="W21" s="6"/>
      <c r="X21" s="6"/>
    </row>
    <row r="22" spans="1:24" ht="14.25" customHeight="1" x14ac:dyDescent="0.25">
      <c r="A22" s="3">
        <v>39</v>
      </c>
      <c r="B22" s="3">
        <v>4</v>
      </c>
      <c r="C22" s="4">
        <v>43909</v>
      </c>
      <c r="D22" s="9"/>
      <c r="E22" s="9"/>
      <c r="F22" s="9"/>
      <c r="G22" s="9"/>
      <c r="H22" s="9"/>
      <c r="I22" s="9"/>
      <c r="J22" s="9"/>
      <c r="K22" s="9"/>
      <c r="L22" s="5" t="e">
        <f t="shared" si="0"/>
        <v>#DIV/0!</v>
      </c>
      <c r="M22" s="5" t="e">
        <f t="shared" si="0"/>
        <v>#DIV/0!</v>
      </c>
      <c r="N22" s="5" t="e">
        <f t="shared" si="0"/>
        <v>#DIV/0!</v>
      </c>
      <c r="O22" s="5" t="e">
        <f t="shared" si="0"/>
        <v>#DIV/0!</v>
      </c>
      <c r="P22" s="3">
        <v>90</v>
      </c>
      <c r="Q22" s="3"/>
      <c r="R22" s="3"/>
      <c r="T22" s="43"/>
      <c r="U22" s="6"/>
      <c r="V22" s="6"/>
      <c r="W22" s="6"/>
      <c r="X22" s="6"/>
    </row>
    <row r="23" spans="1:24" ht="14.25" customHeight="1" x14ac:dyDescent="0.25">
      <c r="A23" s="3">
        <v>39</v>
      </c>
      <c r="B23" s="3">
        <v>5</v>
      </c>
      <c r="C23" s="4">
        <v>43909</v>
      </c>
      <c r="D23" s="9"/>
      <c r="E23" s="9"/>
      <c r="F23" s="9"/>
      <c r="G23" s="9"/>
      <c r="H23" s="9"/>
      <c r="I23" s="9"/>
      <c r="J23" s="9"/>
      <c r="K23" s="9"/>
      <c r="L23" s="5" t="e">
        <f t="shared" si="0"/>
        <v>#DIV/0!</v>
      </c>
      <c r="M23" s="5" t="e">
        <f t="shared" si="0"/>
        <v>#DIV/0!</v>
      </c>
      <c r="N23" s="5" t="e">
        <f t="shared" si="0"/>
        <v>#DIV/0!</v>
      </c>
      <c r="O23" s="5" t="e">
        <f t="shared" si="0"/>
        <v>#DIV/0!</v>
      </c>
      <c r="P23" s="3">
        <v>0</v>
      </c>
      <c r="Q23" s="3" t="s">
        <v>12</v>
      </c>
      <c r="R23" s="3"/>
      <c r="T23" s="43"/>
      <c r="U23" s="6"/>
      <c r="V23" s="6"/>
      <c r="W23" s="6"/>
      <c r="X23" s="6"/>
    </row>
    <row r="24" spans="1:24" ht="14.25" customHeight="1" x14ac:dyDescent="0.25">
      <c r="A24" s="3">
        <v>39</v>
      </c>
      <c r="B24" s="3">
        <v>6</v>
      </c>
      <c r="C24" s="4">
        <v>43909</v>
      </c>
      <c r="D24" s="9"/>
      <c r="E24" s="9"/>
      <c r="F24" s="9"/>
      <c r="G24" s="9"/>
      <c r="H24" s="9"/>
      <c r="I24" s="9"/>
      <c r="J24" s="9"/>
      <c r="K24" s="9"/>
      <c r="L24" s="5" t="e">
        <f t="shared" si="0"/>
        <v>#DIV/0!</v>
      </c>
      <c r="M24" s="5" t="e">
        <f t="shared" si="0"/>
        <v>#DIV/0!</v>
      </c>
      <c r="N24" s="5" t="e">
        <f t="shared" si="0"/>
        <v>#DIV/0!</v>
      </c>
      <c r="O24" s="5" t="e">
        <f t="shared" si="0"/>
        <v>#DIV/0!</v>
      </c>
      <c r="P24" s="3">
        <v>75</v>
      </c>
      <c r="Q24" s="3"/>
      <c r="R24" s="3"/>
      <c r="T24" s="43"/>
      <c r="U24" s="6"/>
      <c r="V24" s="6"/>
      <c r="W24" s="6"/>
      <c r="X24" s="6"/>
    </row>
    <row r="25" spans="1:24" ht="14.25" customHeight="1" x14ac:dyDescent="0.25">
      <c r="A25" s="3">
        <v>39</v>
      </c>
      <c r="B25" s="3">
        <v>7</v>
      </c>
      <c r="C25" s="4">
        <v>43909</v>
      </c>
      <c r="D25" s="9"/>
      <c r="E25" s="9"/>
      <c r="F25" s="9"/>
      <c r="G25" s="9"/>
      <c r="H25" s="9"/>
      <c r="I25" s="9"/>
      <c r="J25" s="9"/>
      <c r="K25" s="9"/>
      <c r="L25" s="5" t="e">
        <f t="shared" si="0"/>
        <v>#DIV/0!</v>
      </c>
      <c r="M25" s="5" t="e">
        <f t="shared" si="0"/>
        <v>#DIV/0!</v>
      </c>
      <c r="N25" s="5" t="e">
        <f t="shared" si="0"/>
        <v>#DIV/0!</v>
      </c>
      <c r="O25" s="5" t="e">
        <f t="shared" si="0"/>
        <v>#DIV/0!</v>
      </c>
      <c r="P25" s="3">
        <v>100</v>
      </c>
      <c r="Q25" s="3"/>
      <c r="R25" s="3"/>
      <c r="T25" s="6"/>
      <c r="U25" s="6"/>
      <c r="V25" s="6"/>
      <c r="W25" s="6"/>
      <c r="X25" s="6"/>
    </row>
    <row r="26" spans="1:24" ht="14.25" customHeight="1" x14ac:dyDescent="0.25">
      <c r="A26" s="3">
        <v>39</v>
      </c>
      <c r="B26" s="3">
        <v>8</v>
      </c>
      <c r="C26" s="4">
        <v>43909</v>
      </c>
      <c r="D26" s="9"/>
      <c r="E26" s="9"/>
      <c r="F26" s="9"/>
      <c r="G26" s="9"/>
      <c r="H26" s="9"/>
      <c r="I26" s="9"/>
      <c r="J26" s="9"/>
      <c r="K26" s="9"/>
      <c r="L26" s="5" t="e">
        <f t="shared" si="0"/>
        <v>#DIV/0!</v>
      </c>
      <c r="M26" s="5" t="e">
        <f t="shared" si="0"/>
        <v>#DIV/0!</v>
      </c>
      <c r="N26" s="5" t="e">
        <f t="shared" si="0"/>
        <v>#DIV/0!</v>
      </c>
      <c r="O26" s="5" t="e">
        <f t="shared" si="0"/>
        <v>#DIV/0!</v>
      </c>
      <c r="P26" s="3">
        <v>100</v>
      </c>
      <c r="Q26" s="3"/>
      <c r="R26" s="3"/>
      <c r="S26" s="54" t="e">
        <f t="shared" ref="S26" si="2">AVERAGE(L19:L26)</f>
        <v>#DIV/0!</v>
      </c>
      <c r="T26" s="6">
        <f>AVERAGE(P19:P26)</f>
        <v>67.5</v>
      </c>
      <c r="U26" s="6"/>
      <c r="V26" s="6"/>
      <c r="W26" s="6"/>
      <c r="X26" s="6"/>
    </row>
    <row r="27" spans="1:24" ht="14.25" customHeight="1" x14ac:dyDescent="0.25">
      <c r="A27" s="6">
        <v>39</v>
      </c>
      <c r="B27" s="6">
        <v>1</v>
      </c>
      <c r="C27" s="7">
        <v>43916</v>
      </c>
      <c r="D27" s="10"/>
      <c r="E27" s="10"/>
      <c r="F27" s="10"/>
      <c r="G27" s="10"/>
      <c r="H27" s="10"/>
      <c r="I27" s="10"/>
      <c r="J27" s="10"/>
      <c r="K27" s="10"/>
      <c r="L27" s="8" t="e">
        <f t="shared" si="0"/>
        <v>#DIV/0!</v>
      </c>
      <c r="M27" s="8" t="e">
        <f t="shared" si="0"/>
        <v>#DIV/0!</v>
      </c>
      <c r="N27" s="8" t="e">
        <f t="shared" si="0"/>
        <v>#DIV/0!</v>
      </c>
      <c r="O27" s="8" t="e">
        <f t="shared" si="0"/>
        <v>#DIV/0!</v>
      </c>
      <c r="P27" s="6">
        <v>65</v>
      </c>
      <c r="Q27" s="6"/>
      <c r="R27" s="6"/>
      <c r="T27" s="43"/>
      <c r="U27" s="6"/>
      <c r="V27" s="6"/>
      <c r="W27" s="6"/>
      <c r="X27" s="6"/>
    </row>
    <row r="28" spans="1:24" ht="14.25" customHeight="1" x14ac:dyDescent="0.25">
      <c r="A28" s="6">
        <v>39</v>
      </c>
      <c r="B28" s="6">
        <v>2</v>
      </c>
      <c r="C28" s="7">
        <v>43916</v>
      </c>
      <c r="D28" s="10"/>
      <c r="E28" s="10"/>
      <c r="F28" s="10"/>
      <c r="G28" s="10"/>
      <c r="H28" s="10"/>
      <c r="I28" s="10"/>
      <c r="J28" s="10"/>
      <c r="K28" s="10"/>
      <c r="L28" s="8" t="e">
        <f t="shared" si="0"/>
        <v>#DIV/0!</v>
      </c>
      <c r="M28" s="8" t="e">
        <f t="shared" si="0"/>
        <v>#DIV/0!</v>
      </c>
      <c r="N28" s="8" t="e">
        <f t="shared" si="0"/>
        <v>#DIV/0!</v>
      </c>
      <c r="O28" s="8" t="e">
        <f t="shared" si="0"/>
        <v>#DIV/0!</v>
      </c>
      <c r="P28" s="6">
        <v>0</v>
      </c>
      <c r="Q28" s="6" t="s">
        <v>12</v>
      </c>
      <c r="R28" s="6"/>
      <c r="T28" s="43"/>
      <c r="U28" s="6"/>
      <c r="V28" s="6"/>
      <c r="W28" s="6"/>
      <c r="X28" s="6"/>
    </row>
    <row r="29" spans="1:24" ht="14.25" customHeight="1" x14ac:dyDescent="0.25">
      <c r="A29" s="6">
        <v>39</v>
      </c>
      <c r="B29" s="6">
        <v>3</v>
      </c>
      <c r="C29" s="7">
        <v>43916</v>
      </c>
      <c r="D29" s="10"/>
      <c r="E29" s="10"/>
      <c r="F29" s="10"/>
      <c r="G29" s="10"/>
      <c r="H29" s="10"/>
      <c r="I29" s="10"/>
      <c r="J29" s="10"/>
      <c r="K29" s="10"/>
      <c r="L29" s="8" t="e">
        <f t="shared" si="0"/>
        <v>#DIV/0!</v>
      </c>
      <c r="M29" s="8" t="e">
        <f t="shared" si="0"/>
        <v>#DIV/0!</v>
      </c>
      <c r="N29" s="8" t="e">
        <f t="shared" si="0"/>
        <v>#DIV/0!</v>
      </c>
      <c r="O29" s="8" t="e">
        <f t="shared" si="0"/>
        <v>#DIV/0!</v>
      </c>
      <c r="P29" s="6">
        <v>95</v>
      </c>
      <c r="Q29" s="6"/>
      <c r="R29" s="6"/>
      <c r="T29" s="43"/>
      <c r="U29" s="6"/>
      <c r="V29" s="6"/>
      <c r="W29" s="6"/>
      <c r="X29" s="6"/>
    </row>
    <row r="30" spans="1:24" ht="14.25" customHeight="1" x14ac:dyDescent="0.25">
      <c r="A30" s="6">
        <v>39</v>
      </c>
      <c r="B30" s="6">
        <v>4</v>
      </c>
      <c r="C30" s="7">
        <v>43916</v>
      </c>
      <c r="D30" s="10"/>
      <c r="E30" s="10"/>
      <c r="F30" s="10"/>
      <c r="G30" s="10"/>
      <c r="H30" s="10"/>
      <c r="I30" s="10"/>
      <c r="J30" s="10"/>
      <c r="K30" s="10"/>
      <c r="L30" s="8" t="e">
        <f t="shared" si="0"/>
        <v>#DIV/0!</v>
      </c>
      <c r="M30" s="8" t="e">
        <f t="shared" si="0"/>
        <v>#DIV/0!</v>
      </c>
      <c r="N30" s="8" t="e">
        <f t="shared" si="0"/>
        <v>#DIV/0!</v>
      </c>
      <c r="O30" s="8" t="e">
        <f t="shared" si="0"/>
        <v>#DIV/0!</v>
      </c>
      <c r="P30" s="6">
        <v>90</v>
      </c>
      <c r="Q30" s="6"/>
      <c r="R30" s="6"/>
      <c r="T30" s="43"/>
      <c r="U30" s="6"/>
      <c r="V30" s="6"/>
      <c r="W30" s="6"/>
      <c r="X30" s="6"/>
    </row>
    <row r="31" spans="1:24" ht="14.25" customHeight="1" x14ac:dyDescent="0.25">
      <c r="A31" s="6">
        <v>39</v>
      </c>
      <c r="B31" s="6">
        <v>5</v>
      </c>
      <c r="C31" s="7">
        <v>43916</v>
      </c>
      <c r="D31" s="10"/>
      <c r="E31" s="10"/>
      <c r="F31" s="10"/>
      <c r="G31" s="10"/>
      <c r="H31" s="10"/>
      <c r="I31" s="10"/>
      <c r="J31" s="10"/>
      <c r="K31" s="10"/>
      <c r="L31" s="8" t="e">
        <f t="shared" si="0"/>
        <v>#DIV/0!</v>
      </c>
      <c r="M31" s="8" t="e">
        <f t="shared" si="0"/>
        <v>#DIV/0!</v>
      </c>
      <c r="N31" s="8" t="e">
        <f t="shared" si="0"/>
        <v>#DIV/0!</v>
      </c>
      <c r="O31" s="8" t="e">
        <f t="shared" si="0"/>
        <v>#DIV/0!</v>
      </c>
      <c r="P31" s="6">
        <v>0</v>
      </c>
      <c r="Q31" s="6" t="s">
        <v>12</v>
      </c>
      <c r="R31" s="6"/>
      <c r="T31" s="43"/>
      <c r="U31" s="6"/>
      <c r="V31" s="6"/>
      <c r="W31" s="6"/>
      <c r="X31" s="6"/>
    </row>
    <row r="32" spans="1:24" ht="14.25" customHeight="1" x14ac:dyDescent="0.25">
      <c r="A32" s="6">
        <v>39</v>
      </c>
      <c r="B32" s="6">
        <v>6</v>
      </c>
      <c r="C32" s="7">
        <v>43916</v>
      </c>
      <c r="D32" s="10"/>
      <c r="E32" s="10"/>
      <c r="F32" s="10"/>
      <c r="G32" s="10"/>
      <c r="H32" s="10"/>
      <c r="I32" s="10"/>
      <c r="J32" s="10"/>
      <c r="K32" s="10"/>
      <c r="L32" s="8" t="e">
        <f t="shared" si="0"/>
        <v>#DIV/0!</v>
      </c>
      <c r="M32" s="8" t="e">
        <f t="shared" si="0"/>
        <v>#DIV/0!</v>
      </c>
      <c r="N32" s="8" t="e">
        <f t="shared" si="0"/>
        <v>#DIV/0!</v>
      </c>
      <c r="O32" s="8" t="e">
        <f t="shared" si="0"/>
        <v>#DIV/0!</v>
      </c>
      <c r="P32" s="6">
        <v>60</v>
      </c>
      <c r="Q32" s="6"/>
      <c r="R32" s="6"/>
      <c r="T32" s="43"/>
      <c r="U32" s="6"/>
      <c r="V32" s="6"/>
      <c r="W32" s="6"/>
      <c r="X32" s="6"/>
    </row>
    <row r="33" spans="1:24" ht="14.25" customHeight="1" x14ac:dyDescent="0.25">
      <c r="A33" s="6">
        <v>39</v>
      </c>
      <c r="B33" s="6">
        <v>7</v>
      </c>
      <c r="C33" s="7">
        <v>43916</v>
      </c>
      <c r="D33" s="10"/>
      <c r="E33" s="10"/>
      <c r="F33" s="10"/>
      <c r="G33" s="10"/>
      <c r="H33" s="10"/>
      <c r="I33" s="10"/>
      <c r="J33" s="10"/>
      <c r="K33" s="10"/>
      <c r="L33" s="8" t="e">
        <f t="shared" si="0"/>
        <v>#DIV/0!</v>
      </c>
      <c r="M33" s="8" t="e">
        <f t="shared" si="0"/>
        <v>#DIV/0!</v>
      </c>
      <c r="N33" s="8" t="e">
        <f t="shared" si="0"/>
        <v>#DIV/0!</v>
      </c>
      <c r="O33" s="8" t="e">
        <f t="shared" si="0"/>
        <v>#DIV/0!</v>
      </c>
      <c r="P33" s="6">
        <v>100</v>
      </c>
      <c r="Q33" s="6"/>
      <c r="R33" s="6"/>
      <c r="T33" s="6"/>
      <c r="U33" s="6"/>
      <c r="V33" s="6"/>
      <c r="W33" s="6"/>
      <c r="X33" s="6"/>
    </row>
    <row r="34" spans="1:24" ht="14.25" customHeight="1" x14ac:dyDescent="0.25">
      <c r="A34" s="6">
        <v>39</v>
      </c>
      <c r="B34" s="6">
        <v>8</v>
      </c>
      <c r="C34" s="7">
        <v>43916</v>
      </c>
      <c r="D34" s="10"/>
      <c r="E34" s="10"/>
      <c r="F34" s="10"/>
      <c r="G34" s="10"/>
      <c r="H34" s="10"/>
      <c r="I34" s="10"/>
      <c r="J34" s="10"/>
      <c r="K34" s="10"/>
      <c r="L34" s="8" t="e">
        <f t="shared" si="0"/>
        <v>#DIV/0!</v>
      </c>
      <c r="M34" s="8" t="e">
        <f t="shared" si="0"/>
        <v>#DIV/0!</v>
      </c>
      <c r="N34" s="8" t="e">
        <f t="shared" si="0"/>
        <v>#DIV/0!</v>
      </c>
      <c r="O34" s="8" t="e">
        <f t="shared" si="0"/>
        <v>#DIV/0!</v>
      </c>
      <c r="P34" s="6">
        <v>100</v>
      </c>
      <c r="Q34" s="6"/>
      <c r="R34" s="6"/>
      <c r="S34" s="54" t="e">
        <f t="shared" ref="S34" si="3">AVERAGE(L27:L34)</f>
        <v>#DIV/0!</v>
      </c>
      <c r="T34" s="6">
        <f>AVERAGE(P27:P34)</f>
        <v>63.75</v>
      </c>
      <c r="U34" s="6"/>
      <c r="V34" s="6"/>
      <c r="W34" s="6"/>
      <c r="X34" s="6"/>
    </row>
    <row r="35" spans="1:24" ht="14.25" customHeight="1" x14ac:dyDescent="0.25">
      <c r="A35" s="3">
        <v>39</v>
      </c>
      <c r="B35" s="3">
        <v>1</v>
      </c>
      <c r="C35" s="4">
        <v>43923</v>
      </c>
      <c r="D35" s="9"/>
      <c r="E35" s="9"/>
      <c r="F35" s="9"/>
      <c r="G35" s="9"/>
      <c r="H35" s="9"/>
      <c r="I35" s="9"/>
      <c r="J35" s="9"/>
      <c r="K35" s="9"/>
      <c r="L35" s="5" t="e">
        <f t="shared" ref="L35:O98" si="4">D35/H35*255</f>
        <v>#DIV/0!</v>
      </c>
      <c r="M35" s="5" t="e">
        <f t="shared" si="4"/>
        <v>#DIV/0!</v>
      </c>
      <c r="N35" s="5" t="e">
        <f t="shared" si="4"/>
        <v>#DIV/0!</v>
      </c>
      <c r="O35" s="5" t="e">
        <f t="shared" si="4"/>
        <v>#DIV/0!</v>
      </c>
      <c r="P35" s="3">
        <v>75</v>
      </c>
      <c r="Q35" s="3"/>
      <c r="R35" s="3"/>
      <c r="T35" s="43"/>
      <c r="U35" s="6"/>
      <c r="V35" s="6"/>
      <c r="W35" s="6"/>
      <c r="X35" s="6"/>
    </row>
    <row r="36" spans="1:24" ht="14.25" customHeight="1" x14ac:dyDescent="0.25">
      <c r="A36" s="3">
        <v>39</v>
      </c>
      <c r="B36" s="3">
        <v>2</v>
      </c>
      <c r="C36" s="4">
        <v>43923</v>
      </c>
      <c r="D36" s="9"/>
      <c r="E36" s="9"/>
      <c r="F36" s="9"/>
      <c r="G36" s="9"/>
      <c r="H36" s="9"/>
      <c r="I36" s="9"/>
      <c r="J36" s="9"/>
      <c r="K36" s="9"/>
      <c r="L36" s="5" t="e">
        <f t="shared" si="4"/>
        <v>#DIV/0!</v>
      </c>
      <c r="M36" s="5" t="e">
        <f t="shared" si="4"/>
        <v>#DIV/0!</v>
      </c>
      <c r="N36" s="5" t="e">
        <f t="shared" si="4"/>
        <v>#DIV/0!</v>
      </c>
      <c r="O36" s="5" t="e">
        <f t="shared" si="4"/>
        <v>#DIV/0!</v>
      </c>
      <c r="P36" s="3">
        <v>0</v>
      </c>
      <c r="Q36" s="3" t="s">
        <v>12</v>
      </c>
      <c r="R36" s="3"/>
      <c r="T36" s="43"/>
      <c r="U36" s="6"/>
      <c r="V36" s="6"/>
      <c r="W36" s="6"/>
      <c r="X36" s="6"/>
    </row>
    <row r="37" spans="1:24" ht="14.25" customHeight="1" x14ac:dyDescent="0.25">
      <c r="A37" s="3">
        <v>39</v>
      </c>
      <c r="B37" s="3">
        <v>3</v>
      </c>
      <c r="C37" s="4">
        <v>43923</v>
      </c>
      <c r="D37" s="9"/>
      <c r="E37" s="9"/>
      <c r="F37" s="9"/>
      <c r="G37" s="9"/>
      <c r="H37" s="9"/>
      <c r="I37" s="9"/>
      <c r="J37" s="9"/>
      <c r="K37" s="9"/>
      <c r="L37" s="5" t="e">
        <f t="shared" si="4"/>
        <v>#DIV/0!</v>
      </c>
      <c r="M37" s="5" t="e">
        <f t="shared" si="4"/>
        <v>#DIV/0!</v>
      </c>
      <c r="N37" s="5" t="e">
        <f t="shared" si="4"/>
        <v>#DIV/0!</v>
      </c>
      <c r="O37" s="5" t="e">
        <f t="shared" si="4"/>
        <v>#DIV/0!</v>
      </c>
      <c r="P37" s="3">
        <v>95</v>
      </c>
      <c r="Q37" s="3"/>
      <c r="R37" s="3"/>
      <c r="T37" s="43"/>
      <c r="U37" s="6"/>
      <c r="V37" s="6"/>
      <c r="W37" s="6"/>
      <c r="X37" s="6"/>
    </row>
    <row r="38" spans="1:24" ht="14.25" customHeight="1" x14ac:dyDescent="0.25">
      <c r="A38" s="3">
        <v>39</v>
      </c>
      <c r="B38" s="3">
        <v>4</v>
      </c>
      <c r="C38" s="4">
        <v>43923</v>
      </c>
      <c r="D38" s="9"/>
      <c r="E38" s="9"/>
      <c r="F38" s="9"/>
      <c r="G38" s="9"/>
      <c r="H38" s="9"/>
      <c r="I38" s="9"/>
      <c r="J38" s="9"/>
      <c r="K38" s="9"/>
      <c r="L38" s="5" t="e">
        <f t="shared" si="4"/>
        <v>#DIV/0!</v>
      </c>
      <c r="M38" s="5" t="e">
        <f t="shared" si="4"/>
        <v>#DIV/0!</v>
      </c>
      <c r="N38" s="5" t="e">
        <f t="shared" si="4"/>
        <v>#DIV/0!</v>
      </c>
      <c r="O38" s="5" t="e">
        <f t="shared" si="4"/>
        <v>#DIV/0!</v>
      </c>
      <c r="P38" s="3">
        <v>90</v>
      </c>
      <c r="Q38" s="3"/>
      <c r="R38" s="3"/>
      <c r="T38" s="43"/>
      <c r="U38" s="6"/>
      <c r="V38" s="6"/>
      <c r="W38" s="6"/>
      <c r="X38" s="6"/>
    </row>
    <row r="39" spans="1:24" ht="14.25" customHeight="1" x14ac:dyDescent="0.25">
      <c r="A39" s="3">
        <v>39</v>
      </c>
      <c r="B39" s="3">
        <v>5</v>
      </c>
      <c r="C39" s="4">
        <v>43923</v>
      </c>
      <c r="D39" s="9"/>
      <c r="E39" s="9"/>
      <c r="F39" s="9"/>
      <c r="G39" s="9"/>
      <c r="H39" s="9"/>
      <c r="I39" s="9"/>
      <c r="J39" s="9"/>
      <c r="K39" s="9"/>
      <c r="L39" s="5" t="e">
        <f t="shared" si="4"/>
        <v>#DIV/0!</v>
      </c>
      <c r="M39" s="5" t="e">
        <f t="shared" si="4"/>
        <v>#DIV/0!</v>
      </c>
      <c r="N39" s="5" t="e">
        <f t="shared" si="4"/>
        <v>#DIV/0!</v>
      </c>
      <c r="O39" s="5" t="e">
        <f t="shared" si="4"/>
        <v>#DIV/0!</v>
      </c>
      <c r="P39" s="3">
        <v>0</v>
      </c>
      <c r="Q39" s="3" t="s">
        <v>12</v>
      </c>
      <c r="R39" s="3"/>
      <c r="T39" s="43"/>
      <c r="U39" s="6"/>
      <c r="V39" s="6"/>
      <c r="W39" s="6"/>
      <c r="X39" s="6"/>
    </row>
    <row r="40" spans="1:24" ht="14.25" customHeight="1" x14ac:dyDescent="0.25">
      <c r="A40" s="3">
        <v>39</v>
      </c>
      <c r="B40" s="3">
        <v>6</v>
      </c>
      <c r="C40" s="4">
        <v>43923</v>
      </c>
      <c r="D40" s="9"/>
      <c r="E40" s="9"/>
      <c r="F40" s="9"/>
      <c r="G40" s="9"/>
      <c r="H40" s="9"/>
      <c r="I40" s="9"/>
      <c r="J40" s="9"/>
      <c r="K40" s="9"/>
      <c r="L40" s="5" t="e">
        <f t="shared" si="4"/>
        <v>#DIV/0!</v>
      </c>
      <c r="M40" s="5" t="e">
        <f t="shared" si="4"/>
        <v>#DIV/0!</v>
      </c>
      <c r="N40" s="5" t="e">
        <f t="shared" si="4"/>
        <v>#DIV/0!</v>
      </c>
      <c r="O40" s="5" t="e">
        <f t="shared" si="4"/>
        <v>#DIV/0!</v>
      </c>
      <c r="P40" s="3">
        <v>75</v>
      </c>
      <c r="Q40" s="3"/>
      <c r="R40" s="3"/>
      <c r="T40" s="43"/>
      <c r="U40" s="6"/>
      <c r="V40" s="6"/>
      <c r="W40" s="6"/>
      <c r="X40" s="6"/>
    </row>
    <row r="41" spans="1:24" ht="14.25" customHeight="1" x14ac:dyDescent="0.25">
      <c r="A41" s="3">
        <v>39</v>
      </c>
      <c r="B41" s="3">
        <v>7</v>
      </c>
      <c r="C41" s="4">
        <v>43923</v>
      </c>
      <c r="D41" s="9"/>
      <c r="E41" s="9"/>
      <c r="F41" s="9"/>
      <c r="G41" s="9"/>
      <c r="H41" s="9"/>
      <c r="I41" s="9"/>
      <c r="J41" s="9"/>
      <c r="K41" s="9"/>
      <c r="L41" s="5" t="e">
        <f t="shared" si="4"/>
        <v>#DIV/0!</v>
      </c>
      <c r="M41" s="5" t="e">
        <f t="shared" si="4"/>
        <v>#DIV/0!</v>
      </c>
      <c r="N41" s="5" t="e">
        <f t="shared" si="4"/>
        <v>#DIV/0!</v>
      </c>
      <c r="O41" s="5" t="e">
        <f t="shared" si="4"/>
        <v>#DIV/0!</v>
      </c>
      <c r="P41" s="3">
        <v>100</v>
      </c>
      <c r="Q41" s="3"/>
      <c r="R41" s="3"/>
      <c r="T41" s="6"/>
      <c r="U41" s="6"/>
      <c r="V41" s="6"/>
      <c r="W41" s="6"/>
      <c r="X41" s="6"/>
    </row>
    <row r="42" spans="1:24" ht="14.25" customHeight="1" x14ac:dyDescent="0.25">
      <c r="A42" s="3">
        <v>39</v>
      </c>
      <c r="B42" s="3">
        <v>8</v>
      </c>
      <c r="C42" s="4">
        <v>43923</v>
      </c>
      <c r="D42" s="11"/>
      <c r="E42" s="11"/>
      <c r="F42" s="11"/>
      <c r="G42" s="11"/>
      <c r="H42" s="11"/>
      <c r="I42" s="11"/>
      <c r="J42" s="11"/>
      <c r="K42" s="11"/>
      <c r="L42" s="5" t="e">
        <f t="shared" si="4"/>
        <v>#DIV/0!</v>
      </c>
      <c r="M42" s="5" t="e">
        <f t="shared" si="4"/>
        <v>#DIV/0!</v>
      </c>
      <c r="N42" s="5" t="e">
        <f t="shared" si="4"/>
        <v>#DIV/0!</v>
      </c>
      <c r="O42" s="5" t="e">
        <f t="shared" si="4"/>
        <v>#DIV/0!</v>
      </c>
      <c r="P42" s="3">
        <v>100</v>
      </c>
      <c r="Q42" s="3"/>
      <c r="R42" s="3"/>
      <c r="S42" s="54" t="e">
        <f t="shared" ref="S42" si="5">AVERAGE(L35:L42)</f>
        <v>#DIV/0!</v>
      </c>
      <c r="T42" s="6">
        <f>AVERAGE(P35:P42)</f>
        <v>66.875</v>
      </c>
      <c r="U42" s="6"/>
      <c r="V42" s="6"/>
      <c r="W42" s="6"/>
      <c r="X42" s="6"/>
    </row>
    <row r="43" spans="1:24" ht="14.25" customHeight="1" x14ac:dyDescent="0.25">
      <c r="A43" s="6">
        <v>39</v>
      </c>
      <c r="B43" s="6">
        <v>1</v>
      </c>
      <c r="C43" s="7">
        <v>43930</v>
      </c>
      <c r="D43" s="10"/>
      <c r="E43" s="10"/>
      <c r="F43" s="10"/>
      <c r="G43" s="10"/>
      <c r="H43" s="10"/>
      <c r="I43" s="10"/>
      <c r="J43" s="10"/>
      <c r="K43" s="10"/>
      <c r="L43" s="8" t="e">
        <f t="shared" si="4"/>
        <v>#DIV/0!</v>
      </c>
      <c r="M43" s="8" t="e">
        <f t="shared" si="4"/>
        <v>#DIV/0!</v>
      </c>
      <c r="N43" s="8" t="e">
        <f t="shared" si="4"/>
        <v>#DIV/0!</v>
      </c>
      <c r="O43" s="8" t="e">
        <f t="shared" si="4"/>
        <v>#DIV/0!</v>
      </c>
      <c r="P43" s="6">
        <v>80</v>
      </c>
      <c r="Q43" s="6"/>
      <c r="R43" s="6"/>
      <c r="T43" s="43"/>
      <c r="U43" s="6"/>
      <c r="V43" s="6"/>
      <c r="W43" s="6"/>
      <c r="X43" s="6"/>
    </row>
    <row r="44" spans="1:24" ht="14.25" customHeight="1" x14ac:dyDescent="0.25">
      <c r="A44" s="6">
        <v>39</v>
      </c>
      <c r="B44" s="6">
        <v>2</v>
      </c>
      <c r="C44" s="7">
        <v>43930</v>
      </c>
      <c r="D44" s="10"/>
      <c r="E44" s="10"/>
      <c r="F44" s="10"/>
      <c r="G44" s="10"/>
      <c r="H44" s="10"/>
      <c r="I44" s="10"/>
      <c r="J44" s="10"/>
      <c r="K44" s="10"/>
      <c r="L44" s="8" t="e">
        <f t="shared" si="4"/>
        <v>#DIV/0!</v>
      </c>
      <c r="M44" s="8" t="e">
        <f t="shared" si="4"/>
        <v>#DIV/0!</v>
      </c>
      <c r="N44" s="8" t="e">
        <f t="shared" si="4"/>
        <v>#DIV/0!</v>
      </c>
      <c r="O44" s="8" t="e">
        <f t="shared" si="4"/>
        <v>#DIV/0!</v>
      </c>
      <c r="P44" s="6">
        <v>0</v>
      </c>
      <c r="Q44" s="6" t="s">
        <v>12</v>
      </c>
      <c r="R44" s="6"/>
      <c r="T44" s="43"/>
      <c r="U44" s="6"/>
      <c r="V44" s="6"/>
      <c r="W44" s="6"/>
      <c r="X44" s="6"/>
    </row>
    <row r="45" spans="1:24" ht="14.25" customHeight="1" x14ac:dyDescent="0.25">
      <c r="A45" s="6">
        <v>39</v>
      </c>
      <c r="B45" s="6">
        <v>3</v>
      </c>
      <c r="C45" s="7">
        <v>43930</v>
      </c>
      <c r="D45" s="10"/>
      <c r="E45" s="10"/>
      <c r="F45" s="10"/>
      <c r="G45" s="10"/>
      <c r="H45" s="10"/>
      <c r="I45" s="10"/>
      <c r="J45" s="10"/>
      <c r="K45" s="10"/>
      <c r="L45" s="8" t="e">
        <f t="shared" si="4"/>
        <v>#DIV/0!</v>
      </c>
      <c r="M45" s="8" t="e">
        <f t="shared" si="4"/>
        <v>#DIV/0!</v>
      </c>
      <c r="N45" s="8" t="e">
        <f t="shared" si="4"/>
        <v>#DIV/0!</v>
      </c>
      <c r="O45" s="8" t="e">
        <f t="shared" si="4"/>
        <v>#DIV/0!</v>
      </c>
      <c r="P45" s="6">
        <v>100</v>
      </c>
      <c r="Q45" s="6"/>
      <c r="R45" s="6"/>
      <c r="T45" s="43"/>
      <c r="U45" s="6"/>
      <c r="V45" s="6"/>
      <c r="W45" s="6"/>
      <c r="X45" s="6"/>
    </row>
    <row r="46" spans="1:24" ht="14.25" customHeight="1" x14ac:dyDescent="0.25">
      <c r="A46" s="6">
        <v>39</v>
      </c>
      <c r="B46" s="6">
        <v>4</v>
      </c>
      <c r="C46" s="7">
        <v>43930</v>
      </c>
      <c r="D46" s="10"/>
      <c r="E46" s="10"/>
      <c r="F46" s="10"/>
      <c r="G46" s="10"/>
      <c r="H46" s="10"/>
      <c r="I46" s="10"/>
      <c r="J46" s="10"/>
      <c r="K46" s="10"/>
      <c r="L46" s="8" t="e">
        <f t="shared" si="4"/>
        <v>#DIV/0!</v>
      </c>
      <c r="M46" s="8" t="e">
        <f t="shared" si="4"/>
        <v>#DIV/0!</v>
      </c>
      <c r="N46" s="8" t="e">
        <f t="shared" si="4"/>
        <v>#DIV/0!</v>
      </c>
      <c r="O46" s="8" t="e">
        <f t="shared" si="4"/>
        <v>#DIV/0!</v>
      </c>
      <c r="P46" s="6">
        <v>95</v>
      </c>
      <c r="Q46" s="6"/>
      <c r="R46" s="6"/>
      <c r="T46" s="43"/>
      <c r="U46" s="6"/>
      <c r="V46" s="6"/>
      <c r="W46" s="6"/>
      <c r="X46" s="6"/>
    </row>
    <row r="47" spans="1:24" ht="14.25" customHeight="1" x14ac:dyDescent="0.25">
      <c r="A47" s="6">
        <v>39</v>
      </c>
      <c r="B47" s="6">
        <v>5</v>
      </c>
      <c r="C47" s="7">
        <v>43930</v>
      </c>
      <c r="D47" s="10"/>
      <c r="E47" s="10"/>
      <c r="F47" s="10"/>
      <c r="G47" s="10"/>
      <c r="H47" s="10"/>
      <c r="I47" s="10"/>
      <c r="J47" s="10"/>
      <c r="K47" s="10"/>
      <c r="L47" s="8" t="e">
        <f t="shared" si="4"/>
        <v>#DIV/0!</v>
      </c>
      <c r="M47" s="8" t="e">
        <f t="shared" si="4"/>
        <v>#DIV/0!</v>
      </c>
      <c r="N47" s="8" t="e">
        <f t="shared" si="4"/>
        <v>#DIV/0!</v>
      </c>
      <c r="O47" s="8" t="e">
        <f t="shared" si="4"/>
        <v>#DIV/0!</v>
      </c>
      <c r="P47" s="6">
        <v>0</v>
      </c>
      <c r="Q47" s="6" t="s">
        <v>12</v>
      </c>
      <c r="R47" s="6"/>
      <c r="T47" s="43"/>
      <c r="U47" s="6"/>
      <c r="V47" s="6"/>
      <c r="W47" s="6"/>
      <c r="X47" s="6"/>
    </row>
    <row r="48" spans="1:24" ht="14.25" customHeight="1" x14ac:dyDescent="0.25">
      <c r="A48" s="6">
        <v>39</v>
      </c>
      <c r="B48" s="6">
        <v>6</v>
      </c>
      <c r="C48" s="7">
        <v>43930</v>
      </c>
      <c r="D48" s="10"/>
      <c r="E48" s="10"/>
      <c r="F48" s="10"/>
      <c r="G48" s="10"/>
      <c r="H48" s="10"/>
      <c r="I48" s="10"/>
      <c r="J48" s="10"/>
      <c r="K48" s="10"/>
      <c r="L48" s="8" t="e">
        <f t="shared" si="4"/>
        <v>#DIV/0!</v>
      </c>
      <c r="M48" s="8" t="e">
        <f t="shared" si="4"/>
        <v>#DIV/0!</v>
      </c>
      <c r="N48" s="8" t="e">
        <f t="shared" si="4"/>
        <v>#DIV/0!</v>
      </c>
      <c r="O48" s="8" t="e">
        <f t="shared" si="4"/>
        <v>#DIV/0!</v>
      </c>
      <c r="P48" s="6">
        <v>65</v>
      </c>
      <c r="Q48" s="6"/>
      <c r="R48" s="6"/>
      <c r="T48" s="43"/>
      <c r="U48" s="6"/>
      <c r="V48" s="6"/>
      <c r="W48" s="6"/>
      <c r="X48" s="6"/>
    </row>
    <row r="49" spans="1:24" ht="14.25" customHeight="1" x14ac:dyDescent="0.25">
      <c r="A49" s="6">
        <v>39</v>
      </c>
      <c r="B49" s="6">
        <v>7</v>
      </c>
      <c r="C49" s="7">
        <v>43930</v>
      </c>
      <c r="D49" s="10"/>
      <c r="E49" s="10"/>
      <c r="F49" s="10"/>
      <c r="G49" s="10"/>
      <c r="H49" s="10"/>
      <c r="I49" s="10"/>
      <c r="J49" s="10"/>
      <c r="K49" s="10"/>
      <c r="L49" s="8" t="e">
        <f t="shared" si="4"/>
        <v>#DIV/0!</v>
      </c>
      <c r="M49" s="8" t="e">
        <f t="shared" si="4"/>
        <v>#DIV/0!</v>
      </c>
      <c r="N49" s="8" t="e">
        <f t="shared" si="4"/>
        <v>#DIV/0!</v>
      </c>
      <c r="O49" s="8" t="e">
        <f t="shared" si="4"/>
        <v>#DIV/0!</v>
      </c>
      <c r="P49" s="6"/>
      <c r="Q49" s="6"/>
      <c r="R49" s="6" t="s">
        <v>21</v>
      </c>
      <c r="T49" s="6"/>
      <c r="U49" s="6"/>
      <c r="V49" s="6"/>
      <c r="W49" s="6"/>
      <c r="X49" s="6"/>
    </row>
    <row r="50" spans="1:24" ht="14.25" customHeight="1" x14ac:dyDescent="0.25">
      <c r="A50" s="6">
        <v>39</v>
      </c>
      <c r="B50" s="6">
        <v>8</v>
      </c>
      <c r="C50" s="7">
        <v>43930</v>
      </c>
      <c r="D50" s="10"/>
      <c r="E50" s="10"/>
      <c r="F50" s="10"/>
      <c r="G50" s="10"/>
      <c r="H50" s="10"/>
      <c r="I50" s="10"/>
      <c r="J50" s="10"/>
      <c r="K50" s="10"/>
      <c r="L50" s="8" t="e">
        <f t="shared" si="4"/>
        <v>#DIV/0!</v>
      </c>
      <c r="M50" s="8" t="e">
        <f t="shared" si="4"/>
        <v>#DIV/0!</v>
      </c>
      <c r="N50" s="8" t="e">
        <f t="shared" si="4"/>
        <v>#DIV/0!</v>
      </c>
      <c r="O50" s="8" t="e">
        <f t="shared" si="4"/>
        <v>#DIV/0!</v>
      </c>
      <c r="P50" s="6"/>
      <c r="Q50" s="6"/>
      <c r="R50" s="6" t="s">
        <v>21</v>
      </c>
      <c r="S50" s="54" t="e">
        <f t="shared" ref="S50" si="6">AVERAGE(L43:L50)</f>
        <v>#DIV/0!</v>
      </c>
      <c r="T50" s="6">
        <f>AVERAGE(P43:P50)</f>
        <v>56.666666666666664</v>
      </c>
      <c r="U50" s="6"/>
      <c r="V50" s="6"/>
      <c r="W50" s="6"/>
      <c r="X50" s="6"/>
    </row>
    <row r="51" spans="1:24" ht="14.25" customHeight="1" x14ac:dyDescent="0.25">
      <c r="A51" s="3">
        <v>39</v>
      </c>
      <c r="B51" s="3">
        <v>1</v>
      </c>
      <c r="C51" s="4">
        <v>43937</v>
      </c>
      <c r="D51" s="9"/>
      <c r="E51" s="9"/>
      <c r="F51" s="9"/>
      <c r="G51" s="9"/>
      <c r="H51" s="9"/>
      <c r="I51" s="9"/>
      <c r="J51" s="9"/>
      <c r="K51" s="9"/>
      <c r="L51" s="5" t="e">
        <f t="shared" si="4"/>
        <v>#DIV/0!</v>
      </c>
      <c r="M51" s="5" t="e">
        <f t="shared" si="4"/>
        <v>#DIV/0!</v>
      </c>
      <c r="N51" s="5" t="e">
        <f t="shared" si="4"/>
        <v>#DIV/0!</v>
      </c>
      <c r="O51" s="5" t="e">
        <f t="shared" si="4"/>
        <v>#DIV/0!</v>
      </c>
      <c r="P51" s="3">
        <v>90</v>
      </c>
      <c r="Q51" s="3"/>
      <c r="R51" s="3"/>
      <c r="T51" s="43"/>
      <c r="U51" s="6"/>
      <c r="V51" s="6"/>
      <c r="W51" s="6"/>
      <c r="X51" s="6"/>
    </row>
    <row r="52" spans="1:24" ht="14.25" customHeight="1" x14ac:dyDescent="0.25">
      <c r="A52" s="3">
        <v>39</v>
      </c>
      <c r="B52" s="3">
        <v>2</v>
      </c>
      <c r="C52" s="4">
        <v>43937</v>
      </c>
      <c r="D52" s="9"/>
      <c r="E52" s="9"/>
      <c r="F52" s="9"/>
      <c r="G52" s="9"/>
      <c r="H52" s="9"/>
      <c r="I52" s="9"/>
      <c r="J52" s="9"/>
      <c r="K52" s="9"/>
      <c r="L52" s="5" t="e">
        <f t="shared" si="4"/>
        <v>#DIV/0!</v>
      </c>
      <c r="M52" s="5" t="e">
        <f t="shared" si="4"/>
        <v>#DIV/0!</v>
      </c>
      <c r="N52" s="5" t="e">
        <f t="shared" si="4"/>
        <v>#DIV/0!</v>
      </c>
      <c r="O52" s="5" t="e">
        <f t="shared" si="4"/>
        <v>#DIV/0!</v>
      </c>
      <c r="P52" s="3">
        <v>0</v>
      </c>
      <c r="Q52" s="3" t="s">
        <v>12</v>
      </c>
      <c r="R52" s="3"/>
      <c r="T52" s="43"/>
      <c r="U52" s="6"/>
      <c r="V52" s="6"/>
      <c r="W52" s="6"/>
      <c r="X52" s="6"/>
    </row>
    <row r="53" spans="1:24" ht="14.25" customHeight="1" x14ac:dyDescent="0.25">
      <c r="A53" s="3">
        <v>39</v>
      </c>
      <c r="B53" s="3">
        <v>3</v>
      </c>
      <c r="C53" s="4">
        <v>43937</v>
      </c>
      <c r="D53" s="9"/>
      <c r="E53" s="9"/>
      <c r="F53" s="9"/>
      <c r="G53" s="9"/>
      <c r="H53" s="9"/>
      <c r="I53" s="9"/>
      <c r="J53" s="9"/>
      <c r="K53" s="9"/>
      <c r="L53" s="5" t="e">
        <f t="shared" si="4"/>
        <v>#DIV/0!</v>
      </c>
      <c r="M53" s="5" t="e">
        <f t="shared" si="4"/>
        <v>#DIV/0!</v>
      </c>
      <c r="N53" s="5" t="e">
        <f t="shared" si="4"/>
        <v>#DIV/0!</v>
      </c>
      <c r="O53" s="5" t="e">
        <f t="shared" si="4"/>
        <v>#DIV/0!</v>
      </c>
      <c r="P53" s="3">
        <v>100</v>
      </c>
      <c r="Q53" s="3"/>
      <c r="R53" s="3"/>
      <c r="T53" s="43"/>
      <c r="U53" s="6"/>
      <c r="V53" s="6"/>
      <c r="W53" s="6"/>
      <c r="X53" s="6"/>
    </row>
    <row r="54" spans="1:24" ht="14.25" customHeight="1" x14ac:dyDescent="0.25">
      <c r="A54" s="3">
        <v>39</v>
      </c>
      <c r="B54" s="3">
        <v>4</v>
      </c>
      <c r="C54" s="4">
        <v>43937</v>
      </c>
      <c r="D54" s="9"/>
      <c r="E54" s="9"/>
      <c r="F54" s="9"/>
      <c r="G54" s="9"/>
      <c r="H54" s="9"/>
      <c r="I54" s="9"/>
      <c r="J54" s="9"/>
      <c r="K54" s="9"/>
      <c r="L54" s="5" t="e">
        <f t="shared" si="4"/>
        <v>#DIV/0!</v>
      </c>
      <c r="M54" s="5" t="e">
        <f t="shared" si="4"/>
        <v>#DIV/0!</v>
      </c>
      <c r="N54" s="5" t="e">
        <f t="shared" si="4"/>
        <v>#DIV/0!</v>
      </c>
      <c r="O54" s="5" t="e">
        <f t="shared" si="4"/>
        <v>#DIV/0!</v>
      </c>
      <c r="P54" s="3">
        <v>95</v>
      </c>
      <c r="Q54" s="3"/>
      <c r="R54" s="3"/>
      <c r="T54" s="43"/>
      <c r="U54" s="6"/>
      <c r="V54" s="6"/>
      <c r="W54" s="6"/>
      <c r="X54" s="6"/>
    </row>
    <row r="55" spans="1:24" ht="14.25" customHeight="1" x14ac:dyDescent="0.25">
      <c r="A55" s="3">
        <v>39</v>
      </c>
      <c r="B55" s="3">
        <v>5</v>
      </c>
      <c r="C55" s="4">
        <v>43937</v>
      </c>
      <c r="D55" s="9"/>
      <c r="E55" s="9"/>
      <c r="F55" s="9"/>
      <c r="G55" s="9"/>
      <c r="H55" s="9"/>
      <c r="I55" s="9"/>
      <c r="J55" s="9"/>
      <c r="K55" s="9"/>
      <c r="L55" s="5" t="e">
        <f t="shared" si="4"/>
        <v>#DIV/0!</v>
      </c>
      <c r="M55" s="5" t="e">
        <f t="shared" si="4"/>
        <v>#DIV/0!</v>
      </c>
      <c r="N55" s="5" t="e">
        <f t="shared" si="4"/>
        <v>#DIV/0!</v>
      </c>
      <c r="O55" s="5" t="e">
        <f t="shared" si="4"/>
        <v>#DIV/0!</v>
      </c>
      <c r="P55" s="3">
        <v>0</v>
      </c>
      <c r="Q55" s="3" t="s">
        <v>12</v>
      </c>
      <c r="R55" s="3"/>
      <c r="T55" s="43"/>
      <c r="U55" s="6"/>
      <c r="V55" s="6"/>
      <c r="W55" s="6"/>
      <c r="X55" s="6"/>
    </row>
    <row r="56" spans="1:24" ht="14.25" customHeight="1" x14ac:dyDescent="0.25">
      <c r="A56" s="3">
        <v>39</v>
      </c>
      <c r="B56" s="3">
        <v>6</v>
      </c>
      <c r="C56" s="4">
        <v>43937</v>
      </c>
      <c r="D56" s="9"/>
      <c r="E56" s="9"/>
      <c r="F56" s="9"/>
      <c r="G56" s="9"/>
      <c r="H56" s="9"/>
      <c r="I56" s="9"/>
      <c r="J56" s="9"/>
      <c r="K56" s="9"/>
      <c r="L56" s="5" t="e">
        <f t="shared" si="4"/>
        <v>#DIV/0!</v>
      </c>
      <c r="M56" s="5" t="e">
        <f t="shared" si="4"/>
        <v>#DIV/0!</v>
      </c>
      <c r="N56" s="5" t="e">
        <f t="shared" si="4"/>
        <v>#DIV/0!</v>
      </c>
      <c r="O56" s="5" t="e">
        <f t="shared" si="4"/>
        <v>#DIV/0!</v>
      </c>
      <c r="P56" s="3">
        <v>65</v>
      </c>
      <c r="Q56" s="3"/>
      <c r="R56" s="3"/>
      <c r="T56" s="43"/>
      <c r="U56" s="6"/>
      <c r="V56" s="6"/>
      <c r="W56" s="6"/>
      <c r="X56" s="6"/>
    </row>
    <row r="57" spans="1:24" ht="14.25" customHeight="1" x14ac:dyDescent="0.25">
      <c r="A57" s="3">
        <v>39</v>
      </c>
      <c r="B57" s="3">
        <v>7</v>
      </c>
      <c r="C57" s="4">
        <v>43937</v>
      </c>
      <c r="D57" s="9"/>
      <c r="E57" s="9"/>
      <c r="F57" s="9"/>
      <c r="G57" s="9"/>
      <c r="H57" s="9"/>
      <c r="I57" s="9"/>
      <c r="J57" s="9"/>
      <c r="K57" s="9"/>
      <c r="L57" s="5" t="e">
        <f t="shared" si="4"/>
        <v>#DIV/0!</v>
      </c>
      <c r="M57" s="5" t="e">
        <f t="shared" si="4"/>
        <v>#DIV/0!</v>
      </c>
      <c r="N57" s="5" t="e">
        <f t="shared" si="4"/>
        <v>#DIV/0!</v>
      </c>
      <c r="O57" s="5" t="e">
        <f t="shared" si="4"/>
        <v>#DIV/0!</v>
      </c>
      <c r="P57" s="3">
        <v>100</v>
      </c>
      <c r="Q57" s="3"/>
      <c r="R57" s="3"/>
      <c r="T57" s="6"/>
      <c r="U57" s="6"/>
      <c r="V57" s="6"/>
      <c r="W57" s="6"/>
      <c r="X57" s="6"/>
    </row>
    <row r="58" spans="1:24" ht="14.25" customHeight="1" x14ac:dyDescent="0.25">
      <c r="A58" s="3">
        <v>39</v>
      </c>
      <c r="B58" s="3">
        <v>8</v>
      </c>
      <c r="C58" s="4">
        <v>43937</v>
      </c>
      <c r="D58" s="9"/>
      <c r="E58" s="9"/>
      <c r="F58" s="9"/>
      <c r="G58" s="9"/>
      <c r="H58" s="9"/>
      <c r="I58" s="9"/>
      <c r="J58" s="9"/>
      <c r="K58" s="9"/>
      <c r="L58" s="5" t="e">
        <f t="shared" si="4"/>
        <v>#DIV/0!</v>
      </c>
      <c r="M58" s="5" t="e">
        <f t="shared" si="4"/>
        <v>#DIV/0!</v>
      </c>
      <c r="N58" s="5" t="e">
        <f t="shared" si="4"/>
        <v>#DIV/0!</v>
      </c>
      <c r="O58" s="5" t="e">
        <f t="shared" si="4"/>
        <v>#DIV/0!</v>
      </c>
      <c r="P58" s="3">
        <v>100</v>
      </c>
      <c r="Q58" s="3"/>
      <c r="R58" s="3"/>
      <c r="S58" s="54" t="e">
        <f t="shared" ref="S58" si="7">AVERAGE(L51:L58)</f>
        <v>#DIV/0!</v>
      </c>
      <c r="T58" s="6">
        <f>AVERAGE(P51:P58)</f>
        <v>68.75</v>
      </c>
      <c r="U58" s="6"/>
      <c r="V58" s="6"/>
      <c r="W58" s="6"/>
      <c r="X58" s="6"/>
    </row>
    <row r="59" spans="1:24" ht="14.25" customHeight="1" x14ac:dyDescent="0.25">
      <c r="A59" s="6">
        <v>39</v>
      </c>
      <c r="B59" s="6">
        <v>1</v>
      </c>
      <c r="C59" s="7">
        <v>43944</v>
      </c>
      <c r="D59" s="10"/>
      <c r="E59" s="10"/>
      <c r="F59" s="10"/>
      <c r="G59" s="10"/>
      <c r="H59" s="10"/>
      <c r="I59" s="10"/>
      <c r="J59" s="10"/>
      <c r="K59" s="10"/>
      <c r="L59" s="8" t="e">
        <f t="shared" si="4"/>
        <v>#DIV/0!</v>
      </c>
      <c r="M59" s="8" t="e">
        <f t="shared" si="4"/>
        <v>#DIV/0!</v>
      </c>
      <c r="N59" s="8" t="e">
        <f t="shared" si="4"/>
        <v>#DIV/0!</v>
      </c>
      <c r="O59" s="8" t="e">
        <f t="shared" si="4"/>
        <v>#DIV/0!</v>
      </c>
      <c r="P59" s="6">
        <v>85</v>
      </c>
      <c r="Q59" s="6"/>
      <c r="R59" s="6"/>
      <c r="T59" s="43"/>
      <c r="U59" s="6"/>
      <c r="V59" s="6"/>
      <c r="W59" s="6"/>
      <c r="X59" s="6"/>
    </row>
    <row r="60" spans="1:24" ht="14.25" customHeight="1" x14ac:dyDescent="0.25">
      <c r="A60" s="6">
        <v>39</v>
      </c>
      <c r="B60" s="6">
        <v>2</v>
      </c>
      <c r="C60" s="7">
        <v>43944</v>
      </c>
      <c r="D60" s="10"/>
      <c r="E60" s="10"/>
      <c r="F60" s="10"/>
      <c r="G60" s="10"/>
      <c r="H60" s="10"/>
      <c r="I60" s="10"/>
      <c r="J60" s="10"/>
      <c r="K60" s="10"/>
      <c r="L60" s="8" t="e">
        <f t="shared" si="4"/>
        <v>#DIV/0!</v>
      </c>
      <c r="M60" s="8" t="e">
        <f t="shared" si="4"/>
        <v>#DIV/0!</v>
      </c>
      <c r="N60" s="8" t="e">
        <f t="shared" si="4"/>
        <v>#DIV/0!</v>
      </c>
      <c r="O60" s="8" t="e">
        <f t="shared" si="4"/>
        <v>#DIV/0!</v>
      </c>
      <c r="P60" s="6">
        <v>0</v>
      </c>
      <c r="Q60" s="6" t="s">
        <v>12</v>
      </c>
      <c r="R60" s="6"/>
      <c r="T60" s="43"/>
      <c r="U60" s="6"/>
      <c r="V60" s="6"/>
      <c r="W60" s="6"/>
      <c r="X60" s="6"/>
    </row>
    <row r="61" spans="1:24" ht="14.25" customHeight="1" x14ac:dyDescent="0.25">
      <c r="A61" s="6">
        <v>39</v>
      </c>
      <c r="B61" s="6">
        <v>3</v>
      </c>
      <c r="C61" s="7">
        <v>43944</v>
      </c>
      <c r="D61" s="10"/>
      <c r="E61" s="10"/>
      <c r="F61" s="10"/>
      <c r="G61" s="10"/>
      <c r="H61" s="10"/>
      <c r="I61" s="10"/>
      <c r="J61" s="10"/>
      <c r="K61" s="10"/>
      <c r="L61" s="8" t="e">
        <f t="shared" si="4"/>
        <v>#DIV/0!</v>
      </c>
      <c r="M61" s="8" t="e">
        <f t="shared" si="4"/>
        <v>#DIV/0!</v>
      </c>
      <c r="N61" s="8" t="e">
        <f t="shared" si="4"/>
        <v>#DIV/0!</v>
      </c>
      <c r="O61" s="8" t="e">
        <f t="shared" si="4"/>
        <v>#DIV/0!</v>
      </c>
      <c r="P61" s="6">
        <v>100</v>
      </c>
      <c r="Q61" s="6"/>
      <c r="R61" s="6"/>
      <c r="T61" s="43"/>
      <c r="U61" s="6"/>
      <c r="V61" s="6"/>
      <c r="W61" s="6"/>
      <c r="X61" s="6"/>
    </row>
    <row r="62" spans="1:24" ht="14.25" customHeight="1" x14ac:dyDescent="0.25">
      <c r="A62" s="6">
        <v>39</v>
      </c>
      <c r="B62" s="6">
        <v>4</v>
      </c>
      <c r="C62" s="7">
        <v>43944</v>
      </c>
      <c r="D62" s="10"/>
      <c r="E62" s="10"/>
      <c r="F62" s="10"/>
      <c r="G62" s="10"/>
      <c r="H62" s="10"/>
      <c r="I62" s="10"/>
      <c r="J62" s="10"/>
      <c r="K62" s="10"/>
      <c r="L62" s="8" t="e">
        <f t="shared" si="4"/>
        <v>#DIV/0!</v>
      </c>
      <c r="M62" s="8" t="e">
        <f t="shared" si="4"/>
        <v>#DIV/0!</v>
      </c>
      <c r="N62" s="8" t="e">
        <f t="shared" si="4"/>
        <v>#DIV/0!</v>
      </c>
      <c r="O62" s="8" t="e">
        <f t="shared" si="4"/>
        <v>#DIV/0!</v>
      </c>
      <c r="P62" s="6">
        <v>95</v>
      </c>
      <c r="Q62" s="6"/>
      <c r="R62" s="6"/>
      <c r="T62" s="43"/>
      <c r="U62" s="6"/>
      <c r="V62" s="6"/>
      <c r="W62" s="6"/>
      <c r="X62" s="6"/>
    </row>
    <row r="63" spans="1:24" ht="14.25" customHeight="1" x14ac:dyDescent="0.25">
      <c r="A63" s="6">
        <v>39</v>
      </c>
      <c r="B63" s="6">
        <v>5</v>
      </c>
      <c r="C63" s="7">
        <v>43944</v>
      </c>
      <c r="D63" s="10"/>
      <c r="E63" s="10"/>
      <c r="F63" s="10"/>
      <c r="G63" s="10"/>
      <c r="H63" s="10"/>
      <c r="I63" s="10"/>
      <c r="J63" s="10"/>
      <c r="K63" s="10"/>
      <c r="L63" s="8" t="e">
        <f t="shared" si="4"/>
        <v>#DIV/0!</v>
      </c>
      <c r="M63" s="8" t="e">
        <f t="shared" si="4"/>
        <v>#DIV/0!</v>
      </c>
      <c r="N63" s="8" t="e">
        <f t="shared" si="4"/>
        <v>#DIV/0!</v>
      </c>
      <c r="O63" s="8" t="e">
        <f t="shared" si="4"/>
        <v>#DIV/0!</v>
      </c>
      <c r="P63" s="6">
        <v>0</v>
      </c>
      <c r="Q63" s="6" t="s">
        <v>12</v>
      </c>
      <c r="R63" s="6"/>
      <c r="T63" s="43"/>
      <c r="U63" s="6"/>
      <c r="V63" s="6"/>
      <c r="W63" s="6"/>
      <c r="X63" s="6"/>
    </row>
    <row r="64" spans="1:24" ht="14.25" customHeight="1" x14ac:dyDescent="0.25">
      <c r="A64" s="6">
        <v>39</v>
      </c>
      <c r="B64" s="6">
        <v>6</v>
      </c>
      <c r="C64" s="7">
        <v>43944</v>
      </c>
      <c r="D64" s="10"/>
      <c r="E64" s="10"/>
      <c r="F64" s="10"/>
      <c r="G64" s="10"/>
      <c r="H64" s="10"/>
      <c r="I64" s="10"/>
      <c r="J64" s="10"/>
      <c r="K64" s="10"/>
      <c r="L64" s="8" t="e">
        <f t="shared" si="4"/>
        <v>#DIV/0!</v>
      </c>
      <c r="M64" s="8" t="e">
        <f t="shared" si="4"/>
        <v>#DIV/0!</v>
      </c>
      <c r="N64" s="8" t="e">
        <f t="shared" si="4"/>
        <v>#DIV/0!</v>
      </c>
      <c r="O64" s="8" t="e">
        <f t="shared" si="4"/>
        <v>#DIV/0!</v>
      </c>
      <c r="P64" s="6">
        <v>60</v>
      </c>
      <c r="Q64" s="6"/>
      <c r="R64" s="6"/>
      <c r="T64" s="43"/>
      <c r="U64" s="6"/>
      <c r="V64" s="6"/>
      <c r="W64" s="6"/>
      <c r="X64" s="6"/>
    </row>
    <row r="65" spans="1:24" ht="14.25" customHeight="1" x14ac:dyDescent="0.25">
      <c r="A65" s="6">
        <v>39</v>
      </c>
      <c r="B65" s="6">
        <v>7</v>
      </c>
      <c r="C65" s="7">
        <v>43944</v>
      </c>
      <c r="D65" s="10"/>
      <c r="E65" s="10"/>
      <c r="F65" s="10"/>
      <c r="G65" s="10"/>
      <c r="H65" s="10"/>
      <c r="I65" s="10"/>
      <c r="J65" s="10"/>
      <c r="K65" s="10"/>
      <c r="L65" s="8" t="e">
        <f t="shared" si="4"/>
        <v>#DIV/0!</v>
      </c>
      <c r="M65" s="8" t="e">
        <f t="shared" si="4"/>
        <v>#DIV/0!</v>
      </c>
      <c r="N65" s="8" t="e">
        <f t="shared" si="4"/>
        <v>#DIV/0!</v>
      </c>
      <c r="O65" s="8" t="e">
        <f t="shared" si="4"/>
        <v>#DIV/0!</v>
      </c>
      <c r="P65" s="6">
        <v>100</v>
      </c>
      <c r="Q65" s="6"/>
      <c r="R65" s="6"/>
      <c r="T65" s="6"/>
      <c r="U65" s="6"/>
      <c r="V65" s="6"/>
      <c r="W65" s="6"/>
      <c r="X65" s="6"/>
    </row>
    <row r="66" spans="1:24" ht="14.25" customHeight="1" x14ac:dyDescent="0.25">
      <c r="A66" s="6">
        <v>39</v>
      </c>
      <c r="B66" s="6">
        <v>8</v>
      </c>
      <c r="C66" s="7">
        <v>43944</v>
      </c>
      <c r="D66" s="10"/>
      <c r="E66" s="10"/>
      <c r="F66" s="10"/>
      <c r="G66" s="10"/>
      <c r="H66" s="10"/>
      <c r="I66" s="10"/>
      <c r="J66" s="10"/>
      <c r="K66" s="10"/>
      <c r="L66" s="8" t="e">
        <f t="shared" si="4"/>
        <v>#DIV/0!</v>
      </c>
      <c r="M66" s="8" t="e">
        <f t="shared" si="4"/>
        <v>#DIV/0!</v>
      </c>
      <c r="N66" s="8" t="e">
        <f t="shared" si="4"/>
        <v>#DIV/0!</v>
      </c>
      <c r="O66" s="8" t="e">
        <f t="shared" si="4"/>
        <v>#DIV/0!</v>
      </c>
      <c r="P66" s="6">
        <v>100</v>
      </c>
      <c r="Q66" s="6"/>
      <c r="R66" s="6"/>
      <c r="S66" s="54" t="e">
        <f t="shared" ref="S66" si="8">AVERAGE(L59:L66)</f>
        <v>#DIV/0!</v>
      </c>
      <c r="T66" s="6">
        <f>AVERAGE(P59:P66)</f>
        <v>67.5</v>
      </c>
      <c r="U66" s="6"/>
      <c r="V66" s="6"/>
      <c r="W66" s="6"/>
      <c r="X66" s="6"/>
    </row>
    <row r="67" spans="1:24" ht="14.25" customHeight="1" x14ac:dyDescent="0.25">
      <c r="A67" s="3">
        <v>39</v>
      </c>
      <c r="B67" s="3">
        <v>1</v>
      </c>
      <c r="C67" s="4">
        <v>43952</v>
      </c>
      <c r="D67" s="9"/>
      <c r="E67" s="9"/>
      <c r="F67" s="9"/>
      <c r="G67" s="9"/>
      <c r="H67" s="9"/>
      <c r="I67" s="9"/>
      <c r="J67" s="9"/>
      <c r="K67" s="9"/>
      <c r="L67" s="5" t="e">
        <f t="shared" si="4"/>
        <v>#DIV/0!</v>
      </c>
      <c r="M67" s="5" t="e">
        <f t="shared" si="4"/>
        <v>#DIV/0!</v>
      </c>
      <c r="N67" s="5" t="e">
        <f t="shared" si="4"/>
        <v>#DIV/0!</v>
      </c>
      <c r="O67" s="5" t="e">
        <f t="shared" si="4"/>
        <v>#DIV/0!</v>
      </c>
      <c r="P67" s="3">
        <v>85</v>
      </c>
      <c r="Q67" s="3"/>
      <c r="R67" s="3"/>
      <c r="T67" s="43"/>
      <c r="U67" s="6"/>
      <c r="V67" s="6"/>
      <c r="W67" s="6"/>
      <c r="X67" s="6"/>
    </row>
    <row r="68" spans="1:24" ht="14.25" customHeight="1" x14ac:dyDescent="0.25">
      <c r="A68" s="3">
        <v>39</v>
      </c>
      <c r="B68" s="3">
        <v>2</v>
      </c>
      <c r="C68" s="4">
        <v>43952</v>
      </c>
      <c r="D68" s="9"/>
      <c r="E68" s="9"/>
      <c r="F68" s="9"/>
      <c r="G68" s="9"/>
      <c r="H68" s="9"/>
      <c r="I68" s="9"/>
      <c r="J68" s="9"/>
      <c r="K68" s="9"/>
      <c r="L68" s="5" t="e">
        <f t="shared" si="4"/>
        <v>#DIV/0!</v>
      </c>
      <c r="M68" s="5" t="e">
        <f t="shared" si="4"/>
        <v>#DIV/0!</v>
      </c>
      <c r="N68" s="5" t="e">
        <f t="shared" si="4"/>
        <v>#DIV/0!</v>
      </c>
      <c r="O68" s="5" t="e">
        <f t="shared" si="4"/>
        <v>#DIV/0!</v>
      </c>
      <c r="P68" s="3">
        <v>0</v>
      </c>
      <c r="Q68" s="3" t="s">
        <v>12</v>
      </c>
      <c r="R68" s="3"/>
      <c r="T68" s="43"/>
      <c r="U68" s="6"/>
      <c r="V68" s="6"/>
      <c r="W68" s="6"/>
      <c r="X68" s="6"/>
    </row>
    <row r="69" spans="1:24" ht="14.25" customHeight="1" x14ac:dyDescent="0.25">
      <c r="A69" s="3">
        <v>39</v>
      </c>
      <c r="B69" s="3">
        <v>3</v>
      </c>
      <c r="C69" s="4">
        <v>43952</v>
      </c>
      <c r="D69" s="9"/>
      <c r="E69" s="9"/>
      <c r="F69" s="9"/>
      <c r="G69" s="9"/>
      <c r="H69" s="9"/>
      <c r="I69" s="9"/>
      <c r="J69" s="9"/>
      <c r="K69" s="9"/>
      <c r="L69" s="5" t="e">
        <f t="shared" si="4"/>
        <v>#DIV/0!</v>
      </c>
      <c r="M69" s="5" t="e">
        <f t="shared" si="4"/>
        <v>#DIV/0!</v>
      </c>
      <c r="N69" s="5" t="e">
        <f t="shared" si="4"/>
        <v>#DIV/0!</v>
      </c>
      <c r="O69" s="5" t="e">
        <f t="shared" si="4"/>
        <v>#DIV/0!</v>
      </c>
      <c r="P69" s="3">
        <v>100</v>
      </c>
      <c r="Q69" s="3"/>
      <c r="R69" s="3"/>
      <c r="T69" s="43"/>
      <c r="U69" s="6"/>
      <c r="V69" s="6"/>
      <c r="W69" s="6"/>
      <c r="X69" s="6"/>
    </row>
    <row r="70" spans="1:24" ht="14.25" customHeight="1" x14ac:dyDescent="0.25">
      <c r="A70" s="3">
        <v>39</v>
      </c>
      <c r="B70" s="3">
        <v>4</v>
      </c>
      <c r="C70" s="4">
        <v>43952</v>
      </c>
      <c r="D70" s="9"/>
      <c r="E70" s="9"/>
      <c r="F70" s="9"/>
      <c r="G70" s="9"/>
      <c r="H70" s="9"/>
      <c r="I70" s="9"/>
      <c r="J70" s="9"/>
      <c r="K70" s="9"/>
      <c r="L70" s="5" t="e">
        <f t="shared" si="4"/>
        <v>#DIV/0!</v>
      </c>
      <c r="M70" s="5" t="e">
        <f t="shared" si="4"/>
        <v>#DIV/0!</v>
      </c>
      <c r="N70" s="5" t="e">
        <f t="shared" si="4"/>
        <v>#DIV/0!</v>
      </c>
      <c r="O70" s="5" t="e">
        <f t="shared" si="4"/>
        <v>#DIV/0!</v>
      </c>
      <c r="P70" s="3">
        <v>95</v>
      </c>
      <c r="Q70" s="3"/>
      <c r="R70" s="3"/>
      <c r="T70" s="43"/>
      <c r="U70" s="6"/>
      <c r="V70" s="6"/>
      <c r="W70" s="6"/>
      <c r="X70" s="6"/>
    </row>
    <row r="71" spans="1:24" ht="14.25" customHeight="1" x14ac:dyDescent="0.25">
      <c r="A71" s="3">
        <v>39</v>
      </c>
      <c r="B71" s="3">
        <v>5</v>
      </c>
      <c r="C71" s="4">
        <v>43952</v>
      </c>
      <c r="D71" s="9"/>
      <c r="E71" s="9"/>
      <c r="F71" s="9"/>
      <c r="G71" s="9"/>
      <c r="H71" s="9"/>
      <c r="I71" s="9"/>
      <c r="J71" s="9"/>
      <c r="K71" s="9"/>
      <c r="L71" s="5" t="e">
        <f t="shared" si="4"/>
        <v>#DIV/0!</v>
      </c>
      <c r="M71" s="5" t="e">
        <f t="shared" si="4"/>
        <v>#DIV/0!</v>
      </c>
      <c r="N71" s="5" t="e">
        <f t="shared" si="4"/>
        <v>#DIV/0!</v>
      </c>
      <c r="O71" s="5" t="e">
        <f t="shared" si="4"/>
        <v>#DIV/0!</v>
      </c>
      <c r="P71" s="3">
        <v>0</v>
      </c>
      <c r="Q71" s="3" t="s">
        <v>12</v>
      </c>
      <c r="R71" s="3"/>
      <c r="T71" s="43"/>
      <c r="U71" s="6"/>
      <c r="V71" s="6"/>
      <c r="W71" s="6"/>
      <c r="X71" s="6"/>
    </row>
    <row r="72" spans="1:24" ht="14.25" customHeight="1" x14ac:dyDescent="0.25">
      <c r="A72" s="3">
        <v>39</v>
      </c>
      <c r="B72" s="3">
        <v>6</v>
      </c>
      <c r="C72" s="4">
        <v>43952</v>
      </c>
      <c r="D72" s="9"/>
      <c r="E72" s="9"/>
      <c r="F72" s="9"/>
      <c r="G72" s="9"/>
      <c r="H72" s="9"/>
      <c r="I72" s="9"/>
      <c r="J72" s="9"/>
      <c r="K72" s="9"/>
      <c r="L72" s="5" t="e">
        <f t="shared" si="4"/>
        <v>#DIV/0!</v>
      </c>
      <c r="M72" s="5" t="e">
        <f t="shared" si="4"/>
        <v>#DIV/0!</v>
      </c>
      <c r="N72" s="5" t="e">
        <f t="shared" si="4"/>
        <v>#DIV/0!</v>
      </c>
      <c r="O72" s="5" t="e">
        <f t="shared" si="4"/>
        <v>#DIV/0!</v>
      </c>
      <c r="P72" s="3">
        <v>60</v>
      </c>
      <c r="Q72" s="3"/>
      <c r="R72" s="3"/>
      <c r="T72" s="43"/>
      <c r="U72" s="6"/>
      <c r="V72" s="6"/>
      <c r="W72" s="6"/>
      <c r="X72" s="6"/>
    </row>
    <row r="73" spans="1:24" ht="14.25" customHeight="1" x14ac:dyDescent="0.25">
      <c r="A73" s="3">
        <v>39</v>
      </c>
      <c r="B73" s="3">
        <v>7</v>
      </c>
      <c r="C73" s="4">
        <v>43952</v>
      </c>
      <c r="D73" s="9"/>
      <c r="E73" s="9"/>
      <c r="F73" s="9"/>
      <c r="G73" s="9"/>
      <c r="H73" s="9"/>
      <c r="I73" s="9"/>
      <c r="J73" s="9"/>
      <c r="K73" s="9"/>
      <c r="L73" s="5" t="e">
        <f t="shared" si="4"/>
        <v>#DIV/0!</v>
      </c>
      <c r="M73" s="5" t="e">
        <f t="shared" si="4"/>
        <v>#DIV/0!</v>
      </c>
      <c r="N73" s="5" t="e">
        <f t="shared" si="4"/>
        <v>#DIV/0!</v>
      </c>
      <c r="O73" s="5" t="e">
        <f t="shared" si="4"/>
        <v>#DIV/0!</v>
      </c>
      <c r="P73" s="3">
        <v>100</v>
      </c>
      <c r="Q73" s="3"/>
      <c r="R73" s="3"/>
      <c r="T73" s="6"/>
      <c r="U73" s="6"/>
      <c r="V73" s="6"/>
      <c r="W73" s="6"/>
      <c r="X73" s="6"/>
    </row>
    <row r="74" spans="1:24" ht="14.25" customHeight="1" x14ac:dyDescent="0.25">
      <c r="A74" s="3">
        <v>39</v>
      </c>
      <c r="B74" s="3">
        <v>8</v>
      </c>
      <c r="C74" s="4">
        <v>43952</v>
      </c>
      <c r="D74" s="11"/>
      <c r="E74" s="11"/>
      <c r="F74" s="11"/>
      <c r="G74" s="11"/>
      <c r="H74" s="11"/>
      <c r="I74" s="11"/>
      <c r="J74" s="11"/>
      <c r="K74" s="11"/>
      <c r="L74" s="5" t="e">
        <f t="shared" si="4"/>
        <v>#DIV/0!</v>
      </c>
      <c r="M74" s="5" t="e">
        <f t="shared" si="4"/>
        <v>#DIV/0!</v>
      </c>
      <c r="N74" s="5" t="e">
        <f t="shared" si="4"/>
        <v>#DIV/0!</v>
      </c>
      <c r="O74" s="5" t="e">
        <f t="shared" si="4"/>
        <v>#DIV/0!</v>
      </c>
      <c r="P74" s="3">
        <v>95</v>
      </c>
      <c r="Q74" s="3"/>
      <c r="R74" s="3"/>
      <c r="S74" s="54" t="e">
        <f t="shared" ref="S74" si="9">AVERAGE(L67:L74)</f>
        <v>#DIV/0!</v>
      </c>
      <c r="T74" s="6">
        <f>AVERAGE(P67:P74)</f>
        <v>66.875</v>
      </c>
      <c r="U74" s="6"/>
      <c r="V74" s="6"/>
      <c r="W74" s="6"/>
      <c r="X74" s="6"/>
    </row>
    <row r="75" spans="1:24" ht="14.25" customHeight="1" x14ac:dyDescent="0.25">
      <c r="A75" s="44">
        <v>39</v>
      </c>
      <c r="B75" s="44">
        <v>1</v>
      </c>
      <c r="C75" s="48">
        <v>43962</v>
      </c>
      <c r="D75" s="46"/>
      <c r="E75" s="46"/>
      <c r="F75" s="46"/>
      <c r="G75" s="46"/>
      <c r="H75" s="46"/>
      <c r="I75" s="46"/>
      <c r="J75" s="46"/>
      <c r="K75" s="46"/>
      <c r="L75" s="42" t="e">
        <f t="shared" si="4"/>
        <v>#DIV/0!</v>
      </c>
      <c r="M75" s="42" t="e">
        <f t="shared" si="4"/>
        <v>#DIV/0!</v>
      </c>
      <c r="N75" s="42" t="e">
        <f t="shared" si="4"/>
        <v>#DIV/0!</v>
      </c>
      <c r="O75" s="42" t="e">
        <f t="shared" si="4"/>
        <v>#DIV/0!</v>
      </c>
      <c r="P75" s="44"/>
      <c r="Q75" s="44"/>
      <c r="R75" s="44" t="s">
        <v>21</v>
      </c>
      <c r="T75" s="43"/>
      <c r="U75" s="6"/>
      <c r="V75" s="6"/>
      <c r="W75" s="6"/>
      <c r="X75" s="6"/>
    </row>
    <row r="76" spans="1:24" ht="14.25" customHeight="1" x14ac:dyDescent="0.25">
      <c r="A76" s="44">
        <v>39</v>
      </c>
      <c r="B76" s="44">
        <v>2</v>
      </c>
      <c r="C76" s="48">
        <v>43962</v>
      </c>
      <c r="D76" s="46"/>
      <c r="E76" s="46"/>
      <c r="F76" s="46"/>
      <c r="G76" s="46"/>
      <c r="H76" s="46"/>
      <c r="I76" s="46"/>
      <c r="J76" s="46"/>
      <c r="K76" s="46"/>
      <c r="L76" s="42" t="e">
        <f t="shared" si="4"/>
        <v>#DIV/0!</v>
      </c>
      <c r="M76" s="42" t="e">
        <f t="shared" si="4"/>
        <v>#DIV/0!</v>
      </c>
      <c r="N76" s="42" t="e">
        <f t="shared" si="4"/>
        <v>#DIV/0!</v>
      </c>
      <c r="O76" s="42" t="e">
        <f t="shared" si="4"/>
        <v>#DIV/0!</v>
      </c>
      <c r="P76" s="44"/>
      <c r="Q76" s="44"/>
      <c r="R76" s="44" t="s">
        <v>21</v>
      </c>
      <c r="T76" s="43"/>
      <c r="U76" s="6"/>
      <c r="V76" s="6"/>
      <c r="W76" s="6"/>
      <c r="X76" s="6"/>
    </row>
    <row r="77" spans="1:24" ht="14.25" customHeight="1" x14ac:dyDescent="0.25">
      <c r="A77" s="44">
        <v>39</v>
      </c>
      <c r="B77" s="44">
        <v>3</v>
      </c>
      <c r="C77" s="48">
        <v>43962</v>
      </c>
      <c r="D77" s="46"/>
      <c r="E77" s="46"/>
      <c r="F77" s="46"/>
      <c r="G77" s="46"/>
      <c r="H77" s="46"/>
      <c r="I77" s="46"/>
      <c r="J77" s="46"/>
      <c r="K77" s="46"/>
      <c r="L77" s="42" t="e">
        <f t="shared" si="4"/>
        <v>#DIV/0!</v>
      </c>
      <c r="M77" s="42" t="e">
        <f t="shared" si="4"/>
        <v>#DIV/0!</v>
      </c>
      <c r="N77" s="42" t="e">
        <f t="shared" si="4"/>
        <v>#DIV/0!</v>
      </c>
      <c r="O77" s="42" t="e">
        <f t="shared" si="4"/>
        <v>#DIV/0!</v>
      </c>
      <c r="P77" s="44"/>
      <c r="Q77" s="44"/>
      <c r="R77" s="44" t="s">
        <v>21</v>
      </c>
      <c r="T77" s="43"/>
      <c r="U77" s="6"/>
      <c r="V77" s="6"/>
      <c r="W77" s="6"/>
      <c r="X77" s="6"/>
    </row>
    <row r="78" spans="1:24" ht="14.25" customHeight="1" x14ac:dyDescent="0.25">
      <c r="A78" s="44">
        <v>39</v>
      </c>
      <c r="B78" s="44">
        <v>4</v>
      </c>
      <c r="C78" s="48">
        <v>43962</v>
      </c>
      <c r="D78" s="46"/>
      <c r="E78" s="46"/>
      <c r="F78" s="46"/>
      <c r="G78" s="46"/>
      <c r="H78" s="46"/>
      <c r="I78" s="46"/>
      <c r="J78" s="46"/>
      <c r="K78" s="46"/>
      <c r="L78" s="42" t="e">
        <f t="shared" si="4"/>
        <v>#DIV/0!</v>
      </c>
      <c r="M78" s="42" t="e">
        <f t="shared" si="4"/>
        <v>#DIV/0!</v>
      </c>
      <c r="N78" s="42" t="e">
        <f t="shared" si="4"/>
        <v>#DIV/0!</v>
      </c>
      <c r="O78" s="42" t="e">
        <f t="shared" si="4"/>
        <v>#DIV/0!</v>
      </c>
      <c r="P78" s="44"/>
      <c r="Q78" s="44"/>
      <c r="R78" s="44" t="s">
        <v>21</v>
      </c>
      <c r="T78" s="43"/>
      <c r="U78" s="6"/>
      <c r="V78" s="6"/>
      <c r="W78" s="6"/>
      <c r="X78" s="6"/>
    </row>
    <row r="79" spans="1:24" ht="14.25" customHeight="1" x14ac:dyDescent="0.25">
      <c r="A79" s="44">
        <v>39</v>
      </c>
      <c r="B79" s="44">
        <v>5</v>
      </c>
      <c r="C79" s="48">
        <v>43962</v>
      </c>
      <c r="D79" s="46"/>
      <c r="E79" s="46"/>
      <c r="F79" s="46"/>
      <c r="G79" s="46"/>
      <c r="H79" s="46"/>
      <c r="I79" s="46"/>
      <c r="J79" s="46"/>
      <c r="K79" s="46"/>
      <c r="L79" s="42" t="e">
        <f t="shared" si="4"/>
        <v>#DIV/0!</v>
      </c>
      <c r="M79" s="42" t="e">
        <f t="shared" si="4"/>
        <v>#DIV/0!</v>
      </c>
      <c r="N79" s="42" t="e">
        <f t="shared" si="4"/>
        <v>#DIV/0!</v>
      </c>
      <c r="O79" s="42" t="e">
        <f t="shared" si="4"/>
        <v>#DIV/0!</v>
      </c>
      <c r="P79" s="44"/>
      <c r="Q79" s="44"/>
      <c r="R79" s="44" t="s">
        <v>21</v>
      </c>
      <c r="T79" s="43"/>
      <c r="U79" s="6"/>
      <c r="V79" s="6"/>
      <c r="W79" s="6"/>
      <c r="X79" s="6"/>
    </row>
    <row r="80" spans="1:24" ht="14.25" customHeight="1" x14ac:dyDescent="0.25">
      <c r="A80" s="44">
        <v>39</v>
      </c>
      <c r="B80" s="44">
        <v>6</v>
      </c>
      <c r="C80" s="48">
        <v>43962</v>
      </c>
      <c r="D80" s="46"/>
      <c r="E80" s="46"/>
      <c r="F80" s="46"/>
      <c r="G80" s="46"/>
      <c r="H80" s="46"/>
      <c r="I80" s="46"/>
      <c r="J80" s="46"/>
      <c r="K80" s="46"/>
      <c r="L80" s="42" t="e">
        <f t="shared" si="4"/>
        <v>#DIV/0!</v>
      </c>
      <c r="M80" s="42" t="e">
        <f t="shared" si="4"/>
        <v>#DIV/0!</v>
      </c>
      <c r="N80" s="42" t="e">
        <f t="shared" si="4"/>
        <v>#DIV/0!</v>
      </c>
      <c r="O80" s="42" t="e">
        <f t="shared" si="4"/>
        <v>#DIV/0!</v>
      </c>
      <c r="P80" s="44"/>
      <c r="Q80" s="44"/>
      <c r="R80" s="44" t="s">
        <v>21</v>
      </c>
      <c r="T80" s="43"/>
      <c r="U80" s="6"/>
      <c r="V80" s="6"/>
      <c r="W80" s="6"/>
      <c r="X80" s="6"/>
    </row>
    <row r="81" spans="1:24" ht="14.25" customHeight="1" x14ac:dyDescent="0.25">
      <c r="A81" s="44">
        <v>39</v>
      </c>
      <c r="B81" s="44">
        <v>7</v>
      </c>
      <c r="C81" s="48">
        <v>43962</v>
      </c>
      <c r="D81" s="46"/>
      <c r="E81" s="46"/>
      <c r="F81" s="46"/>
      <c r="G81" s="46"/>
      <c r="H81" s="46"/>
      <c r="I81" s="46"/>
      <c r="J81" s="46"/>
      <c r="K81" s="46"/>
      <c r="L81" s="42" t="e">
        <f t="shared" si="4"/>
        <v>#DIV/0!</v>
      </c>
      <c r="M81" s="42" t="e">
        <f t="shared" si="4"/>
        <v>#DIV/0!</v>
      </c>
      <c r="N81" s="42" t="e">
        <f t="shared" si="4"/>
        <v>#DIV/0!</v>
      </c>
      <c r="O81" s="42" t="e">
        <f t="shared" si="4"/>
        <v>#DIV/0!</v>
      </c>
      <c r="P81" s="44"/>
      <c r="Q81" s="44"/>
      <c r="R81" s="44" t="s">
        <v>21</v>
      </c>
      <c r="T81" s="6"/>
      <c r="U81" s="6"/>
      <c r="V81" s="6"/>
      <c r="W81" s="6"/>
      <c r="X81" s="6"/>
    </row>
    <row r="82" spans="1:24" ht="14.25" customHeight="1" x14ac:dyDescent="0.25">
      <c r="A82" s="44">
        <v>39</v>
      </c>
      <c r="B82" s="44">
        <v>8</v>
      </c>
      <c r="C82" s="48">
        <v>43962</v>
      </c>
      <c r="D82" s="46"/>
      <c r="E82" s="46"/>
      <c r="F82" s="46"/>
      <c r="G82" s="46"/>
      <c r="H82" s="46"/>
      <c r="I82" s="46"/>
      <c r="J82" s="46"/>
      <c r="K82" s="46"/>
      <c r="L82" s="42" t="e">
        <f t="shared" si="4"/>
        <v>#DIV/0!</v>
      </c>
      <c r="M82" s="42" t="e">
        <f t="shared" si="4"/>
        <v>#DIV/0!</v>
      </c>
      <c r="N82" s="42" t="e">
        <f t="shared" si="4"/>
        <v>#DIV/0!</v>
      </c>
      <c r="O82" s="42" t="e">
        <f t="shared" si="4"/>
        <v>#DIV/0!</v>
      </c>
      <c r="P82" s="44"/>
      <c r="Q82" s="44"/>
      <c r="R82" s="44" t="s">
        <v>21</v>
      </c>
      <c r="S82" s="54" t="e">
        <f t="shared" ref="S82" si="10">AVERAGE(L75:L82)</f>
        <v>#DIV/0!</v>
      </c>
      <c r="T82" s="6" t="e">
        <f>AVERAGE(P75:P82)</f>
        <v>#DIV/0!</v>
      </c>
      <c r="U82" s="6"/>
      <c r="V82" s="6"/>
      <c r="W82" s="6"/>
      <c r="X82" s="6"/>
    </row>
    <row r="83" spans="1:24" ht="14.25" customHeight="1" x14ac:dyDescent="0.25">
      <c r="A83" s="3">
        <v>39</v>
      </c>
      <c r="B83" s="3">
        <v>1</v>
      </c>
      <c r="C83" s="4">
        <v>43981</v>
      </c>
      <c r="D83" s="9"/>
      <c r="E83" s="9"/>
      <c r="F83" s="9"/>
      <c r="G83" s="9"/>
      <c r="H83" s="9"/>
      <c r="I83" s="9"/>
      <c r="J83" s="9"/>
      <c r="K83" s="9"/>
      <c r="L83" s="5" t="e">
        <f t="shared" si="4"/>
        <v>#DIV/0!</v>
      </c>
      <c r="M83" s="5" t="e">
        <f t="shared" si="4"/>
        <v>#DIV/0!</v>
      </c>
      <c r="N83" s="5" t="e">
        <f t="shared" si="4"/>
        <v>#DIV/0!</v>
      </c>
      <c r="O83" s="5" t="e">
        <f t="shared" si="4"/>
        <v>#DIV/0!</v>
      </c>
      <c r="P83" s="3">
        <v>85</v>
      </c>
      <c r="Q83" s="3"/>
      <c r="R83" s="3"/>
      <c r="T83" s="43"/>
      <c r="U83" s="6"/>
      <c r="V83" s="6"/>
      <c r="W83" s="6"/>
      <c r="X83" s="6"/>
    </row>
    <row r="84" spans="1:24" ht="14.25" customHeight="1" x14ac:dyDescent="0.25">
      <c r="A84" s="3">
        <v>39</v>
      </c>
      <c r="B84" s="3">
        <v>2</v>
      </c>
      <c r="C84" s="4">
        <v>43981</v>
      </c>
      <c r="D84" s="9"/>
      <c r="E84" s="9"/>
      <c r="F84" s="9"/>
      <c r="G84" s="9"/>
      <c r="H84" s="9"/>
      <c r="I84" s="9"/>
      <c r="J84" s="9"/>
      <c r="K84" s="9"/>
      <c r="L84" s="5" t="e">
        <f t="shared" si="4"/>
        <v>#DIV/0!</v>
      </c>
      <c r="M84" s="5" t="e">
        <f t="shared" si="4"/>
        <v>#DIV/0!</v>
      </c>
      <c r="N84" s="5" t="e">
        <f t="shared" si="4"/>
        <v>#DIV/0!</v>
      </c>
      <c r="O84" s="5" t="e">
        <f t="shared" si="4"/>
        <v>#DIV/0!</v>
      </c>
      <c r="P84" s="3">
        <v>0</v>
      </c>
      <c r="Q84" s="3" t="s">
        <v>12</v>
      </c>
      <c r="R84" s="3"/>
      <c r="T84" s="43"/>
      <c r="U84" s="6"/>
      <c r="V84" s="6"/>
      <c r="W84" s="6"/>
      <c r="X84" s="6"/>
    </row>
    <row r="85" spans="1:24" ht="14.25" customHeight="1" x14ac:dyDescent="0.25">
      <c r="A85" s="3">
        <v>39</v>
      </c>
      <c r="B85" s="3">
        <v>3</v>
      </c>
      <c r="C85" s="4">
        <v>43981</v>
      </c>
      <c r="D85" s="9"/>
      <c r="E85" s="9"/>
      <c r="F85" s="9"/>
      <c r="G85" s="9"/>
      <c r="H85" s="9"/>
      <c r="I85" s="9"/>
      <c r="J85" s="9"/>
      <c r="K85" s="9"/>
      <c r="L85" s="5" t="e">
        <f t="shared" si="4"/>
        <v>#DIV/0!</v>
      </c>
      <c r="M85" s="5" t="e">
        <f t="shared" si="4"/>
        <v>#DIV/0!</v>
      </c>
      <c r="N85" s="5" t="e">
        <f t="shared" si="4"/>
        <v>#DIV/0!</v>
      </c>
      <c r="O85" s="5" t="e">
        <f t="shared" si="4"/>
        <v>#DIV/0!</v>
      </c>
      <c r="P85" s="3">
        <v>100</v>
      </c>
      <c r="Q85" s="3"/>
      <c r="R85" s="3"/>
      <c r="T85" s="43"/>
      <c r="U85" s="6"/>
      <c r="V85" s="6"/>
      <c r="W85" s="6"/>
      <c r="X85" s="6"/>
    </row>
    <row r="86" spans="1:24" ht="14.25" customHeight="1" x14ac:dyDescent="0.25">
      <c r="A86" s="3">
        <v>39</v>
      </c>
      <c r="B86" s="3">
        <v>4</v>
      </c>
      <c r="C86" s="4">
        <v>43981</v>
      </c>
      <c r="D86" s="9"/>
      <c r="E86" s="9"/>
      <c r="F86" s="9"/>
      <c r="G86" s="9"/>
      <c r="H86" s="9"/>
      <c r="I86" s="9"/>
      <c r="J86" s="9"/>
      <c r="K86" s="9"/>
      <c r="L86" s="5" t="e">
        <f t="shared" si="4"/>
        <v>#DIV/0!</v>
      </c>
      <c r="M86" s="5" t="e">
        <f t="shared" si="4"/>
        <v>#DIV/0!</v>
      </c>
      <c r="N86" s="5" t="e">
        <f t="shared" si="4"/>
        <v>#DIV/0!</v>
      </c>
      <c r="O86" s="5" t="e">
        <f t="shared" si="4"/>
        <v>#DIV/0!</v>
      </c>
      <c r="P86" s="3">
        <v>90</v>
      </c>
      <c r="Q86" s="3"/>
      <c r="R86" s="3"/>
      <c r="T86" s="43"/>
      <c r="U86" s="6"/>
      <c r="V86" s="6"/>
      <c r="W86" s="6"/>
      <c r="X86" s="6"/>
    </row>
    <row r="87" spans="1:24" ht="14.25" customHeight="1" x14ac:dyDescent="0.25">
      <c r="A87" s="3">
        <v>39</v>
      </c>
      <c r="B87" s="3">
        <v>5</v>
      </c>
      <c r="C87" s="4">
        <v>43981</v>
      </c>
      <c r="D87" s="9"/>
      <c r="E87" s="9"/>
      <c r="F87" s="9"/>
      <c r="G87" s="9"/>
      <c r="H87" s="9"/>
      <c r="I87" s="9"/>
      <c r="J87" s="9"/>
      <c r="K87" s="9"/>
      <c r="L87" s="5" t="e">
        <f t="shared" si="4"/>
        <v>#DIV/0!</v>
      </c>
      <c r="M87" s="5" t="e">
        <f t="shared" si="4"/>
        <v>#DIV/0!</v>
      </c>
      <c r="N87" s="5" t="e">
        <f t="shared" si="4"/>
        <v>#DIV/0!</v>
      </c>
      <c r="O87" s="5" t="e">
        <f t="shared" si="4"/>
        <v>#DIV/0!</v>
      </c>
      <c r="P87" s="3">
        <v>0</v>
      </c>
      <c r="Q87" s="3" t="s">
        <v>12</v>
      </c>
      <c r="R87" s="3"/>
      <c r="T87" s="43"/>
      <c r="U87" s="6"/>
      <c r="V87" s="6"/>
      <c r="W87" s="6"/>
      <c r="X87" s="6"/>
    </row>
    <row r="88" spans="1:24" ht="14.25" customHeight="1" x14ac:dyDescent="0.25">
      <c r="A88" s="3">
        <v>39</v>
      </c>
      <c r="B88" s="3">
        <v>6</v>
      </c>
      <c r="C88" s="4">
        <v>43981</v>
      </c>
      <c r="D88" s="9"/>
      <c r="E88" s="9"/>
      <c r="F88" s="9"/>
      <c r="G88" s="9"/>
      <c r="H88" s="9"/>
      <c r="I88" s="9"/>
      <c r="J88" s="9"/>
      <c r="K88" s="9"/>
      <c r="L88" s="5" t="e">
        <f t="shared" si="4"/>
        <v>#DIV/0!</v>
      </c>
      <c r="M88" s="5" t="e">
        <f t="shared" si="4"/>
        <v>#DIV/0!</v>
      </c>
      <c r="N88" s="5" t="e">
        <f t="shared" si="4"/>
        <v>#DIV/0!</v>
      </c>
      <c r="O88" s="5" t="e">
        <f t="shared" si="4"/>
        <v>#DIV/0!</v>
      </c>
      <c r="P88" s="3">
        <v>60</v>
      </c>
      <c r="Q88" s="3"/>
      <c r="R88" s="3"/>
      <c r="T88" s="43"/>
      <c r="U88" s="6"/>
      <c r="V88" s="6"/>
      <c r="W88" s="6"/>
      <c r="X88" s="6"/>
    </row>
    <row r="89" spans="1:24" ht="14.25" customHeight="1" x14ac:dyDescent="0.25">
      <c r="A89" s="3">
        <v>39</v>
      </c>
      <c r="B89" s="3">
        <v>7</v>
      </c>
      <c r="C89" s="4">
        <v>43981</v>
      </c>
      <c r="D89" s="9"/>
      <c r="E89" s="9"/>
      <c r="F89" s="9"/>
      <c r="G89" s="9"/>
      <c r="H89" s="9"/>
      <c r="I89" s="9"/>
      <c r="J89" s="9"/>
      <c r="K89" s="9"/>
      <c r="L89" s="5" t="e">
        <f t="shared" si="4"/>
        <v>#DIV/0!</v>
      </c>
      <c r="M89" s="5" t="e">
        <f t="shared" si="4"/>
        <v>#DIV/0!</v>
      </c>
      <c r="N89" s="5" t="e">
        <f t="shared" si="4"/>
        <v>#DIV/0!</v>
      </c>
      <c r="O89" s="5" t="e">
        <f t="shared" si="4"/>
        <v>#DIV/0!</v>
      </c>
      <c r="P89" s="3">
        <v>100</v>
      </c>
      <c r="Q89" s="3"/>
      <c r="R89" s="3"/>
      <c r="T89" s="6"/>
      <c r="U89" s="6"/>
      <c r="V89" s="6"/>
      <c r="W89" s="6"/>
      <c r="X89" s="6"/>
    </row>
    <row r="90" spans="1:24" ht="14.25" customHeight="1" x14ac:dyDescent="0.25">
      <c r="A90" s="3">
        <v>39</v>
      </c>
      <c r="B90" s="3">
        <v>8</v>
      </c>
      <c r="C90" s="4">
        <v>43981</v>
      </c>
      <c r="D90" s="11"/>
      <c r="E90" s="3"/>
      <c r="F90" s="3"/>
      <c r="G90" s="3"/>
      <c r="H90" s="3"/>
      <c r="I90" s="3"/>
      <c r="J90" s="3"/>
      <c r="K90" s="3"/>
      <c r="L90" s="5" t="e">
        <f t="shared" si="4"/>
        <v>#DIV/0!</v>
      </c>
      <c r="M90" s="5" t="e">
        <f t="shared" si="4"/>
        <v>#DIV/0!</v>
      </c>
      <c r="N90" s="5" t="e">
        <f t="shared" si="4"/>
        <v>#DIV/0!</v>
      </c>
      <c r="O90" s="5" t="e">
        <f t="shared" si="4"/>
        <v>#DIV/0!</v>
      </c>
      <c r="P90" s="3">
        <v>100</v>
      </c>
      <c r="Q90" s="3"/>
      <c r="R90" s="3"/>
      <c r="S90" s="54" t="e">
        <f t="shared" ref="S90" si="11">AVERAGE(L83:L90)</f>
        <v>#DIV/0!</v>
      </c>
      <c r="T90" s="6">
        <f>AVERAGE(P83:P90)</f>
        <v>66.875</v>
      </c>
      <c r="U90" s="6"/>
      <c r="V90" s="6"/>
      <c r="W90" s="6"/>
      <c r="X90" s="6"/>
    </row>
    <row r="91" spans="1:24" ht="14.25" customHeight="1" x14ac:dyDescent="0.25">
      <c r="A91" s="6">
        <v>39</v>
      </c>
      <c r="B91" s="6">
        <v>1</v>
      </c>
      <c r="C91" s="7">
        <v>43992</v>
      </c>
      <c r="D91" s="10"/>
      <c r="E91" s="10"/>
      <c r="F91" s="10"/>
      <c r="G91" s="10"/>
      <c r="H91" s="10"/>
      <c r="I91" s="10"/>
      <c r="J91" s="10"/>
      <c r="K91" s="10"/>
      <c r="L91" s="8" t="e">
        <f t="shared" si="4"/>
        <v>#DIV/0!</v>
      </c>
      <c r="M91" s="8" t="e">
        <f t="shared" si="4"/>
        <v>#DIV/0!</v>
      </c>
      <c r="N91" s="8" t="e">
        <f t="shared" si="4"/>
        <v>#DIV/0!</v>
      </c>
      <c r="O91" s="8" t="e">
        <f t="shared" si="4"/>
        <v>#DIV/0!</v>
      </c>
      <c r="P91" s="6">
        <v>85</v>
      </c>
      <c r="Q91" s="6"/>
      <c r="R91" s="6"/>
      <c r="T91" s="43"/>
      <c r="U91" s="6"/>
      <c r="V91" s="6"/>
      <c r="W91" s="6"/>
      <c r="X91" s="6"/>
    </row>
    <row r="92" spans="1:24" ht="14.25" customHeight="1" x14ac:dyDescent="0.25">
      <c r="A92" s="6">
        <v>39</v>
      </c>
      <c r="B92" s="6">
        <v>2</v>
      </c>
      <c r="C92" s="7">
        <v>43992</v>
      </c>
      <c r="D92" s="10"/>
      <c r="E92" s="10"/>
      <c r="F92" s="10"/>
      <c r="G92" s="10"/>
      <c r="H92" s="10"/>
      <c r="I92" s="10"/>
      <c r="J92" s="10"/>
      <c r="K92" s="10"/>
      <c r="L92" s="8" t="e">
        <f t="shared" si="4"/>
        <v>#DIV/0!</v>
      </c>
      <c r="M92" s="8" t="e">
        <f t="shared" si="4"/>
        <v>#DIV/0!</v>
      </c>
      <c r="N92" s="8" t="e">
        <f t="shared" si="4"/>
        <v>#DIV/0!</v>
      </c>
      <c r="O92" s="8" t="e">
        <f t="shared" si="4"/>
        <v>#DIV/0!</v>
      </c>
      <c r="P92" s="6">
        <v>0</v>
      </c>
      <c r="Q92" s="6" t="s">
        <v>12</v>
      </c>
      <c r="R92" s="6"/>
      <c r="T92" s="43"/>
      <c r="U92" s="6"/>
      <c r="V92" s="6"/>
      <c r="W92" s="6"/>
      <c r="X92" s="6"/>
    </row>
    <row r="93" spans="1:24" ht="14.25" customHeight="1" x14ac:dyDescent="0.25">
      <c r="A93" s="6">
        <v>39</v>
      </c>
      <c r="B93" s="6">
        <v>3</v>
      </c>
      <c r="C93" s="7">
        <v>43992</v>
      </c>
      <c r="D93" s="10"/>
      <c r="E93" s="10"/>
      <c r="F93" s="10"/>
      <c r="G93" s="10"/>
      <c r="H93" s="10"/>
      <c r="I93" s="10"/>
      <c r="J93" s="10"/>
      <c r="K93" s="10"/>
      <c r="L93" s="8" t="e">
        <f t="shared" si="4"/>
        <v>#DIV/0!</v>
      </c>
      <c r="M93" s="8" t="e">
        <f t="shared" si="4"/>
        <v>#DIV/0!</v>
      </c>
      <c r="N93" s="8" t="e">
        <f t="shared" si="4"/>
        <v>#DIV/0!</v>
      </c>
      <c r="O93" s="8" t="e">
        <f t="shared" si="4"/>
        <v>#DIV/0!</v>
      </c>
      <c r="P93" s="6">
        <v>100</v>
      </c>
      <c r="Q93" s="6"/>
      <c r="R93" s="6"/>
      <c r="T93" s="43"/>
      <c r="U93" s="6"/>
      <c r="V93" s="6"/>
      <c r="W93" s="6"/>
      <c r="X93" s="6"/>
    </row>
    <row r="94" spans="1:24" ht="14.25" customHeight="1" x14ac:dyDescent="0.25">
      <c r="A94" s="6">
        <v>39</v>
      </c>
      <c r="B94" s="6">
        <v>4</v>
      </c>
      <c r="C94" s="7">
        <v>43992</v>
      </c>
      <c r="D94" s="10"/>
      <c r="E94" s="10"/>
      <c r="F94" s="10"/>
      <c r="G94" s="10"/>
      <c r="H94" s="10"/>
      <c r="I94" s="10"/>
      <c r="J94" s="10"/>
      <c r="K94" s="10"/>
      <c r="L94" s="8" t="e">
        <f t="shared" si="4"/>
        <v>#DIV/0!</v>
      </c>
      <c r="M94" s="8" t="e">
        <f t="shared" si="4"/>
        <v>#DIV/0!</v>
      </c>
      <c r="N94" s="8" t="e">
        <f t="shared" si="4"/>
        <v>#DIV/0!</v>
      </c>
      <c r="O94" s="8" t="e">
        <f t="shared" si="4"/>
        <v>#DIV/0!</v>
      </c>
      <c r="P94" s="6">
        <v>95</v>
      </c>
      <c r="Q94" s="6"/>
      <c r="R94" s="6" t="s">
        <v>23</v>
      </c>
      <c r="T94" s="43"/>
      <c r="U94" s="6"/>
      <c r="V94" s="6"/>
      <c r="W94" s="6"/>
      <c r="X94" s="6"/>
    </row>
    <row r="95" spans="1:24" ht="14.25" customHeight="1" x14ac:dyDescent="0.25">
      <c r="A95" s="6">
        <v>39</v>
      </c>
      <c r="B95" s="6">
        <v>5</v>
      </c>
      <c r="C95" s="7">
        <v>43992</v>
      </c>
      <c r="D95" s="10"/>
      <c r="E95" s="10"/>
      <c r="F95" s="10"/>
      <c r="G95" s="10"/>
      <c r="H95" s="10"/>
      <c r="I95" s="10"/>
      <c r="J95" s="10"/>
      <c r="K95" s="10"/>
      <c r="L95" s="8" t="e">
        <f t="shared" si="4"/>
        <v>#DIV/0!</v>
      </c>
      <c r="M95" s="8" t="e">
        <f t="shared" si="4"/>
        <v>#DIV/0!</v>
      </c>
      <c r="N95" s="8" t="e">
        <f t="shared" si="4"/>
        <v>#DIV/0!</v>
      </c>
      <c r="O95" s="8" t="e">
        <f t="shared" si="4"/>
        <v>#DIV/0!</v>
      </c>
      <c r="P95" s="6">
        <v>0</v>
      </c>
      <c r="Q95" s="6" t="s">
        <v>12</v>
      </c>
      <c r="R95" s="6"/>
      <c r="T95" s="43"/>
      <c r="U95" s="6"/>
      <c r="V95" s="6"/>
      <c r="W95" s="6"/>
      <c r="X95" s="6"/>
    </row>
    <row r="96" spans="1:24" ht="14.25" customHeight="1" x14ac:dyDescent="0.25">
      <c r="A96" s="6">
        <v>39</v>
      </c>
      <c r="B96" s="6">
        <v>6</v>
      </c>
      <c r="C96" s="7">
        <v>43992</v>
      </c>
      <c r="D96" s="10"/>
      <c r="E96" s="10"/>
      <c r="F96" s="10"/>
      <c r="G96" s="10"/>
      <c r="H96" s="10"/>
      <c r="I96" s="10"/>
      <c r="J96" s="10"/>
      <c r="K96" s="10"/>
      <c r="L96" s="8" t="e">
        <f t="shared" si="4"/>
        <v>#DIV/0!</v>
      </c>
      <c r="M96" s="8" t="e">
        <f t="shared" si="4"/>
        <v>#DIV/0!</v>
      </c>
      <c r="N96" s="8" t="e">
        <f t="shared" si="4"/>
        <v>#DIV/0!</v>
      </c>
      <c r="O96" s="8" t="e">
        <f t="shared" si="4"/>
        <v>#DIV/0!</v>
      </c>
      <c r="P96" s="6">
        <v>60</v>
      </c>
      <c r="Q96" s="6"/>
      <c r="R96" s="6"/>
      <c r="T96" s="43"/>
      <c r="U96" s="6"/>
      <c r="V96" s="6"/>
      <c r="W96" s="6"/>
      <c r="X96" s="6"/>
    </row>
    <row r="97" spans="1:24" ht="14.25" customHeight="1" x14ac:dyDescent="0.25">
      <c r="A97" s="6">
        <v>39</v>
      </c>
      <c r="B97" s="6">
        <v>7</v>
      </c>
      <c r="C97" s="7">
        <v>43992</v>
      </c>
      <c r="D97" s="10"/>
      <c r="E97" s="10"/>
      <c r="F97" s="10"/>
      <c r="G97" s="10"/>
      <c r="H97" s="10"/>
      <c r="I97" s="10"/>
      <c r="J97" s="10"/>
      <c r="K97" s="10"/>
      <c r="L97" s="8" t="e">
        <f t="shared" si="4"/>
        <v>#DIV/0!</v>
      </c>
      <c r="M97" s="8" t="e">
        <f t="shared" si="4"/>
        <v>#DIV/0!</v>
      </c>
      <c r="N97" s="8" t="e">
        <f t="shared" si="4"/>
        <v>#DIV/0!</v>
      </c>
      <c r="O97" s="8" t="e">
        <f t="shared" si="4"/>
        <v>#DIV/0!</v>
      </c>
      <c r="P97" s="6">
        <v>100</v>
      </c>
      <c r="Q97" s="6"/>
      <c r="R97" s="6"/>
      <c r="T97" s="6"/>
      <c r="U97" s="6"/>
      <c r="V97" s="6"/>
      <c r="W97" s="6"/>
      <c r="X97" s="6"/>
    </row>
    <row r="98" spans="1:24" ht="14.25" customHeight="1" x14ac:dyDescent="0.25">
      <c r="A98" s="6">
        <v>39</v>
      </c>
      <c r="B98" s="6">
        <v>8</v>
      </c>
      <c r="C98" s="7">
        <v>43992</v>
      </c>
      <c r="D98" s="10"/>
      <c r="E98" s="10"/>
      <c r="F98" s="10"/>
      <c r="G98" s="10"/>
      <c r="H98" s="10"/>
      <c r="I98" s="10"/>
      <c r="J98" s="10"/>
      <c r="K98" s="10"/>
      <c r="L98" s="8" t="e">
        <f t="shared" si="4"/>
        <v>#DIV/0!</v>
      </c>
      <c r="M98" s="8" t="e">
        <f t="shared" si="4"/>
        <v>#DIV/0!</v>
      </c>
      <c r="N98" s="8" t="e">
        <f t="shared" si="4"/>
        <v>#DIV/0!</v>
      </c>
      <c r="O98" s="8" t="e">
        <f t="shared" ref="O98:O106" si="12">G98/K98*255</f>
        <v>#DIV/0!</v>
      </c>
      <c r="P98" s="6">
        <v>100</v>
      </c>
      <c r="Q98" s="6"/>
      <c r="R98" s="6"/>
      <c r="S98" s="54" t="e">
        <f t="shared" ref="S98" si="13">AVERAGE(L91:L98)</f>
        <v>#DIV/0!</v>
      </c>
      <c r="T98" s="6">
        <f>AVERAGE(P91:P98)</f>
        <v>67.5</v>
      </c>
      <c r="U98" s="6"/>
      <c r="V98" s="6"/>
      <c r="W98" s="6"/>
      <c r="X98" s="6"/>
    </row>
    <row r="99" spans="1:24" ht="14.25" customHeight="1" x14ac:dyDescent="0.25">
      <c r="A99" s="3">
        <v>39</v>
      </c>
      <c r="B99" s="3">
        <v>1</v>
      </c>
      <c r="C99" s="4">
        <v>44021</v>
      </c>
      <c r="D99" s="9"/>
      <c r="E99" s="9"/>
      <c r="F99" s="9"/>
      <c r="G99" s="9"/>
      <c r="H99" s="9"/>
      <c r="I99" s="9"/>
      <c r="J99" s="9"/>
      <c r="K99" s="9"/>
      <c r="L99" s="5" t="e">
        <f t="shared" ref="L99:N106" si="14">D99/H99*255</f>
        <v>#DIV/0!</v>
      </c>
      <c r="M99" s="5" t="e">
        <f t="shared" si="14"/>
        <v>#DIV/0!</v>
      </c>
      <c r="N99" s="5" t="e">
        <f t="shared" si="14"/>
        <v>#DIV/0!</v>
      </c>
      <c r="O99" s="5" t="e">
        <f t="shared" si="12"/>
        <v>#DIV/0!</v>
      </c>
      <c r="P99" s="3">
        <v>45</v>
      </c>
      <c r="Q99" s="3"/>
      <c r="R99" s="3"/>
      <c r="T99" s="43"/>
      <c r="U99" s="6"/>
      <c r="V99" s="6"/>
      <c r="W99" s="6"/>
      <c r="X99" s="6"/>
    </row>
    <row r="100" spans="1:24" ht="14.25" customHeight="1" x14ac:dyDescent="0.25">
      <c r="A100" s="3">
        <v>39</v>
      </c>
      <c r="B100" s="3">
        <v>2</v>
      </c>
      <c r="C100" s="4">
        <v>44021</v>
      </c>
      <c r="D100" s="9"/>
      <c r="E100" s="9"/>
      <c r="F100" s="9"/>
      <c r="G100" s="9"/>
      <c r="H100" s="9"/>
      <c r="I100" s="9"/>
      <c r="J100" s="9"/>
      <c r="K100" s="9"/>
      <c r="L100" s="5" t="e">
        <f t="shared" si="14"/>
        <v>#DIV/0!</v>
      </c>
      <c r="M100" s="5" t="e">
        <f t="shared" si="14"/>
        <v>#DIV/0!</v>
      </c>
      <c r="N100" s="5" t="e">
        <f t="shared" si="14"/>
        <v>#DIV/0!</v>
      </c>
      <c r="O100" s="5" t="e">
        <f t="shared" si="12"/>
        <v>#DIV/0!</v>
      </c>
      <c r="P100" s="3">
        <v>0</v>
      </c>
      <c r="Q100" s="3" t="s">
        <v>12</v>
      </c>
      <c r="R100" s="3"/>
      <c r="T100" s="43"/>
      <c r="U100" s="6"/>
      <c r="V100" s="6"/>
      <c r="W100" s="6"/>
      <c r="X100" s="6"/>
    </row>
    <row r="101" spans="1:24" ht="14.25" customHeight="1" x14ac:dyDescent="0.25">
      <c r="A101" s="3">
        <v>39</v>
      </c>
      <c r="B101" s="3">
        <v>3</v>
      </c>
      <c r="C101" s="4">
        <v>44021</v>
      </c>
      <c r="D101" s="9"/>
      <c r="E101" s="9"/>
      <c r="F101" s="9"/>
      <c r="G101" s="9"/>
      <c r="H101" s="9"/>
      <c r="I101" s="9"/>
      <c r="J101" s="9"/>
      <c r="K101" s="9"/>
      <c r="L101" s="5" t="e">
        <f t="shared" si="14"/>
        <v>#DIV/0!</v>
      </c>
      <c r="M101" s="5" t="e">
        <f t="shared" si="14"/>
        <v>#DIV/0!</v>
      </c>
      <c r="N101" s="5" t="e">
        <f t="shared" si="14"/>
        <v>#DIV/0!</v>
      </c>
      <c r="O101" s="5" t="e">
        <f t="shared" si="12"/>
        <v>#DIV/0!</v>
      </c>
      <c r="P101" s="3">
        <v>95</v>
      </c>
      <c r="Q101" s="3"/>
      <c r="R101" s="3"/>
      <c r="T101" s="43"/>
      <c r="U101" s="6"/>
      <c r="V101" s="6"/>
      <c r="W101" s="6"/>
      <c r="X101" s="6"/>
    </row>
    <row r="102" spans="1:24" ht="14.25" customHeight="1" x14ac:dyDescent="0.25">
      <c r="A102" s="3">
        <v>39</v>
      </c>
      <c r="B102" s="3">
        <v>4</v>
      </c>
      <c r="C102" s="4">
        <v>44021</v>
      </c>
      <c r="D102" s="9"/>
      <c r="E102" s="9"/>
      <c r="F102" s="9"/>
      <c r="G102" s="9"/>
      <c r="H102" s="9"/>
      <c r="I102" s="9"/>
      <c r="J102" s="9"/>
      <c r="K102" s="9"/>
      <c r="L102" s="5" t="e">
        <f t="shared" si="14"/>
        <v>#DIV/0!</v>
      </c>
      <c r="M102" s="5" t="e">
        <f t="shared" si="14"/>
        <v>#DIV/0!</v>
      </c>
      <c r="N102" s="5" t="e">
        <f t="shared" si="14"/>
        <v>#DIV/0!</v>
      </c>
      <c r="O102" s="5" t="e">
        <f t="shared" si="12"/>
        <v>#DIV/0!</v>
      </c>
      <c r="P102" s="3">
        <v>80</v>
      </c>
      <c r="Q102" s="3"/>
      <c r="R102" s="3"/>
      <c r="T102" s="43"/>
      <c r="U102" s="6"/>
      <c r="V102" s="6"/>
      <c r="W102" s="6"/>
      <c r="X102" s="6"/>
    </row>
    <row r="103" spans="1:24" ht="14.25" customHeight="1" x14ac:dyDescent="0.25">
      <c r="A103" s="3">
        <v>39</v>
      </c>
      <c r="B103" s="3">
        <v>5</v>
      </c>
      <c r="C103" s="4">
        <v>44021</v>
      </c>
      <c r="D103" s="11"/>
      <c r="E103" s="11"/>
      <c r="F103" s="11"/>
      <c r="G103" s="11"/>
      <c r="H103" s="11"/>
      <c r="I103" s="11"/>
      <c r="J103" s="11"/>
      <c r="K103" s="11"/>
      <c r="L103" s="5" t="e">
        <f t="shared" si="14"/>
        <v>#DIV/0!</v>
      </c>
      <c r="M103" s="5" t="e">
        <f t="shared" si="14"/>
        <v>#DIV/0!</v>
      </c>
      <c r="N103" s="5" t="e">
        <f t="shared" si="14"/>
        <v>#DIV/0!</v>
      </c>
      <c r="O103" s="5" t="e">
        <f t="shared" si="12"/>
        <v>#DIV/0!</v>
      </c>
      <c r="P103" s="3">
        <v>0</v>
      </c>
      <c r="Q103" s="3" t="s">
        <v>12</v>
      </c>
      <c r="R103" s="3"/>
      <c r="T103" s="43"/>
      <c r="U103" s="6"/>
      <c r="V103" s="6"/>
      <c r="W103" s="6"/>
      <c r="X103" s="6"/>
    </row>
    <row r="104" spans="1:24" ht="14.25" customHeight="1" x14ac:dyDescent="0.25">
      <c r="A104" s="3">
        <v>39</v>
      </c>
      <c r="B104" s="3">
        <v>6</v>
      </c>
      <c r="C104" s="4">
        <v>44021</v>
      </c>
      <c r="D104" s="9"/>
      <c r="E104" s="9"/>
      <c r="F104" s="9"/>
      <c r="G104" s="9"/>
      <c r="H104" s="9"/>
      <c r="I104" s="9"/>
      <c r="J104" s="9"/>
      <c r="K104" s="9"/>
      <c r="L104" s="5" t="e">
        <f t="shared" si="14"/>
        <v>#DIV/0!</v>
      </c>
      <c r="M104" s="5" t="e">
        <f t="shared" si="14"/>
        <v>#DIV/0!</v>
      </c>
      <c r="N104" s="5" t="e">
        <f t="shared" si="14"/>
        <v>#DIV/0!</v>
      </c>
      <c r="O104" s="5" t="e">
        <f t="shared" si="12"/>
        <v>#DIV/0!</v>
      </c>
      <c r="P104" s="3">
        <v>0</v>
      </c>
      <c r="Q104" s="3" t="s">
        <v>12</v>
      </c>
      <c r="R104" s="3"/>
      <c r="T104" s="43"/>
      <c r="U104" s="6"/>
      <c r="V104" s="6"/>
      <c r="W104" s="6"/>
      <c r="X104" s="6"/>
    </row>
    <row r="105" spans="1:24" ht="14.25" customHeight="1" x14ac:dyDescent="0.25">
      <c r="A105" s="3">
        <v>39</v>
      </c>
      <c r="B105" s="3">
        <v>7</v>
      </c>
      <c r="C105" s="4">
        <v>44021</v>
      </c>
      <c r="D105" s="9"/>
      <c r="E105" s="9"/>
      <c r="F105" s="9"/>
      <c r="G105" s="9"/>
      <c r="H105" s="9"/>
      <c r="I105" s="9"/>
      <c r="J105" s="9"/>
      <c r="K105" s="9"/>
      <c r="L105" s="5" t="e">
        <f t="shared" si="14"/>
        <v>#DIV/0!</v>
      </c>
      <c r="M105" s="5" t="e">
        <f t="shared" si="14"/>
        <v>#DIV/0!</v>
      </c>
      <c r="N105" s="5" t="e">
        <f t="shared" si="14"/>
        <v>#DIV/0!</v>
      </c>
      <c r="O105" s="5" t="e">
        <f t="shared" si="12"/>
        <v>#DIV/0!</v>
      </c>
      <c r="P105" s="3">
        <v>100</v>
      </c>
      <c r="Q105" s="3"/>
      <c r="R105" s="3"/>
      <c r="T105" s="6"/>
      <c r="U105" s="6"/>
      <c r="V105" s="6"/>
      <c r="W105" s="6"/>
      <c r="X105" s="6"/>
    </row>
    <row r="106" spans="1:24" ht="14.25" customHeight="1" x14ac:dyDescent="0.25">
      <c r="A106" s="3">
        <v>39</v>
      </c>
      <c r="B106" s="3">
        <v>8</v>
      </c>
      <c r="C106" s="4">
        <v>44021</v>
      </c>
      <c r="D106" s="3"/>
      <c r="E106" s="3"/>
      <c r="F106" s="3"/>
      <c r="G106" s="3"/>
      <c r="H106" s="3"/>
      <c r="I106" s="3"/>
      <c r="J106" s="3"/>
      <c r="K106" s="3"/>
      <c r="L106" s="5" t="e">
        <f t="shared" si="14"/>
        <v>#DIV/0!</v>
      </c>
      <c r="M106" s="5" t="e">
        <f t="shared" si="14"/>
        <v>#DIV/0!</v>
      </c>
      <c r="N106" s="5" t="e">
        <f t="shared" si="14"/>
        <v>#DIV/0!</v>
      </c>
      <c r="O106" s="5" t="e">
        <f t="shared" si="12"/>
        <v>#DIV/0!</v>
      </c>
      <c r="P106" s="3">
        <v>100</v>
      </c>
      <c r="Q106" s="3"/>
      <c r="R106" s="3"/>
      <c r="S106" s="54" t="e">
        <f t="shared" ref="S106" si="15">AVERAGE(L99:L106)</f>
        <v>#DIV/0!</v>
      </c>
      <c r="T106" s="6">
        <f>AVERAGE(P99:P106)</f>
        <v>52.5</v>
      </c>
      <c r="U106" s="6"/>
      <c r="V106" s="6"/>
      <c r="W106" s="6"/>
      <c r="X106" s="6"/>
    </row>
    <row r="107" spans="1:24" ht="14.25" customHeight="1" x14ac:dyDescent="0.25">
      <c r="A107" s="6"/>
      <c r="B107" s="6"/>
      <c r="D107" s="6"/>
      <c r="E107" s="6"/>
      <c r="F107" s="6"/>
      <c r="G107" s="6"/>
      <c r="H107" s="6"/>
      <c r="I107" s="6"/>
      <c r="J107" s="6"/>
      <c r="K107" s="6"/>
      <c r="L107" s="8"/>
      <c r="M107" s="8"/>
      <c r="N107" s="8"/>
      <c r="O107" s="8"/>
      <c r="P107" s="6"/>
      <c r="Q107" s="6"/>
      <c r="R107" s="6"/>
      <c r="T107" s="6"/>
      <c r="U107" s="6"/>
      <c r="V107" s="6"/>
      <c r="W107" s="6"/>
      <c r="X107" s="6"/>
    </row>
    <row r="108" spans="1:24" ht="14.25" customHeight="1" x14ac:dyDescent="0.25">
      <c r="A108" s="6"/>
      <c r="B108" s="6"/>
      <c r="C108" s="7"/>
      <c r="D108" s="6"/>
      <c r="E108" s="6"/>
      <c r="F108" s="6"/>
      <c r="G108" s="6"/>
      <c r="H108" s="6"/>
      <c r="I108" s="6"/>
      <c r="J108" s="6"/>
      <c r="K108" s="6"/>
      <c r="L108" s="8"/>
      <c r="M108" s="8"/>
      <c r="N108" s="8"/>
      <c r="O108" s="8"/>
      <c r="P108" s="6"/>
      <c r="Q108" s="6"/>
      <c r="R108" s="6"/>
      <c r="T108" s="6"/>
      <c r="U108" s="6"/>
      <c r="V108" s="6"/>
      <c r="W108" s="6"/>
      <c r="X108" s="6"/>
    </row>
    <row r="109" spans="1:24" ht="14.25" customHeight="1" x14ac:dyDescent="0.25">
      <c r="A109" s="6"/>
      <c r="B109" s="6"/>
      <c r="C109" s="7"/>
      <c r="D109" s="6"/>
      <c r="E109" s="6"/>
      <c r="F109" s="6"/>
      <c r="G109" s="6"/>
      <c r="H109" s="6"/>
      <c r="I109" s="6"/>
      <c r="J109" s="6"/>
      <c r="K109" s="6"/>
      <c r="L109" s="8"/>
      <c r="M109" s="8"/>
      <c r="N109" s="8"/>
      <c r="O109" s="8"/>
      <c r="P109" s="6"/>
      <c r="Q109" s="6"/>
      <c r="R109" s="6"/>
      <c r="T109" s="6"/>
      <c r="U109" s="6"/>
      <c r="V109" s="6"/>
      <c r="W109" s="6"/>
      <c r="X109" s="6"/>
    </row>
    <row r="110" spans="1:24" ht="14.25" customHeight="1" x14ac:dyDescent="0.25">
      <c r="A110" s="6"/>
      <c r="B110" s="6"/>
      <c r="C110" s="7"/>
      <c r="D110" s="6"/>
      <c r="E110" s="6"/>
      <c r="F110" s="6"/>
      <c r="G110" s="6"/>
      <c r="H110" s="6"/>
      <c r="I110" s="6"/>
      <c r="J110" s="6"/>
      <c r="K110" s="6"/>
      <c r="L110" s="8"/>
      <c r="M110" s="8"/>
      <c r="N110" s="8"/>
      <c r="O110" s="8"/>
      <c r="P110" s="6"/>
      <c r="Q110" s="6"/>
      <c r="R110" s="6"/>
      <c r="T110" s="6"/>
      <c r="U110" s="6"/>
      <c r="V110" s="6"/>
      <c r="W110" s="6"/>
      <c r="X110" s="6"/>
    </row>
    <row r="111" spans="1:24" ht="14.25" customHeight="1" x14ac:dyDescent="0.25">
      <c r="A111" s="6"/>
      <c r="B111" s="6"/>
      <c r="C111" s="7"/>
      <c r="D111" s="6"/>
      <c r="E111" s="6"/>
      <c r="F111" s="6"/>
      <c r="G111" s="6"/>
      <c r="H111" s="6"/>
      <c r="I111" s="6"/>
      <c r="J111" s="6"/>
      <c r="K111" s="6"/>
      <c r="L111" s="8"/>
      <c r="M111" s="8"/>
      <c r="N111" s="8"/>
      <c r="O111" s="8"/>
      <c r="P111" s="6"/>
      <c r="Q111" s="6"/>
      <c r="R111" s="6"/>
      <c r="T111" s="6"/>
      <c r="U111" s="6"/>
      <c r="V111" s="6"/>
      <c r="W111" s="6"/>
      <c r="X111" s="6"/>
    </row>
    <row r="112" spans="1:24" ht="14.25" customHeight="1" x14ac:dyDescent="0.25">
      <c r="A112" s="6"/>
      <c r="B112" s="6"/>
      <c r="C112" s="7"/>
      <c r="D112" s="6"/>
      <c r="E112" s="6"/>
      <c r="F112" s="6"/>
      <c r="G112" s="6"/>
      <c r="H112" s="6"/>
      <c r="I112" s="6"/>
      <c r="J112" s="6"/>
      <c r="K112" s="6"/>
      <c r="L112" s="8"/>
      <c r="M112" s="8"/>
      <c r="N112" s="8"/>
      <c r="O112" s="8"/>
      <c r="P112" s="6"/>
      <c r="Q112" s="6"/>
      <c r="R112" s="6"/>
      <c r="T112" s="6"/>
      <c r="U112" s="6"/>
      <c r="V112" s="6"/>
      <c r="W112" s="6"/>
      <c r="X112" s="6"/>
    </row>
    <row r="113" spans="1:24" ht="14.25" customHeight="1" x14ac:dyDescent="0.25">
      <c r="A113" s="6"/>
      <c r="B113" s="6"/>
      <c r="C113" s="7"/>
      <c r="D113" s="6"/>
      <c r="E113" s="6"/>
      <c r="F113" s="6"/>
      <c r="G113" s="6"/>
      <c r="H113" s="6"/>
      <c r="I113" s="6"/>
      <c r="J113" s="6"/>
      <c r="K113" s="6"/>
      <c r="L113" s="8"/>
      <c r="M113" s="8"/>
      <c r="N113" s="8"/>
      <c r="O113" s="8"/>
      <c r="P113" s="6"/>
      <c r="Q113" s="6"/>
      <c r="R113" s="6"/>
      <c r="T113" s="6"/>
      <c r="U113" s="6"/>
      <c r="V113" s="6"/>
      <c r="W113" s="6"/>
      <c r="X113" s="6"/>
    </row>
    <row r="114" spans="1:24" ht="14.25" customHeight="1" x14ac:dyDescent="0.25">
      <c r="A114" s="6"/>
      <c r="B114" s="6"/>
      <c r="C114" s="7"/>
      <c r="D114" s="6"/>
      <c r="E114" s="6"/>
      <c r="F114" s="6"/>
      <c r="G114" s="6"/>
      <c r="H114" s="6"/>
      <c r="I114" s="6"/>
      <c r="J114" s="6"/>
      <c r="K114" s="6"/>
      <c r="L114" s="8"/>
      <c r="M114" s="8"/>
      <c r="N114" s="8"/>
      <c r="O114" s="8"/>
      <c r="P114" s="6"/>
      <c r="Q114" s="6"/>
      <c r="R114" s="6"/>
      <c r="T114" s="6"/>
      <c r="U114" s="6"/>
      <c r="V114" s="6"/>
      <c r="W114" s="6"/>
      <c r="X114" s="6"/>
    </row>
    <row r="115" spans="1:24" ht="14.25" customHeight="1" x14ac:dyDescent="0.25">
      <c r="A115" s="6"/>
      <c r="B115" s="6"/>
      <c r="C115" s="7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T115" s="6"/>
      <c r="U115" s="6"/>
      <c r="V115" s="6"/>
      <c r="W115" s="6"/>
      <c r="X115" s="6"/>
    </row>
    <row r="116" spans="1:24" ht="14.25" customHeight="1" x14ac:dyDescent="0.25">
      <c r="A116" s="6"/>
      <c r="B116" s="6"/>
      <c r="C116" s="7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T116" s="6"/>
      <c r="U116" s="6"/>
      <c r="V116" s="6"/>
      <c r="W116" s="6"/>
      <c r="X116" s="6"/>
    </row>
    <row r="117" spans="1:24" ht="14.25" customHeight="1" x14ac:dyDescent="0.25">
      <c r="A117" s="6"/>
      <c r="B117" s="6"/>
      <c r="C117" s="7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T117" s="6"/>
      <c r="U117" s="6"/>
      <c r="V117" s="6"/>
      <c r="W117" s="6"/>
      <c r="X117" s="6"/>
    </row>
    <row r="118" spans="1:24" ht="14.25" customHeight="1" x14ac:dyDescent="0.25">
      <c r="A118" s="6"/>
      <c r="B118" s="6"/>
      <c r="C118" s="7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T118" s="6"/>
      <c r="U118" s="6"/>
      <c r="V118" s="6"/>
      <c r="W118" s="6"/>
      <c r="X118" s="6"/>
    </row>
    <row r="119" spans="1:24" ht="14.25" customHeight="1" x14ac:dyDescent="0.25">
      <c r="A119" s="6"/>
      <c r="B119" s="6"/>
      <c r="C119" s="7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T119" s="6"/>
      <c r="U119" s="6"/>
      <c r="V119" s="6"/>
      <c r="W119" s="6"/>
      <c r="X119" s="6"/>
    </row>
    <row r="120" spans="1:24" ht="14.25" customHeight="1" x14ac:dyDescent="0.25">
      <c r="A120" s="6"/>
      <c r="B120" s="6"/>
      <c r="C120" s="7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T120" s="6"/>
      <c r="U120" s="6"/>
      <c r="V120" s="6"/>
      <c r="W120" s="6"/>
      <c r="X120" s="6"/>
    </row>
    <row r="121" spans="1:24" ht="14.25" customHeight="1" x14ac:dyDescent="0.25">
      <c r="A121" s="6"/>
      <c r="B121" s="6"/>
      <c r="C121" s="7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T121" s="6"/>
      <c r="U121" s="6"/>
      <c r="V121" s="6"/>
      <c r="W121" s="6"/>
      <c r="X121" s="6"/>
    </row>
    <row r="122" spans="1:24" ht="14.25" customHeight="1" x14ac:dyDescent="0.25">
      <c r="A122" s="6"/>
      <c r="B122" s="6"/>
      <c r="C122" s="7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T122" s="6"/>
      <c r="U122" s="6"/>
      <c r="V122" s="6"/>
      <c r="W122" s="6"/>
      <c r="X122" s="6"/>
    </row>
    <row r="123" spans="1:24" ht="14.25" customHeight="1" x14ac:dyDescent="0.25">
      <c r="A123" s="6"/>
      <c r="B123" s="6"/>
      <c r="C123" s="7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T123" s="6"/>
      <c r="U123" s="6"/>
      <c r="V123" s="6"/>
      <c r="W123" s="6"/>
      <c r="X123" s="6"/>
    </row>
    <row r="124" spans="1:24" ht="14.25" customHeight="1" x14ac:dyDescent="0.25">
      <c r="A124" s="6"/>
      <c r="B124" s="6"/>
      <c r="C124" s="7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T124" s="6"/>
      <c r="U124" s="6"/>
      <c r="V124" s="6"/>
      <c r="W124" s="6"/>
      <c r="X124" s="6"/>
    </row>
    <row r="125" spans="1:24" ht="14.25" customHeight="1" x14ac:dyDescent="0.25">
      <c r="A125" s="6"/>
      <c r="B125" s="6"/>
      <c r="C125" s="7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T125" s="6"/>
      <c r="U125" s="6"/>
      <c r="V125" s="6"/>
      <c r="W125" s="6"/>
      <c r="X125" s="6"/>
    </row>
    <row r="126" spans="1:24" ht="14.25" customHeight="1" x14ac:dyDescent="0.25">
      <c r="A126" s="6"/>
      <c r="B126" s="6"/>
      <c r="C126" s="7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T126" s="6"/>
      <c r="U126" s="6"/>
      <c r="V126" s="6"/>
      <c r="W126" s="6"/>
      <c r="X126" s="6"/>
    </row>
    <row r="127" spans="1:24" ht="14.25" customHeight="1" x14ac:dyDescent="0.25">
      <c r="A127" s="6"/>
      <c r="B127" s="6"/>
      <c r="C127" s="7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T127" s="6"/>
      <c r="U127" s="6"/>
      <c r="V127" s="6"/>
      <c r="W127" s="6"/>
      <c r="X127" s="6"/>
    </row>
    <row r="128" spans="1:24" ht="14.25" customHeight="1" x14ac:dyDescent="0.25">
      <c r="A128" s="6"/>
      <c r="B128" s="6"/>
      <c r="C128" s="7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T128" s="6"/>
      <c r="U128" s="6"/>
      <c r="V128" s="6"/>
      <c r="W128" s="6"/>
      <c r="X128" s="6"/>
    </row>
    <row r="129" spans="1:24" ht="14.25" customHeight="1" x14ac:dyDescent="0.25">
      <c r="A129" s="6"/>
      <c r="B129" s="6"/>
      <c r="C129" s="7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T129" s="6"/>
      <c r="U129" s="6"/>
      <c r="V129" s="6"/>
      <c r="W129" s="6"/>
      <c r="X129" s="6"/>
    </row>
    <row r="130" spans="1:24" ht="14.25" customHeight="1" x14ac:dyDescent="0.25">
      <c r="A130" s="6"/>
      <c r="B130" s="6"/>
      <c r="C130" s="7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T130" s="6"/>
      <c r="U130" s="6"/>
      <c r="V130" s="6"/>
      <c r="W130" s="6"/>
      <c r="X130" s="6"/>
    </row>
    <row r="131" spans="1:24" ht="14.25" customHeight="1" x14ac:dyDescent="0.25">
      <c r="A131" s="6"/>
      <c r="B131" s="6"/>
      <c r="C131" s="7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T131" s="6"/>
      <c r="U131" s="6"/>
      <c r="V131" s="6"/>
      <c r="W131" s="6"/>
      <c r="X131" s="6"/>
    </row>
    <row r="132" spans="1:24" ht="14.25" customHeight="1" x14ac:dyDescent="0.25">
      <c r="A132" s="6"/>
      <c r="B132" s="6"/>
      <c r="C132" s="7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T132" s="6"/>
      <c r="U132" s="6"/>
      <c r="V132" s="6"/>
      <c r="W132" s="6"/>
      <c r="X132" s="6"/>
    </row>
    <row r="133" spans="1:24" ht="14.25" customHeight="1" x14ac:dyDescent="0.25">
      <c r="A133" s="6"/>
      <c r="B133" s="6"/>
      <c r="C133" s="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T133" s="6"/>
      <c r="U133" s="6"/>
      <c r="V133" s="6"/>
      <c r="W133" s="6"/>
      <c r="X133" s="6"/>
    </row>
    <row r="134" spans="1:24" ht="14.25" customHeight="1" x14ac:dyDescent="0.25">
      <c r="A134" s="6"/>
      <c r="B134" s="6"/>
      <c r="C134" s="7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T134" s="6"/>
      <c r="U134" s="6"/>
      <c r="V134" s="6"/>
      <c r="W134" s="6"/>
      <c r="X134" s="6"/>
    </row>
    <row r="135" spans="1:24" ht="14.25" customHeight="1" x14ac:dyDescent="0.25">
      <c r="A135" s="6"/>
      <c r="B135" s="6"/>
      <c r="C135" s="7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T135" s="6"/>
      <c r="U135" s="6"/>
      <c r="V135" s="6"/>
      <c r="W135" s="6"/>
      <c r="X135" s="6"/>
    </row>
    <row r="136" spans="1:24" ht="14.25" customHeight="1" x14ac:dyDescent="0.25">
      <c r="A136" s="6"/>
      <c r="B136" s="6"/>
      <c r="C136" s="7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T136" s="6"/>
      <c r="U136" s="6"/>
      <c r="V136" s="6"/>
      <c r="W136" s="6"/>
      <c r="X136" s="6"/>
    </row>
    <row r="137" spans="1:24" ht="14.25" customHeight="1" x14ac:dyDescent="0.25">
      <c r="A137" s="6"/>
      <c r="B137" s="6"/>
      <c r="C137" s="7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T137" s="6"/>
      <c r="U137" s="6"/>
      <c r="V137" s="6"/>
      <c r="W137" s="6"/>
      <c r="X137" s="6"/>
    </row>
    <row r="138" spans="1:24" ht="14.25" customHeight="1" x14ac:dyDescent="0.25">
      <c r="A138" s="6"/>
      <c r="B138" s="6"/>
      <c r="C138" s="7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T138" s="6"/>
      <c r="U138" s="6"/>
      <c r="V138" s="6"/>
      <c r="W138" s="6"/>
      <c r="X138" s="6"/>
    </row>
    <row r="139" spans="1:24" ht="14.25" customHeight="1" x14ac:dyDescent="0.25">
      <c r="A139" s="6"/>
      <c r="B139" s="6"/>
      <c r="C139" s="7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T139" s="6"/>
      <c r="U139" s="6"/>
      <c r="V139" s="6"/>
      <c r="W139" s="6"/>
      <c r="X139" s="6"/>
    </row>
    <row r="140" spans="1:24" ht="14.25" customHeight="1" x14ac:dyDescent="0.25">
      <c r="A140" s="6"/>
      <c r="B140" s="6"/>
      <c r="C140" s="7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T140" s="6"/>
      <c r="U140" s="6"/>
      <c r="V140" s="6"/>
      <c r="W140" s="6"/>
      <c r="X140" s="6"/>
    </row>
    <row r="141" spans="1:24" ht="14.25" customHeight="1" x14ac:dyDescent="0.25">
      <c r="A141" s="6"/>
      <c r="B141" s="6"/>
      <c r="C141" s="7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T141" s="6"/>
      <c r="U141" s="6"/>
      <c r="V141" s="6"/>
      <c r="W141" s="6"/>
      <c r="X141" s="6"/>
    </row>
    <row r="142" spans="1:24" ht="14.25" customHeight="1" x14ac:dyDescent="0.25">
      <c r="A142" s="6"/>
      <c r="B142" s="6"/>
      <c r="C142" s="7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T142" s="6"/>
      <c r="U142" s="6"/>
      <c r="V142" s="6"/>
      <c r="W142" s="6"/>
      <c r="X142" s="6"/>
    </row>
    <row r="143" spans="1:24" ht="14.25" customHeight="1" x14ac:dyDescent="0.25">
      <c r="A143" s="6"/>
      <c r="B143" s="6"/>
      <c r="C143" s="7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T143" s="6"/>
      <c r="U143" s="6"/>
      <c r="V143" s="6"/>
      <c r="W143" s="6"/>
      <c r="X143" s="6"/>
    </row>
    <row r="144" spans="1:24" ht="14.25" customHeight="1" x14ac:dyDescent="0.25">
      <c r="A144" s="6"/>
      <c r="B144" s="6"/>
      <c r="C144" s="7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T144" s="6"/>
      <c r="U144" s="6"/>
      <c r="V144" s="6"/>
      <c r="W144" s="6"/>
      <c r="X144" s="6"/>
    </row>
    <row r="145" spans="1:24" ht="14.25" customHeight="1" x14ac:dyDescent="0.25">
      <c r="A145" s="6"/>
      <c r="B145" s="6"/>
      <c r="C145" s="7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T145" s="6"/>
      <c r="U145" s="6"/>
      <c r="V145" s="6"/>
      <c r="W145" s="6"/>
      <c r="X145" s="6"/>
    </row>
    <row r="146" spans="1:24" ht="14.25" customHeight="1" x14ac:dyDescent="0.25">
      <c r="A146" s="6"/>
      <c r="B146" s="6"/>
      <c r="C146" s="7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T146" s="6"/>
      <c r="U146" s="6"/>
      <c r="V146" s="6"/>
      <c r="W146" s="6"/>
      <c r="X146" s="6"/>
    </row>
    <row r="147" spans="1:24" ht="14.25" customHeight="1" x14ac:dyDescent="0.25">
      <c r="A147" s="6"/>
      <c r="B147" s="6"/>
      <c r="C147" s="7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T147" s="6"/>
      <c r="U147" s="6"/>
      <c r="V147" s="6"/>
      <c r="W147" s="6"/>
      <c r="X147" s="6"/>
    </row>
    <row r="148" spans="1:24" ht="14.25" customHeight="1" x14ac:dyDescent="0.25">
      <c r="A148" s="6"/>
      <c r="B148" s="6"/>
      <c r="C148" s="7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T148" s="6"/>
      <c r="U148" s="6"/>
      <c r="V148" s="6"/>
      <c r="W148" s="6"/>
      <c r="X148" s="6"/>
    </row>
    <row r="149" spans="1:24" ht="14.25" customHeight="1" x14ac:dyDescent="0.25">
      <c r="A149" s="6"/>
      <c r="B149" s="6"/>
      <c r="C149" s="7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T149" s="6"/>
      <c r="U149" s="6"/>
      <c r="V149" s="6"/>
      <c r="W149" s="6"/>
      <c r="X149" s="6"/>
    </row>
    <row r="150" spans="1:24" ht="14.25" customHeight="1" x14ac:dyDescent="0.25">
      <c r="A150" s="6"/>
      <c r="B150" s="6"/>
      <c r="C150" s="7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T150" s="6"/>
      <c r="U150" s="6"/>
      <c r="V150" s="6"/>
      <c r="W150" s="6"/>
      <c r="X150" s="6"/>
    </row>
    <row r="151" spans="1:24" ht="14.25" customHeight="1" x14ac:dyDescent="0.25">
      <c r="A151" s="6"/>
      <c r="B151" s="6"/>
      <c r="C151" s="7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T151" s="6"/>
      <c r="U151" s="6"/>
      <c r="V151" s="6"/>
      <c r="W151" s="6"/>
      <c r="X151" s="6"/>
    </row>
    <row r="152" spans="1:24" ht="14.25" customHeight="1" x14ac:dyDescent="0.25">
      <c r="A152" s="6"/>
      <c r="B152" s="6"/>
      <c r="C152" s="7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T152" s="6"/>
      <c r="U152" s="6"/>
      <c r="V152" s="6"/>
      <c r="W152" s="6"/>
      <c r="X152" s="6"/>
    </row>
    <row r="153" spans="1:24" ht="14.25" customHeight="1" x14ac:dyDescent="0.25">
      <c r="A153" s="6"/>
      <c r="B153" s="6"/>
      <c r="C153" s="7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T153" s="6"/>
      <c r="U153" s="6"/>
      <c r="V153" s="6"/>
      <c r="W153" s="6"/>
      <c r="X153" s="6"/>
    </row>
    <row r="154" spans="1:24" ht="14.25" customHeight="1" x14ac:dyDescent="0.25">
      <c r="A154" s="6"/>
      <c r="B154" s="6"/>
      <c r="C154" s="7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T154" s="6"/>
      <c r="U154" s="6"/>
      <c r="V154" s="6"/>
      <c r="W154" s="6"/>
      <c r="X154" s="6"/>
    </row>
    <row r="155" spans="1:24" ht="14.25" customHeight="1" x14ac:dyDescent="0.25">
      <c r="A155" s="6"/>
      <c r="B155" s="6"/>
      <c r="C155" s="7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T155" s="6"/>
      <c r="U155" s="6"/>
      <c r="V155" s="6"/>
      <c r="W155" s="6"/>
      <c r="X155" s="6"/>
    </row>
    <row r="156" spans="1:24" ht="14.25" customHeight="1" x14ac:dyDescent="0.25">
      <c r="A156" s="6"/>
      <c r="B156" s="6"/>
      <c r="C156" s="7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T156" s="6"/>
      <c r="U156" s="6"/>
      <c r="V156" s="6"/>
      <c r="W156" s="6"/>
      <c r="X156" s="6"/>
    </row>
    <row r="157" spans="1:24" ht="14.25" customHeight="1" x14ac:dyDescent="0.25">
      <c r="A157" s="6"/>
      <c r="B157" s="6"/>
      <c r="C157" s="7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T157" s="6"/>
      <c r="U157" s="6"/>
      <c r="V157" s="6"/>
      <c r="W157" s="6"/>
      <c r="X157" s="6"/>
    </row>
    <row r="158" spans="1:24" ht="14.25" customHeight="1" x14ac:dyDescent="0.25">
      <c r="A158" s="6"/>
      <c r="B158" s="6"/>
      <c r="C158" s="7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T158" s="6"/>
      <c r="U158" s="6"/>
      <c r="V158" s="6"/>
      <c r="W158" s="6"/>
      <c r="X158" s="6"/>
    </row>
    <row r="159" spans="1:24" ht="14.25" customHeight="1" x14ac:dyDescent="0.25">
      <c r="A159" s="6"/>
      <c r="B159" s="6"/>
      <c r="C159" s="7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T159" s="6"/>
      <c r="U159" s="6"/>
      <c r="V159" s="6"/>
      <c r="W159" s="6"/>
      <c r="X159" s="6"/>
    </row>
    <row r="160" spans="1:24" ht="14.25" customHeight="1" x14ac:dyDescent="0.25">
      <c r="A160" s="6"/>
      <c r="B160" s="6"/>
      <c r="C160" s="7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T160" s="6"/>
      <c r="U160" s="6"/>
      <c r="V160" s="6"/>
      <c r="W160" s="6"/>
      <c r="X160" s="6"/>
    </row>
    <row r="161" spans="1:24" ht="14.25" customHeight="1" x14ac:dyDescent="0.25">
      <c r="A161" s="6"/>
      <c r="B161" s="6"/>
      <c r="C161" s="7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T161" s="6"/>
      <c r="U161" s="6"/>
      <c r="V161" s="6"/>
      <c r="W161" s="6"/>
      <c r="X161" s="6"/>
    </row>
    <row r="162" spans="1:24" ht="14.25" customHeight="1" x14ac:dyDescent="0.25">
      <c r="A162" s="6"/>
      <c r="B162" s="6"/>
      <c r="C162" s="7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T162" s="6"/>
      <c r="U162" s="6"/>
      <c r="V162" s="6"/>
      <c r="W162" s="6"/>
      <c r="X162" s="6"/>
    </row>
    <row r="163" spans="1:24" ht="14.25" customHeight="1" x14ac:dyDescent="0.25">
      <c r="A163" s="6"/>
      <c r="B163" s="6"/>
      <c r="C163" s="7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T163" s="6"/>
      <c r="U163" s="6"/>
      <c r="V163" s="6"/>
      <c r="W163" s="6"/>
      <c r="X163" s="6"/>
    </row>
    <row r="164" spans="1:24" ht="14.25" customHeight="1" x14ac:dyDescent="0.25">
      <c r="A164" s="6"/>
      <c r="B164" s="6"/>
      <c r="C164" s="7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T164" s="6"/>
      <c r="U164" s="6"/>
      <c r="V164" s="6"/>
      <c r="W164" s="6"/>
      <c r="X164" s="6"/>
    </row>
    <row r="165" spans="1:24" ht="14.25" customHeight="1" x14ac:dyDescent="0.25">
      <c r="A165" s="6"/>
      <c r="B165" s="6"/>
      <c r="C165" s="7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T165" s="6"/>
      <c r="U165" s="6"/>
      <c r="V165" s="6"/>
      <c r="W165" s="6"/>
      <c r="X165" s="6"/>
    </row>
    <row r="166" spans="1:24" ht="14.25" customHeight="1" x14ac:dyDescent="0.25">
      <c r="A166" s="6"/>
      <c r="B166" s="6"/>
      <c r="C166" s="7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T166" s="6"/>
      <c r="U166" s="6"/>
      <c r="V166" s="6"/>
      <c r="W166" s="6"/>
      <c r="X166" s="6"/>
    </row>
    <row r="167" spans="1:24" ht="14.25" customHeight="1" x14ac:dyDescent="0.25">
      <c r="A167" s="6"/>
      <c r="B167" s="6"/>
      <c r="C167" s="7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T167" s="6"/>
      <c r="U167" s="6"/>
      <c r="V167" s="6"/>
      <c r="W167" s="6"/>
      <c r="X167" s="6"/>
    </row>
    <row r="168" spans="1:24" ht="14.25" customHeight="1" x14ac:dyDescent="0.25">
      <c r="A168" s="6"/>
      <c r="B168" s="6"/>
      <c r="C168" s="7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T168" s="6"/>
      <c r="U168" s="6"/>
      <c r="V168" s="6"/>
      <c r="W168" s="6"/>
      <c r="X168" s="6"/>
    </row>
    <row r="169" spans="1:24" ht="14.25" customHeight="1" x14ac:dyDescent="0.25">
      <c r="A169" s="6"/>
      <c r="B169" s="6"/>
      <c r="C169" s="7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T169" s="6"/>
      <c r="U169" s="6"/>
      <c r="V169" s="6"/>
      <c r="W169" s="6"/>
      <c r="X169" s="6"/>
    </row>
    <row r="170" spans="1:24" ht="14.25" customHeight="1" x14ac:dyDescent="0.25">
      <c r="A170" s="6"/>
      <c r="B170" s="6"/>
      <c r="C170" s="7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T170" s="6"/>
      <c r="U170" s="6"/>
      <c r="V170" s="6"/>
      <c r="W170" s="6"/>
      <c r="X170" s="6"/>
    </row>
    <row r="171" spans="1:24" ht="14.25" customHeight="1" x14ac:dyDescent="0.25">
      <c r="A171" s="6"/>
      <c r="B171" s="6"/>
      <c r="C171" s="7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T171" s="6"/>
      <c r="U171" s="6"/>
      <c r="V171" s="6"/>
      <c r="W171" s="6"/>
      <c r="X171" s="6"/>
    </row>
    <row r="172" spans="1:24" ht="14.25" customHeight="1" x14ac:dyDescent="0.25">
      <c r="A172" s="6"/>
      <c r="B172" s="6"/>
      <c r="C172" s="7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T172" s="6"/>
      <c r="U172" s="6"/>
      <c r="V172" s="6"/>
      <c r="W172" s="6"/>
      <c r="X172" s="6"/>
    </row>
    <row r="173" spans="1:24" ht="14.25" customHeight="1" x14ac:dyDescent="0.25">
      <c r="A173" s="6"/>
      <c r="B173" s="6"/>
      <c r="C173" s="7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T173" s="6"/>
      <c r="U173" s="6"/>
      <c r="V173" s="6"/>
      <c r="W173" s="6"/>
      <c r="X173" s="6"/>
    </row>
    <row r="174" spans="1:24" ht="14.25" customHeight="1" x14ac:dyDescent="0.25">
      <c r="A174" s="6"/>
      <c r="B174" s="6"/>
      <c r="C174" s="7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T174" s="6"/>
      <c r="U174" s="6"/>
      <c r="V174" s="6"/>
      <c r="W174" s="6"/>
      <c r="X174" s="6"/>
    </row>
    <row r="175" spans="1:24" ht="14.25" customHeight="1" x14ac:dyDescent="0.25">
      <c r="A175" s="6"/>
      <c r="B175" s="6"/>
      <c r="C175" s="7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T175" s="6"/>
      <c r="U175" s="6"/>
      <c r="V175" s="6"/>
      <c r="W175" s="6"/>
      <c r="X175" s="6"/>
    </row>
    <row r="176" spans="1:24" ht="14.25" customHeight="1" x14ac:dyDescent="0.25">
      <c r="A176" s="6"/>
      <c r="B176" s="6"/>
      <c r="C176" s="7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T176" s="6"/>
      <c r="U176" s="6"/>
      <c r="V176" s="6"/>
      <c r="W176" s="6"/>
      <c r="X176" s="6"/>
    </row>
    <row r="177" spans="1:24" ht="14.25" customHeight="1" x14ac:dyDescent="0.25">
      <c r="A177" s="6"/>
      <c r="B177" s="6"/>
      <c r="C177" s="7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T177" s="6"/>
      <c r="U177" s="6"/>
      <c r="V177" s="6"/>
      <c r="W177" s="6"/>
      <c r="X177" s="6"/>
    </row>
    <row r="178" spans="1:24" ht="14.25" customHeight="1" x14ac:dyDescent="0.25">
      <c r="A178" s="6"/>
      <c r="B178" s="6"/>
      <c r="C178" s="7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T178" s="6"/>
      <c r="U178" s="6"/>
      <c r="V178" s="6"/>
      <c r="W178" s="6"/>
      <c r="X178" s="6"/>
    </row>
    <row r="179" spans="1:24" ht="14.25" customHeight="1" x14ac:dyDescent="0.25">
      <c r="A179" s="6"/>
      <c r="B179" s="6"/>
      <c r="C179" s="7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T179" s="6"/>
      <c r="U179" s="6"/>
      <c r="V179" s="6"/>
      <c r="W179" s="6"/>
      <c r="X179" s="6"/>
    </row>
    <row r="180" spans="1:24" ht="14.25" customHeight="1" x14ac:dyDescent="0.25">
      <c r="A180" s="6"/>
      <c r="B180" s="6"/>
      <c r="C180" s="7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T180" s="6"/>
      <c r="U180" s="6"/>
      <c r="V180" s="6"/>
      <c r="W180" s="6"/>
      <c r="X180" s="6"/>
    </row>
    <row r="181" spans="1:24" ht="14.25" customHeight="1" x14ac:dyDescent="0.25">
      <c r="A181" s="6"/>
      <c r="B181" s="6"/>
      <c r="C181" s="7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T181" s="6"/>
      <c r="U181" s="6"/>
      <c r="V181" s="6"/>
      <c r="W181" s="6"/>
      <c r="X181" s="6"/>
    </row>
    <row r="182" spans="1:24" ht="14.25" customHeight="1" x14ac:dyDescent="0.25">
      <c r="A182" s="6"/>
      <c r="B182" s="6"/>
      <c r="C182" s="7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T182" s="6"/>
      <c r="U182" s="6"/>
      <c r="V182" s="6"/>
      <c r="W182" s="6"/>
      <c r="X182" s="6"/>
    </row>
    <row r="183" spans="1:24" ht="14.25" customHeight="1" x14ac:dyDescent="0.25">
      <c r="A183" s="6"/>
      <c r="B183" s="6"/>
      <c r="C183" s="7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T183" s="6"/>
      <c r="U183" s="6"/>
      <c r="V183" s="6"/>
      <c r="W183" s="6"/>
      <c r="X183" s="6"/>
    </row>
    <row r="184" spans="1:24" ht="14.25" customHeight="1" x14ac:dyDescent="0.25">
      <c r="A184" s="6"/>
      <c r="B184" s="6"/>
      <c r="C184" s="7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T184" s="6"/>
      <c r="U184" s="6"/>
      <c r="V184" s="6"/>
      <c r="W184" s="6"/>
      <c r="X184" s="6"/>
    </row>
    <row r="185" spans="1:24" ht="14.25" customHeight="1" x14ac:dyDescent="0.25">
      <c r="A185" s="6"/>
      <c r="B185" s="6"/>
      <c r="C185" s="7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T185" s="6"/>
      <c r="U185" s="6"/>
      <c r="V185" s="6"/>
      <c r="W185" s="6"/>
      <c r="X185" s="6"/>
    </row>
    <row r="186" spans="1:24" ht="14.25" customHeight="1" x14ac:dyDescent="0.25">
      <c r="A186" s="6"/>
      <c r="B186" s="6"/>
      <c r="C186" s="7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T186" s="6"/>
      <c r="U186" s="6"/>
      <c r="V186" s="6"/>
      <c r="W186" s="6"/>
      <c r="X186" s="6"/>
    </row>
    <row r="187" spans="1:24" ht="14.25" customHeight="1" x14ac:dyDescent="0.25">
      <c r="A187" s="6"/>
      <c r="B187" s="6"/>
      <c r="C187" s="7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T187" s="6"/>
      <c r="U187" s="6"/>
      <c r="V187" s="6"/>
      <c r="W187" s="6"/>
      <c r="X187" s="6"/>
    </row>
    <row r="188" spans="1:24" ht="14.25" customHeight="1" x14ac:dyDescent="0.25">
      <c r="A188" s="6"/>
      <c r="B188" s="6"/>
      <c r="C188" s="7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T188" s="6"/>
      <c r="U188" s="6"/>
      <c r="V188" s="6"/>
      <c r="W188" s="6"/>
      <c r="X188" s="6"/>
    </row>
    <row r="189" spans="1:24" ht="14.25" customHeight="1" x14ac:dyDescent="0.25">
      <c r="A189" s="6"/>
      <c r="B189" s="6"/>
      <c r="C189" s="7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T189" s="6"/>
      <c r="U189" s="6"/>
      <c r="V189" s="6"/>
      <c r="W189" s="6"/>
      <c r="X189" s="6"/>
    </row>
    <row r="190" spans="1:24" ht="14.25" customHeight="1" x14ac:dyDescent="0.25">
      <c r="A190" s="6"/>
      <c r="B190" s="6"/>
      <c r="C190" s="7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T190" s="6"/>
      <c r="U190" s="6"/>
      <c r="V190" s="6"/>
      <c r="W190" s="6"/>
      <c r="X190" s="6"/>
    </row>
    <row r="191" spans="1:24" ht="14.25" customHeight="1" x14ac:dyDescent="0.25">
      <c r="A191" s="6"/>
      <c r="B191" s="6"/>
      <c r="C191" s="7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T191" s="6"/>
      <c r="U191" s="6"/>
      <c r="V191" s="6"/>
      <c r="W191" s="6"/>
      <c r="X191" s="6"/>
    </row>
    <row r="192" spans="1:24" ht="14.25" customHeight="1" x14ac:dyDescent="0.25">
      <c r="A192" s="6"/>
      <c r="B192" s="6"/>
      <c r="C192" s="7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T192" s="6"/>
      <c r="U192" s="6"/>
      <c r="V192" s="6"/>
      <c r="W192" s="6"/>
      <c r="X192" s="6"/>
    </row>
    <row r="193" spans="1:24" ht="14.25" customHeight="1" x14ac:dyDescent="0.25">
      <c r="A193" s="6"/>
      <c r="B193" s="6"/>
      <c r="C193" s="7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T193" s="6"/>
      <c r="U193" s="6"/>
      <c r="V193" s="6"/>
      <c r="W193" s="6"/>
      <c r="X193" s="6"/>
    </row>
    <row r="194" spans="1:24" ht="14.25" customHeight="1" x14ac:dyDescent="0.25">
      <c r="A194" s="6"/>
      <c r="B194" s="6"/>
      <c r="C194" s="7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T194" s="6"/>
      <c r="U194" s="6"/>
      <c r="V194" s="6"/>
      <c r="W194" s="6"/>
      <c r="X194" s="6"/>
    </row>
    <row r="195" spans="1:24" ht="14.25" customHeight="1" x14ac:dyDescent="0.25">
      <c r="A195" s="6"/>
      <c r="B195" s="6"/>
      <c r="C195" s="7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T195" s="6"/>
      <c r="U195" s="6"/>
      <c r="V195" s="6"/>
      <c r="W195" s="6"/>
      <c r="X195" s="6"/>
    </row>
    <row r="196" spans="1:24" ht="14.25" customHeight="1" x14ac:dyDescent="0.25">
      <c r="A196" s="6"/>
      <c r="B196" s="6"/>
      <c r="C196" s="7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T196" s="6"/>
      <c r="U196" s="6"/>
      <c r="V196" s="6"/>
      <c r="W196" s="6"/>
      <c r="X196" s="6"/>
    </row>
    <row r="197" spans="1:24" ht="14.25" customHeight="1" x14ac:dyDescent="0.25">
      <c r="A197" s="6"/>
      <c r="B197" s="6"/>
      <c r="C197" s="7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T197" s="6"/>
      <c r="U197" s="6"/>
      <c r="V197" s="6"/>
      <c r="W197" s="6"/>
      <c r="X197" s="6"/>
    </row>
    <row r="198" spans="1:24" ht="14.25" customHeight="1" x14ac:dyDescent="0.25">
      <c r="A198" s="6"/>
      <c r="B198" s="6"/>
      <c r="C198" s="7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T198" s="6"/>
      <c r="U198" s="6"/>
      <c r="V198" s="6"/>
      <c r="W198" s="6"/>
      <c r="X198" s="6"/>
    </row>
    <row r="199" spans="1:24" ht="14.25" customHeight="1" x14ac:dyDescent="0.25">
      <c r="A199" s="6"/>
      <c r="B199" s="6"/>
      <c r="C199" s="7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T199" s="6"/>
      <c r="U199" s="6"/>
      <c r="V199" s="6"/>
      <c r="W199" s="6"/>
      <c r="X199" s="6"/>
    </row>
    <row r="200" spans="1:24" ht="14.25" customHeight="1" x14ac:dyDescent="0.25">
      <c r="A200" s="6"/>
      <c r="B200" s="6"/>
      <c r="C200" s="7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T200" s="6"/>
      <c r="U200" s="6"/>
      <c r="V200" s="6"/>
      <c r="W200" s="6"/>
      <c r="X200" s="6"/>
    </row>
    <row r="201" spans="1:24" ht="14.25" customHeight="1" x14ac:dyDescent="0.25">
      <c r="A201" s="6"/>
      <c r="B201" s="6"/>
      <c r="C201" s="7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T201" s="6"/>
      <c r="U201" s="6"/>
      <c r="V201" s="6"/>
      <c r="W201" s="6"/>
      <c r="X201" s="6"/>
    </row>
    <row r="202" spans="1:24" ht="14.25" customHeight="1" x14ac:dyDescent="0.25">
      <c r="A202" s="6"/>
      <c r="B202" s="6"/>
      <c r="C202" s="7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T202" s="6"/>
      <c r="U202" s="6"/>
      <c r="V202" s="6"/>
      <c r="W202" s="6"/>
      <c r="X202" s="6"/>
    </row>
    <row r="203" spans="1:24" ht="14.25" customHeight="1" x14ac:dyDescent="0.25">
      <c r="A203" s="6"/>
      <c r="B203" s="6"/>
      <c r="C203" s="7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T203" s="6"/>
      <c r="U203" s="6"/>
      <c r="V203" s="6"/>
      <c r="W203" s="6"/>
      <c r="X203" s="6"/>
    </row>
    <row r="204" spans="1:24" ht="14.25" customHeight="1" x14ac:dyDescent="0.25">
      <c r="A204" s="6"/>
      <c r="B204" s="6"/>
      <c r="C204" s="7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T204" s="6"/>
      <c r="U204" s="6"/>
      <c r="V204" s="6"/>
      <c r="W204" s="6"/>
      <c r="X204" s="6"/>
    </row>
    <row r="205" spans="1:24" ht="14.25" customHeight="1" x14ac:dyDescent="0.25">
      <c r="A205" s="6"/>
      <c r="B205" s="6"/>
      <c r="C205" s="7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T205" s="6"/>
      <c r="U205" s="6"/>
      <c r="V205" s="6"/>
      <c r="W205" s="6"/>
      <c r="X205" s="6"/>
    </row>
    <row r="206" spans="1:24" ht="14.25" customHeight="1" x14ac:dyDescent="0.25">
      <c r="A206" s="6"/>
      <c r="B206" s="6"/>
      <c r="C206" s="7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T206" s="6"/>
      <c r="U206" s="6"/>
      <c r="V206" s="6"/>
      <c r="W206" s="6"/>
      <c r="X206" s="6"/>
    </row>
    <row r="207" spans="1:24" ht="14.25" customHeight="1" x14ac:dyDescent="0.25">
      <c r="A207" s="6"/>
      <c r="B207" s="6"/>
      <c r="C207" s="7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T207" s="6"/>
      <c r="U207" s="6"/>
      <c r="V207" s="6"/>
      <c r="W207" s="6"/>
      <c r="X207" s="6"/>
    </row>
    <row r="208" spans="1:24" ht="14.25" customHeight="1" x14ac:dyDescent="0.25">
      <c r="A208" s="6"/>
      <c r="B208" s="6"/>
      <c r="C208" s="7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T208" s="6"/>
      <c r="U208" s="6"/>
      <c r="V208" s="6"/>
      <c r="W208" s="6"/>
      <c r="X208" s="6"/>
    </row>
    <row r="209" spans="1:24" ht="14.25" customHeight="1" x14ac:dyDescent="0.25">
      <c r="A209" s="6"/>
      <c r="B209" s="6"/>
      <c r="C209" s="7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T209" s="6"/>
      <c r="U209" s="6"/>
      <c r="V209" s="6"/>
      <c r="W209" s="6"/>
      <c r="X209" s="6"/>
    </row>
    <row r="210" spans="1:24" ht="14.25" customHeight="1" x14ac:dyDescent="0.25">
      <c r="A210" s="6"/>
      <c r="B210" s="6"/>
      <c r="C210" s="7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T210" s="6"/>
      <c r="U210" s="6"/>
      <c r="V210" s="6"/>
      <c r="W210" s="6"/>
      <c r="X210" s="6"/>
    </row>
    <row r="211" spans="1:24" ht="14.25" customHeight="1" x14ac:dyDescent="0.25">
      <c r="A211" s="6"/>
      <c r="B211" s="6"/>
      <c r="C211" s="7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T211" s="6"/>
      <c r="U211" s="6"/>
      <c r="V211" s="6"/>
      <c r="W211" s="6"/>
      <c r="X211" s="6"/>
    </row>
    <row r="212" spans="1:24" ht="14.25" customHeight="1" x14ac:dyDescent="0.25">
      <c r="A212" s="6"/>
      <c r="B212" s="6"/>
      <c r="C212" s="7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T212" s="6"/>
      <c r="U212" s="6"/>
      <c r="V212" s="6"/>
      <c r="W212" s="6"/>
      <c r="X212" s="6"/>
    </row>
    <row r="213" spans="1:24" ht="14.25" customHeight="1" x14ac:dyDescent="0.25">
      <c r="A213" s="6"/>
      <c r="B213" s="6"/>
      <c r="C213" s="7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T213" s="6"/>
      <c r="U213" s="6"/>
      <c r="V213" s="6"/>
      <c r="W213" s="6"/>
      <c r="X213" s="6"/>
    </row>
    <row r="214" spans="1:24" ht="14.25" customHeight="1" x14ac:dyDescent="0.25">
      <c r="A214" s="6"/>
      <c r="B214" s="6"/>
      <c r="C214" s="7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T214" s="6"/>
      <c r="U214" s="6"/>
      <c r="V214" s="6"/>
      <c r="W214" s="6"/>
      <c r="X214" s="6"/>
    </row>
    <row r="215" spans="1:24" ht="14.25" customHeight="1" x14ac:dyDescent="0.25">
      <c r="A215" s="6"/>
      <c r="B215" s="6"/>
      <c r="C215" s="7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T215" s="6"/>
      <c r="U215" s="6"/>
      <c r="V215" s="6"/>
      <c r="W215" s="6"/>
      <c r="X215" s="6"/>
    </row>
    <row r="216" spans="1:24" ht="14.25" customHeight="1" x14ac:dyDescent="0.25">
      <c r="A216" s="6"/>
      <c r="B216" s="6"/>
      <c r="C216" s="7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T216" s="6"/>
      <c r="U216" s="6"/>
      <c r="V216" s="6"/>
      <c r="W216" s="6"/>
      <c r="X216" s="6"/>
    </row>
    <row r="217" spans="1:24" ht="14.25" customHeight="1" x14ac:dyDescent="0.25">
      <c r="A217" s="6"/>
      <c r="B217" s="6"/>
      <c r="C217" s="7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T217" s="6"/>
      <c r="U217" s="6"/>
      <c r="V217" s="6"/>
      <c r="W217" s="6"/>
      <c r="X217" s="6"/>
    </row>
    <row r="218" spans="1:24" ht="14.25" customHeight="1" x14ac:dyDescent="0.25">
      <c r="A218" s="6"/>
      <c r="B218" s="6"/>
      <c r="C218" s="7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T218" s="6"/>
      <c r="U218" s="6"/>
      <c r="V218" s="6"/>
      <c r="W218" s="6"/>
      <c r="X218" s="6"/>
    </row>
    <row r="219" spans="1:24" ht="14.25" customHeight="1" x14ac:dyDescent="0.25">
      <c r="A219" s="6"/>
      <c r="B219" s="6"/>
      <c r="C219" s="7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T219" s="6"/>
      <c r="U219" s="6"/>
      <c r="V219" s="6"/>
      <c r="W219" s="6"/>
      <c r="X219" s="6"/>
    </row>
    <row r="220" spans="1:24" ht="14.25" customHeight="1" x14ac:dyDescent="0.25">
      <c r="A220" s="6"/>
      <c r="B220" s="6"/>
      <c r="C220" s="7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T220" s="6"/>
      <c r="U220" s="6"/>
      <c r="V220" s="6"/>
      <c r="W220" s="6"/>
      <c r="X220" s="6"/>
    </row>
    <row r="221" spans="1:24" ht="14.25" customHeight="1" x14ac:dyDescent="0.25">
      <c r="A221" s="6"/>
      <c r="B221" s="6"/>
      <c r="C221" s="7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T221" s="6"/>
      <c r="U221" s="6"/>
      <c r="V221" s="6"/>
      <c r="W221" s="6"/>
      <c r="X221" s="6"/>
    </row>
    <row r="222" spans="1:24" ht="14.25" customHeight="1" x14ac:dyDescent="0.25">
      <c r="A222" s="6"/>
      <c r="B222" s="6"/>
      <c r="C222" s="7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T222" s="6"/>
      <c r="U222" s="6"/>
      <c r="V222" s="6"/>
      <c r="W222" s="6"/>
      <c r="X222" s="6"/>
    </row>
    <row r="223" spans="1:24" ht="14.25" customHeight="1" x14ac:dyDescent="0.25">
      <c r="A223" s="6"/>
      <c r="B223" s="6"/>
      <c r="C223" s="7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T223" s="6"/>
      <c r="U223" s="6"/>
      <c r="V223" s="6"/>
      <c r="W223" s="6"/>
      <c r="X223" s="6"/>
    </row>
    <row r="224" spans="1:24" ht="14.25" customHeight="1" x14ac:dyDescent="0.25">
      <c r="A224" s="6"/>
      <c r="B224" s="6"/>
      <c r="C224" s="7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T224" s="6"/>
      <c r="U224" s="6"/>
      <c r="V224" s="6"/>
      <c r="W224" s="6"/>
      <c r="X224" s="6"/>
    </row>
    <row r="225" spans="1:24" ht="14.25" customHeight="1" x14ac:dyDescent="0.25">
      <c r="A225" s="6"/>
      <c r="B225" s="6"/>
      <c r="C225" s="7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T225" s="6"/>
      <c r="U225" s="6"/>
      <c r="V225" s="6"/>
      <c r="W225" s="6"/>
      <c r="X225" s="6"/>
    </row>
    <row r="226" spans="1:24" ht="14.25" customHeight="1" x14ac:dyDescent="0.25">
      <c r="A226" s="6"/>
      <c r="B226" s="6"/>
      <c r="C226" s="7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T226" s="6"/>
      <c r="U226" s="6"/>
      <c r="V226" s="6"/>
      <c r="W226" s="6"/>
      <c r="X226" s="6"/>
    </row>
    <row r="227" spans="1:24" ht="14.25" customHeight="1" x14ac:dyDescent="0.25">
      <c r="A227" s="6"/>
      <c r="B227" s="6"/>
      <c r="C227" s="7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T227" s="6"/>
      <c r="U227" s="6"/>
      <c r="V227" s="6"/>
      <c r="W227" s="6"/>
      <c r="X227" s="6"/>
    </row>
    <row r="228" spans="1:24" ht="14.25" customHeight="1" x14ac:dyDescent="0.25">
      <c r="A228" s="6"/>
      <c r="B228" s="6"/>
      <c r="C228" s="7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T228" s="6"/>
      <c r="U228" s="6"/>
      <c r="V228" s="6"/>
      <c r="W228" s="6"/>
      <c r="X228" s="6"/>
    </row>
    <row r="229" spans="1:24" ht="14.25" customHeight="1" x14ac:dyDescent="0.25">
      <c r="A229" s="6"/>
      <c r="B229" s="6"/>
      <c r="C229" s="7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T229" s="6"/>
      <c r="U229" s="6"/>
      <c r="V229" s="6"/>
      <c r="W229" s="6"/>
      <c r="X229" s="6"/>
    </row>
    <row r="230" spans="1:24" ht="14.25" customHeight="1" x14ac:dyDescent="0.25">
      <c r="A230" s="6"/>
      <c r="B230" s="6"/>
      <c r="C230" s="7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T230" s="6"/>
      <c r="U230" s="6"/>
      <c r="V230" s="6"/>
      <c r="W230" s="6"/>
      <c r="X230" s="6"/>
    </row>
    <row r="231" spans="1:24" ht="14.25" customHeight="1" x14ac:dyDescent="0.25">
      <c r="A231" s="6"/>
      <c r="B231" s="6"/>
      <c r="C231" s="7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T231" s="6"/>
      <c r="U231" s="6"/>
      <c r="V231" s="6"/>
      <c r="W231" s="6"/>
      <c r="X231" s="6"/>
    </row>
    <row r="232" spans="1:24" ht="14.25" customHeight="1" x14ac:dyDescent="0.25">
      <c r="A232" s="6"/>
      <c r="B232" s="6"/>
      <c r="C232" s="7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T232" s="6"/>
      <c r="U232" s="6"/>
      <c r="V232" s="6"/>
      <c r="W232" s="6"/>
      <c r="X232" s="6"/>
    </row>
    <row r="233" spans="1:24" ht="14.25" customHeight="1" x14ac:dyDescent="0.25">
      <c r="A233" s="6"/>
      <c r="B233" s="6"/>
      <c r="C233" s="7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T233" s="6"/>
      <c r="U233" s="6"/>
      <c r="V233" s="6"/>
      <c r="W233" s="6"/>
      <c r="X233" s="6"/>
    </row>
    <row r="234" spans="1:24" ht="14.25" customHeight="1" x14ac:dyDescent="0.25">
      <c r="A234" s="6"/>
      <c r="B234" s="6"/>
      <c r="C234" s="7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T234" s="6"/>
      <c r="U234" s="6"/>
      <c r="V234" s="6"/>
      <c r="W234" s="6"/>
      <c r="X234" s="6"/>
    </row>
    <row r="235" spans="1:24" ht="14.25" customHeight="1" x14ac:dyDescent="0.25">
      <c r="A235" s="6"/>
      <c r="B235" s="6"/>
      <c r="C235" s="7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T235" s="6"/>
      <c r="U235" s="6"/>
      <c r="V235" s="6"/>
      <c r="W235" s="6"/>
      <c r="X235" s="6"/>
    </row>
    <row r="236" spans="1:24" ht="14.25" customHeight="1" x14ac:dyDescent="0.25">
      <c r="A236" s="6"/>
      <c r="B236" s="6"/>
      <c r="C236" s="7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T236" s="6"/>
      <c r="U236" s="6"/>
      <c r="V236" s="6"/>
      <c r="W236" s="6"/>
      <c r="X236" s="6"/>
    </row>
    <row r="237" spans="1:24" ht="14.25" customHeight="1" x14ac:dyDescent="0.25">
      <c r="A237" s="6"/>
      <c r="B237" s="6"/>
      <c r="C237" s="7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T237" s="6"/>
      <c r="U237" s="6"/>
      <c r="V237" s="6"/>
      <c r="W237" s="6"/>
      <c r="X237" s="6"/>
    </row>
    <row r="238" spans="1:24" ht="14.25" customHeight="1" x14ac:dyDescent="0.25">
      <c r="A238" s="6"/>
      <c r="B238" s="6"/>
      <c r="C238" s="7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T238" s="6"/>
      <c r="U238" s="6"/>
      <c r="V238" s="6"/>
      <c r="W238" s="6"/>
      <c r="X238" s="6"/>
    </row>
    <row r="239" spans="1:24" ht="14.25" customHeight="1" x14ac:dyDescent="0.25">
      <c r="A239" s="6"/>
      <c r="B239" s="6"/>
      <c r="C239" s="7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T239" s="6"/>
      <c r="U239" s="6"/>
      <c r="V239" s="6"/>
      <c r="W239" s="6"/>
      <c r="X239" s="6"/>
    </row>
    <row r="240" spans="1:24" ht="14.25" customHeight="1" x14ac:dyDescent="0.25">
      <c r="A240" s="6"/>
      <c r="B240" s="6"/>
      <c r="C240" s="7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T240" s="6"/>
      <c r="U240" s="6"/>
      <c r="V240" s="6"/>
      <c r="W240" s="6"/>
      <c r="X240" s="6"/>
    </row>
    <row r="241" spans="1:24" ht="14.25" customHeight="1" x14ac:dyDescent="0.25">
      <c r="A241" s="6"/>
      <c r="B241" s="6"/>
      <c r="C241" s="7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T241" s="6"/>
      <c r="U241" s="6"/>
      <c r="V241" s="6"/>
      <c r="W241" s="6"/>
      <c r="X241" s="6"/>
    </row>
    <row r="242" spans="1:24" ht="14.25" customHeight="1" x14ac:dyDescent="0.25">
      <c r="A242" s="6"/>
      <c r="B242" s="6"/>
      <c r="C242" s="7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T242" s="6"/>
      <c r="U242" s="6"/>
      <c r="V242" s="6"/>
      <c r="W242" s="6"/>
      <c r="X242" s="6"/>
    </row>
    <row r="243" spans="1:24" ht="14.25" customHeight="1" x14ac:dyDescent="0.25">
      <c r="A243" s="6"/>
      <c r="B243" s="6"/>
      <c r="C243" s="7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T243" s="6"/>
      <c r="U243" s="6"/>
      <c r="V243" s="6"/>
      <c r="W243" s="6"/>
      <c r="X243" s="6"/>
    </row>
    <row r="244" spans="1:24" ht="14.25" customHeight="1" x14ac:dyDescent="0.25">
      <c r="A244" s="6"/>
      <c r="B244" s="6"/>
      <c r="C244" s="7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T244" s="6"/>
      <c r="U244" s="6"/>
      <c r="V244" s="6"/>
      <c r="W244" s="6"/>
      <c r="X244" s="6"/>
    </row>
    <row r="245" spans="1:24" ht="14.25" customHeight="1" x14ac:dyDescent="0.25">
      <c r="A245" s="6"/>
      <c r="B245" s="6"/>
      <c r="C245" s="7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T245" s="6"/>
      <c r="U245" s="6"/>
      <c r="V245" s="6"/>
      <c r="W245" s="6"/>
      <c r="X245" s="6"/>
    </row>
    <row r="246" spans="1:24" ht="14.25" customHeight="1" x14ac:dyDescent="0.25">
      <c r="A246" s="6"/>
      <c r="B246" s="6"/>
      <c r="C246" s="7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T246" s="6"/>
      <c r="U246" s="6"/>
      <c r="V246" s="6"/>
      <c r="W246" s="6"/>
      <c r="X246" s="6"/>
    </row>
    <row r="247" spans="1:24" ht="14.25" customHeight="1" x14ac:dyDescent="0.25">
      <c r="A247" s="6"/>
      <c r="B247" s="6"/>
      <c r="C247" s="7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T247" s="6"/>
      <c r="U247" s="6"/>
      <c r="V247" s="6"/>
      <c r="W247" s="6"/>
      <c r="X247" s="6"/>
    </row>
    <row r="248" spans="1:24" ht="14.25" customHeight="1" x14ac:dyDescent="0.25">
      <c r="A248" s="6"/>
      <c r="B248" s="6"/>
      <c r="C248" s="7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T248" s="6"/>
      <c r="U248" s="6"/>
      <c r="V248" s="6"/>
      <c r="W248" s="6"/>
      <c r="X248" s="6"/>
    </row>
    <row r="249" spans="1:24" ht="14.25" customHeight="1" x14ac:dyDescent="0.25">
      <c r="A249" s="6"/>
      <c r="B249" s="6"/>
      <c r="C249" s="7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T249" s="6"/>
      <c r="U249" s="6"/>
      <c r="V249" s="6"/>
      <c r="W249" s="6"/>
      <c r="X249" s="6"/>
    </row>
    <row r="250" spans="1:24" ht="14.25" customHeight="1" x14ac:dyDescent="0.25">
      <c r="A250" s="6"/>
      <c r="B250" s="6"/>
      <c r="C250" s="7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T250" s="6"/>
      <c r="U250" s="6"/>
      <c r="V250" s="6"/>
      <c r="W250" s="6"/>
      <c r="X250" s="6"/>
    </row>
    <row r="251" spans="1:24" ht="14.25" customHeight="1" x14ac:dyDescent="0.25">
      <c r="A251" s="6"/>
      <c r="B251" s="6"/>
      <c r="C251" s="7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T251" s="6"/>
      <c r="U251" s="6"/>
      <c r="V251" s="6"/>
      <c r="W251" s="6"/>
      <c r="X251" s="6"/>
    </row>
    <row r="252" spans="1:24" ht="14.25" customHeight="1" x14ac:dyDescent="0.25">
      <c r="A252" s="6"/>
      <c r="B252" s="6"/>
      <c r="C252" s="7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T252" s="6"/>
      <c r="U252" s="6"/>
      <c r="V252" s="6"/>
      <c r="W252" s="6"/>
      <c r="X252" s="6"/>
    </row>
    <row r="253" spans="1:24" ht="14.25" customHeight="1" x14ac:dyDescent="0.25">
      <c r="A253" s="6"/>
      <c r="B253" s="6"/>
      <c r="C253" s="7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T253" s="6"/>
      <c r="U253" s="6"/>
      <c r="V253" s="6"/>
      <c r="W253" s="6"/>
      <c r="X253" s="6"/>
    </row>
    <row r="254" spans="1:24" ht="14.25" customHeight="1" x14ac:dyDescent="0.25">
      <c r="A254" s="6"/>
      <c r="B254" s="6"/>
      <c r="C254" s="7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T254" s="6"/>
      <c r="U254" s="6"/>
      <c r="V254" s="6"/>
      <c r="W254" s="6"/>
      <c r="X254" s="6"/>
    </row>
    <row r="255" spans="1:24" ht="14.25" customHeight="1" x14ac:dyDescent="0.25">
      <c r="A255" s="6"/>
      <c r="B255" s="6"/>
      <c r="C255" s="7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T255" s="6"/>
      <c r="U255" s="6"/>
      <c r="V255" s="6"/>
      <c r="W255" s="6"/>
      <c r="X255" s="6"/>
    </row>
    <row r="256" spans="1:24" ht="14.25" customHeight="1" x14ac:dyDescent="0.25">
      <c r="A256" s="6"/>
      <c r="B256" s="6"/>
      <c r="C256" s="7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T256" s="6"/>
      <c r="U256" s="6"/>
      <c r="V256" s="6"/>
      <c r="W256" s="6"/>
      <c r="X256" s="6"/>
    </row>
    <row r="257" spans="1:24" ht="14.25" customHeight="1" x14ac:dyDescent="0.25">
      <c r="A257" s="6"/>
      <c r="B257" s="6"/>
      <c r="C257" s="7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T257" s="6"/>
      <c r="U257" s="6"/>
      <c r="V257" s="6"/>
      <c r="W257" s="6"/>
      <c r="X257" s="6"/>
    </row>
    <row r="258" spans="1:24" ht="14.25" customHeight="1" x14ac:dyDescent="0.25">
      <c r="A258" s="6"/>
      <c r="B258" s="6"/>
      <c r="C258" s="7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T258" s="6"/>
      <c r="U258" s="6"/>
      <c r="V258" s="6"/>
      <c r="W258" s="6"/>
      <c r="X258" s="6"/>
    </row>
    <row r="259" spans="1:24" ht="14.25" customHeight="1" x14ac:dyDescent="0.25">
      <c r="A259" s="6"/>
      <c r="B259" s="6"/>
      <c r="C259" s="7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T259" s="6"/>
      <c r="U259" s="6"/>
      <c r="V259" s="6"/>
      <c r="W259" s="6"/>
      <c r="X259" s="6"/>
    </row>
    <row r="260" spans="1:24" ht="14.25" customHeight="1" x14ac:dyDescent="0.25">
      <c r="A260" s="6"/>
      <c r="B260" s="6"/>
      <c r="C260" s="7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T260" s="6"/>
      <c r="U260" s="6"/>
      <c r="V260" s="6"/>
      <c r="W260" s="6"/>
      <c r="X260" s="6"/>
    </row>
    <row r="261" spans="1:24" ht="14.25" customHeight="1" x14ac:dyDescent="0.25">
      <c r="A261" s="6"/>
      <c r="B261" s="6"/>
      <c r="C261" s="7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T261" s="6"/>
      <c r="U261" s="6"/>
      <c r="V261" s="6"/>
      <c r="W261" s="6"/>
      <c r="X261" s="6"/>
    </row>
    <row r="262" spans="1:24" ht="14.25" customHeight="1" x14ac:dyDescent="0.25">
      <c r="A262" s="6"/>
      <c r="B262" s="6"/>
      <c r="C262" s="7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T262" s="6"/>
      <c r="U262" s="6"/>
      <c r="V262" s="6"/>
      <c r="W262" s="6"/>
      <c r="X262" s="6"/>
    </row>
    <row r="263" spans="1:24" ht="14.25" customHeight="1" x14ac:dyDescent="0.25">
      <c r="A263" s="6"/>
      <c r="B263" s="6"/>
      <c r="C263" s="7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T263" s="6"/>
      <c r="U263" s="6"/>
      <c r="V263" s="6"/>
      <c r="W263" s="6"/>
      <c r="X263" s="6"/>
    </row>
    <row r="264" spans="1:24" ht="14.25" customHeight="1" x14ac:dyDescent="0.25">
      <c r="A264" s="6"/>
      <c r="B264" s="6"/>
      <c r="C264" s="7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T264" s="6"/>
      <c r="U264" s="6"/>
      <c r="V264" s="6"/>
      <c r="W264" s="6"/>
      <c r="X264" s="6"/>
    </row>
    <row r="265" spans="1:24" ht="14.25" customHeight="1" x14ac:dyDescent="0.25">
      <c r="A265" s="6"/>
      <c r="B265" s="6"/>
      <c r="C265" s="7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T265" s="6"/>
      <c r="U265" s="6"/>
      <c r="V265" s="6"/>
      <c r="W265" s="6"/>
      <c r="X265" s="6"/>
    </row>
    <row r="266" spans="1:24" ht="14.25" customHeight="1" x14ac:dyDescent="0.25">
      <c r="A266" s="6"/>
      <c r="B266" s="6"/>
      <c r="C266" s="7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T266" s="6"/>
      <c r="U266" s="6"/>
      <c r="V266" s="6"/>
      <c r="W266" s="6"/>
      <c r="X266" s="6"/>
    </row>
    <row r="267" spans="1:24" ht="14.25" customHeight="1" x14ac:dyDescent="0.25">
      <c r="A267" s="6"/>
      <c r="B267" s="6"/>
      <c r="C267" s="7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T267" s="6"/>
      <c r="U267" s="6"/>
      <c r="V267" s="6"/>
      <c r="W267" s="6"/>
      <c r="X267" s="6"/>
    </row>
    <row r="268" spans="1:24" ht="14.25" customHeight="1" x14ac:dyDescent="0.25">
      <c r="A268" s="6"/>
      <c r="B268" s="6"/>
      <c r="C268" s="7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T268" s="6"/>
      <c r="U268" s="6"/>
      <c r="V268" s="6"/>
      <c r="W268" s="6"/>
      <c r="X268" s="6"/>
    </row>
    <row r="269" spans="1:24" ht="14.25" customHeight="1" x14ac:dyDescent="0.25">
      <c r="A269" s="6"/>
      <c r="B269" s="6"/>
      <c r="C269" s="7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T269" s="6"/>
      <c r="U269" s="6"/>
      <c r="V269" s="6"/>
      <c r="W269" s="6"/>
      <c r="X269" s="6"/>
    </row>
    <row r="270" spans="1:24" ht="14.25" customHeight="1" x14ac:dyDescent="0.25">
      <c r="A270" s="6"/>
      <c r="B270" s="6"/>
      <c r="C270" s="7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T270" s="6"/>
      <c r="U270" s="6"/>
      <c r="V270" s="6"/>
      <c r="W270" s="6"/>
      <c r="X270" s="6"/>
    </row>
    <row r="271" spans="1:24" ht="14.25" customHeight="1" x14ac:dyDescent="0.25">
      <c r="A271" s="6"/>
      <c r="B271" s="6"/>
      <c r="C271" s="7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T271" s="6"/>
      <c r="U271" s="6"/>
      <c r="V271" s="6"/>
      <c r="W271" s="6"/>
      <c r="X271" s="6"/>
    </row>
    <row r="272" spans="1:24" ht="14.25" customHeight="1" x14ac:dyDescent="0.25">
      <c r="A272" s="6"/>
      <c r="B272" s="6"/>
      <c r="C272" s="7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T272" s="6"/>
      <c r="U272" s="6"/>
      <c r="V272" s="6"/>
      <c r="W272" s="6"/>
      <c r="X272" s="6"/>
    </row>
    <row r="273" spans="1:24" ht="14.25" customHeight="1" x14ac:dyDescent="0.25">
      <c r="A273" s="6"/>
      <c r="B273" s="6"/>
      <c r="C273" s="7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T273" s="6"/>
      <c r="U273" s="6"/>
      <c r="V273" s="6"/>
      <c r="W273" s="6"/>
      <c r="X273" s="6"/>
    </row>
    <row r="274" spans="1:24" ht="14.25" customHeight="1" x14ac:dyDescent="0.25">
      <c r="A274" s="6"/>
      <c r="B274" s="6"/>
      <c r="C274" s="7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T274" s="6"/>
      <c r="U274" s="6"/>
      <c r="V274" s="6"/>
      <c r="W274" s="6"/>
      <c r="X274" s="6"/>
    </row>
    <row r="275" spans="1:24" ht="14.25" customHeight="1" x14ac:dyDescent="0.25">
      <c r="A275" s="6"/>
      <c r="B275" s="6"/>
      <c r="C275" s="7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T275" s="6"/>
      <c r="U275" s="6"/>
      <c r="V275" s="6"/>
      <c r="W275" s="6"/>
      <c r="X275" s="6"/>
    </row>
    <row r="276" spans="1:24" ht="14.25" customHeight="1" x14ac:dyDescent="0.25">
      <c r="A276" s="6"/>
      <c r="B276" s="6"/>
      <c r="C276" s="7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T276" s="6"/>
      <c r="U276" s="6"/>
      <c r="V276" s="6"/>
      <c r="W276" s="6"/>
      <c r="X276" s="6"/>
    </row>
    <row r="277" spans="1:24" ht="14.25" customHeight="1" x14ac:dyDescent="0.25">
      <c r="A277" s="6"/>
      <c r="B277" s="6"/>
      <c r="C277" s="7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T277" s="6"/>
      <c r="U277" s="6"/>
      <c r="V277" s="6"/>
      <c r="W277" s="6"/>
      <c r="X277" s="6"/>
    </row>
    <row r="278" spans="1:24" ht="14.25" customHeight="1" x14ac:dyDescent="0.25">
      <c r="A278" s="6"/>
      <c r="B278" s="6"/>
      <c r="C278" s="7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T278" s="6"/>
      <c r="U278" s="6"/>
      <c r="V278" s="6"/>
      <c r="W278" s="6"/>
      <c r="X278" s="6"/>
    </row>
    <row r="279" spans="1:24" ht="14.25" customHeight="1" x14ac:dyDescent="0.25">
      <c r="A279" s="6"/>
      <c r="B279" s="6"/>
      <c r="C279" s="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T279" s="6"/>
      <c r="U279" s="6"/>
      <c r="V279" s="6"/>
      <c r="W279" s="6"/>
      <c r="X279" s="6"/>
    </row>
    <row r="280" spans="1:24" ht="14.25" customHeight="1" x14ac:dyDescent="0.25">
      <c r="A280" s="6"/>
      <c r="B280" s="6"/>
      <c r="C280" s="7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T280" s="6"/>
      <c r="U280" s="6"/>
      <c r="V280" s="6"/>
      <c r="W280" s="6"/>
      <c r="X280" s="6"/>
    </row>
    <row r="281" spans="1:24" ht="14.25" customHeight="1" x14ac:dyDescent="0.25">
      <c r="A281" s="6"/>
      <c r="B281" s="6"/>
      <c r="C281" s="7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T281" s="6"/>
      <c r="U281" s="6"/>
      <c r="V281" s="6"/>
      <c r="W281" s="6"/>
      <c r="X281" s="6"/>
    </row>
    <row r="282" spans="1:24" ht="14.25" customHeight="1" x14ac:dyDescent="0.25">
      <c r="A282" s="6"/>
      <c r="B282" s="6"/>
      <c r="C282" s="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T282" s="6"/>
      <c r="U282" s="6"/>
      <c r="V282" s="6"/>
      <c r="W282" s="6"/>
      <c r="X282" s="6"/>
    </row>
    <row r="283" spans="1:24" ht="14.25" customHeight="1" x14ac:dyDescent="0.25">
      <c r="A283" s="6"/>
      <c r="B283" s="6"/>
      <c r="C283" s="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T283" s="6"/>
      <c r="U283" s="6"/>
      <c r="V283" s="6"/>
      <c r="W283" s="6"/>
      <c r="X283" s="6"/>
    </row>
    <row r="284" spans="1:24" ht="14.25" customHeight="1" x14ac:dyDescent="0.25">
      <c r="A284" s="6"/>
      <c r="B284" s="6"/>
      <c r="C284" s="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T284" s="6"/>
      <c r="U284" s="6"/>
      <c r="V284" s="6"/>
      <c r="W284" s="6"/>
      <c r="X284" s="6"/>
    </row>
    <row r="285" spans="1:24" ht="14.25" customHeight="1" x14ac:dyDescent="0.25">
      <c r="A285" s="6"/>
      <c r="B285" s="6"/>
      <c r="C285" s="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T285" s="6"/>
      <c r="U285" s="6"/>
      <c r="V285" s="6"/>
      <c r="W285" s="6"/>
      <c r="X285" s="6"/>
    </row>
    <row r="286" spans="1:24" ht="14.25" customHeight="1" x14ac:dyDescent="0.25">
      <c r="A286" s="6"/>
      <c r="B286" s="6"/>
      <c r="C286" s="7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T286" s="6"/>
      <c r="U286" s="6"/>
      <c r="V286" s="6"/>
      <c r="W286" s="6"/>
      <c r="X286" s="6"/>
    </row>
    <row r="287" spans="1:24" ht="14.25" customHeight="1" x14ac:dyDescent="0.25">
      <c r="A287" s="6"/>
      <c r="B287" s="6"/>
      <c r="C287" s="7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T287" s="6"/>
      <c r="U287" s="6"/>
      <c r="V287" s="6"/>
      <c r="W287" s="6"/>
      <c r="X287" s="6"/>
    </row>
    <row r="288" spans="1:24" ht="14.25" customHeight="1" x14ac:dyDescent="0.25">
      <c r="A288" s="6"/>
      <c r="B288" s="6"/>
      <c r="C288" s="7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T288" s="6"/>
      <c r="U288" s="6"/>
      <c r="V288" s="6"/>
      <c r="W288" s="6"/>
      <c r="X288" s="6"/>
    </row>
    <row r="289" spans="1:24" ht="14.25" customHeight="1" x14ac:dyDescent="0.25">
      <c r="A289" s="6"/>
      <c r="B289" s="6"/>
      <c r="C289" s="7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T289" s="6"/>
      <c r="U289" s="6"/>
      <c r="V289" s="6"/>
      <c r="W289" s="6"/>
      <c r="X289" s="6"/>
    </row>
    <row r="290" spans="1:24" ht="14.25" customHeight="1" x14ac:dyDescent="0.25">
      <c r="A290" s="6"/>
      <c r="B290" s="6"/>
      <c r="C290" s="7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T290" s="6"/>
      <c r="U290" s="6"/>
      <c r="V290" s="6"/>
      <c r="W290" s="6"/>
      <c r="X290" s="6"/>
    </row>
    <row r="291" spans="1:24" ht="14.25" customHeight="1" x14ac:dyDescent="0.25">
      <c r="A291" s="6"/>
      <c r="B291" s="6"/>
      <c r="C291" s="7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T291" s="6"/>
      <c r="U291" s="6"/>
      <c r="V291" s="6"/>
      <c r="W291" s="6"/>
      <c r="X291" s="6"/>
    </row>
    <row r="292" spans="1:24" ht="14.25" customHeight="1" x14ac:dyDescent="0.25">
      <c r="A292" s="6"/>
      <c r="B292" s="6"/>
      <c r="C292" s="7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T292" s="6"/>
      <c r="U292" s="6"/>
      <c r="V292" s="6"/>
      <c r="W292" s="6"/>
      <c r="X292" s="6"/>
    </row>
    <row r="293" spans="1:24" ht="14.25" customHeight="1" x14ac:dyDescent="0.25">
      <c r="A293" s="6"/>
      <c r="B293" s="6"/>
      <c r="C293" s="7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T293" s="6"/>
      <c r="U293" s="6"/>
      <c r="V293" s="6"/>
      <c r="W293" s="6"/>
      <c r="X293" s="6"/>
    </row>
    <row r="294" spans="1:24" ht="14.25" customHeight="1" x14ac:dyDescent="0.25">
      <c r="A294" s="6"/>
      <c r="B294" s="6"/>
      <c r="C294" s="7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T294" s="6"/>
      <c r="U294" s="6"/>
      <c r="V294" s="6"/>
      <c r="W294" s="6"/>
      <c r="X294" s="6"/>
    </row>
    <row r="295" spans="1:24" ht="14.25" customHeight="1" x14ac:dyDescent="0.25">
      <c r="A295" s="6"/>
      <c r="B295" s="6"/>
      <c r="C295" s="7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T295" s="6"/>
      <c r="U295" s="6"/>
      <c r="V295" s="6"/>
      <c r="W295" s="6"/>
      <c r="X295" s="6"/>
    </row>
    <row r="296" spans="1:24" ht="14.25" customHeight="1" x14ac:dyDescent="0.25">
      <c r="A296" s="6"/>
      <c r="B296" s="6"/>
      <c r="C296" s="7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T296" s="6"/>
      <c r="U296" s="6"/>
      <c r="V296" s="6"/>
      <c r="W296" s="6"/>
      <c r="X296" s="6"/>
    </row>
    <row r="297" spans="1:24" ht="14.25" customHeight="1" x14ac:dyDescent="0.25">
      <c r="A297" s="6"/>
      <c r="B297" s="6"/>
      <c r="C297" s="7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T297" s="6"/>
      <c r="U297" s="6"/>
      <c r="V297" s="6"/>
      <c r="W297" s="6"/>
      <c r="X297" s="6"/>
    </row>
    <row r="298" spans="1:24" ht="14.25" customHeight="1" x14ac:dyDescent="0.25">
      <c r="A298" s="6"/>
      <c r="B298" s="6"/>
      <c r="C298" s="7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T298" s="6"/>
      <c r="U298" s="6"/>
      <c r="V298" s="6"/>
      <c r="W298" s="6"/>
      <c r="X298" s="6"/>
    </row>
    <row r="299" spans="1:24" ht="14.25" customHeight="1" x14ac:dyDescent="0.25">
      <c r="A299" s="6"/>
      <c r="B299" s="6"/>
      <c r="C299" s="7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T299" s="6"/>
      <c r="U299" s="6"/>
      <c r="V299" s="6"/>
      <c r="W299" s="6"/>
      <c r="X299" s="6"/>
    </row>
    <row r="300" spans="1:24" ht="14.25" customHeight="1" x14ac:dyDescent="0.25">
      <c r="A300" s="6"/>
      <c r="B300" s="6"/>
      <c r="C300" s="7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T300" s="6"/>
      <c r="U300" s="6"/>
      <c r="V300" s="6"/>
      <c r="W300" s="6"/>
      <c r="X300" s="6"/>
    </row>
    <row r="301" spans="1:24" ht="14.25" customHeight="1" x14ac:dyDescent="0.25">
      <c r="A301" s="6"/>
      <c r="B301" s="6"/>
      <c r="C301" s="7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T301" s="6"/>
      <c r="U301" s="6"/>
      <c r="V301" s="6"/>
      <c r="W301" s="6"/>
      <c r="X301" s="6"/>
    </row>
    <row r="302" spans="1:24" ht="14.25" customHeight="1" x14ac:dyDescent="0.25">
      <c r="A302" s="6"/>
      <c r="B302" s="6"/>
      <c r="C302" s="7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T302" s="6"/>
      <c r="U302" s="6"/>
      <c r="V302" s="6"/>
      <c r="W302" s="6"/>
      <c r="X302" s="6"/>
    </row>
    <row r="303" spans="1:24" ht="14.25" customHeight="1" x14ac:dyDescent="0.25">
      <c r="A303" s="6"/>
      <c r="B303" s="6"/>
      <c r="C303" s="7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T303" s="6"/>
      <c r="U303" s="6"/>
      <c r="V303" s="6"/>
      <c r="W303" s="6"/>
      <c r="X303" s="6"/>
    </row>
    <row r="304" spans="1:24" ht="14.25" customHeight="1" x14ac:dyDescent="0.25">
      <c r="A304" s="6"/>
      <c r="B304" s="6"/>
      <c r="C304" s="7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T304" s="6"/>
      <c r="U304" s="6"/>
      <c r="V304" s="6"/>
      <c r="W304" s="6"/>
      <c r="X304" s="6"/>
    </row>
    <row r="305" spans="1:24" ht="14.25" customHeight="1" x14ac:dyDescent="0.25">
      <c r="A305" s="6"/>
      <c r="B305" s="6"/>
      <c r="C305" s="7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T305" s="6"/>
      <c r="U305" s="6"/>
      <c r="V305" s="6"/>
      <c r="W305" s="6"/>
      <c r="X305" s="6"/>
    </row>
    <row r="306" spans="1:24" ht="14.25" customHeight="1" x14ac:dyDescent="0.25">
      <c r="A306" s="6"/>
      <c r="B306" s="6"/>
      <c r="C306" s="7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T306" s="6"/>
      <c r="U306" s="6"/>
      <c r="V306" s="6"/>
      <c r="W306" s="6"/>
      <c r="X306" s="6"/>
    </row>
    <row r="307" spans="1:24" ht="14.25" customHeight="1" x14ac:dyDescent="0.25">
      <c r="A307" s="6"/>
      <c r="B307" s="6"/>
      <c r="C307" s="7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T307" s="6"/>
      <c r="U307" s="6"/>
      <c r="V307" s="6"/>
      <c r="W307" s="6"/>
      <c r="X307" s="6"/>
    </row>
    <row r="308" spans="1:24" ht="14.25" customHeight="1" x14ac:dyDescent="0.25">
      <c r="A308" s="6"/>
      <c r="B308" s="6"/>
      <c r="C308" s="7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T308" s="6"/>
      <c r="U308" s="6"/>
      <c r="V308" s="6"/>
      <c r="W308" s="6"/>
      <c r="X308" s="6"/>
    </row>
    <row r="309" spans="1:24" ht="14.25" customHeight="1" x14ac:dyDescent="0.25">
      <c r="A309" s="6"/>
      <c r="B309" s="6"/>
      <c r="C309" s="7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T309" s="6"/>
      <c r="U309" s="6"/>
      <c r="V309" s="6"/>
      <c r="W309" s="6"/>
      <c r="X309" s="6"/>
    </row>
    <row r="310" spans="1:24" ht="14.25" customHeight="1" x14ac:dyDescent="0.25">
      <c r="A310" s="6"/>
      <c r="B310" s="6"/>
      <c r="C310" s="7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T310" s="6"/>
      <c r="U310" s="6"/>
      <c r="V310" s="6"/>
      <c r="W310" s="6"/>
      <c r="X310" s="6"/>
    </row>
    <row r="311" spans="1:24" ht="14.25" customHeight="1" x14ac:dyDescent="0.25">
      <c r="A311" s="6"/>
      <c r="B311" s="6"/>
      <c r="C311" s="7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T311" s="6"/>
      <c r="U311" s="6"/>
      <c r="V311" s="6"/>
      <c r="W311" s="6"/>
      <c r="X311" s="6"/>
    </row>
    <row r="312" spans="1:24" ht="14.25" customHeight="1" x14ac:dyDescent="0.25">
      <c r="A312" s="6"/>
      <c r="B312" s="6"/>
      <c r="C312" s="7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T312" s="6"/>
      <c r="U312" s="6"/>
      <c r="V312" s="6"/>
      <c r="W312" s="6"/>
      <c r="X312" s="6"/>
    </row>
    <row r="313" spans="1:24" ht="14.25" customHeight="1" x14ac:dyDescent="0.25">
      <c r="A313" s="6"/>
      <c r="B313" s="6"/>
      <c r="C313" s="7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T313" s="6"/>
      <c r="U313" s="6"/>
      <c r="V313" s="6"/>
      <c r="W313" s="6"/>
      <c r="X313" s="6"/>
    </row>
    <row r="314" spans="1:24" ht="14.25" customHeight="1" x14ac:dyDescent="0.25">
      <c r="A314" s="6"/>
      <c r="B314" s="6"/>
      <c r="C314" s="7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T314" s="6"/>
      <c r="U314" s="6"/>
      <c r="V314" s="6"/>
      <c r="W314" s="6"/>
      <c r="X314" s="6"/>
    </row>
    <row r="315" spans="1:24" ht="14.25" customHeight="1" x14ac:dyDescent="0.25">
      <c r="A315" s="6"/>
      <c r="B315" s="6"/>
      <c r="C315" s="7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T315" s="6"/>
      <c r="U315" s="6"/>
      <c r="V315" s="6"/>
      <c r="W315" s="6"/>
      <c r="X315" s="6"/>
    </row>
    <row r="316" spans="1:24" ht="14.25" customHeight="1" x14ac:dyDescent="0.25">
      <c r="A316" s="6"/>
      <c r="B316" s="6"/>
      <c r="C316" s="7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T316" s="6"/>
      <c r="U316" s="6"/>
      <c r="V316" s="6"/>
      <c r="W316" s="6"/>
      <c r="X316" s="6"/>
    </row>
    <row r="317" spans="1:24" ht="14.25" customHeight="1" x14ac:dyDescent="0.25">
      <c r="A317" s="6"/>
      <c r="B317" s="6"/>
      <c r="C317" s="7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T317" s="6"/>
      <c r="U317" s="6"/>
      <c r="V317" s="6"/>
      <c r="W317" s="6"/>
      <c r="X317" s="6"/>
    </row>
    <row r="318" spans="1:24" ht="14.25" customHeight="1" x14ac:dyDescent="0.25">
      <c r="A318" s="6"/>
      <c r="B318" s="6"/>
      <c r="C318" s="7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T318" s="6"/>
      <c r="U318" s="6"/>
      <c r="V318" s="6"/>
      <c r="W318" s="6"/>
      <c r="X318" s="6"/>
    </row>
    <row r="319" spans="1:24" ht="14.25" customHeight="1" x14ac:dyDescent="0.25">
      <c r="A319" s="6"/>
      <c r="B319" s="6"/>
      <c r="C319" s="7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T319" s="6"/>
      <c r="U319" s="6"/>
      <c r="V319" s="6"/>
      <c r="W319" s="6"/>
      <c r="X319" s="6"/>
    </row>
    <row r="320" spans="1:24" ht="14.25" customHeight="1" x14ac:dyDescent="0.25">
      <c r="A320" s="6"/>
      <c r="B320" s="6"/>
      <c r="C320" s="7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T320" s="6"/>
      <c r="U320" s="6"/>
      <c r="V320" s="6"/>
      <c r="W320" s="6"/>
      <c r="X320" s="6"/>
    </row>
    <row r="321" spans="1:24" ht="14.25" customHeight="1" x14ac:dyDescent="0.25">
      <c r="A321" s="6"/>
      <c r="B321" s="6"/>
      <c r="C321" s="7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T321" s="6"/>
      <c r="U321" s="6"/>
      <c r="V321" s="6"/>
      <c r="W321" s="6"/>
      <c r="X321" s="6"/>
    </row>
    <row r="322" spans="1:24" ht="14.25" customHeight="1" x14ac:dyDescent="0.25">
      <c r="A322" s="6"/>
      <c r="B322" s="6"/>
      <c r="C322" s="7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T322" s="6"/>
      <c r="U322" s="6"/>
      <c r="V322" s="6"/>
      <c r="W322" s="6"/>
      <c r="X322" s="6"/>
    </row>
    <row r="323" spans="1:24" ht="14.25" customHeight="1" x14ac:dyDescent="0.25">
      <c r="A323" s="6"/>
      <c r="B323" s="6"/>
      <c r="C323" s="7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T323" s="6"/>
      <c r="U323" s="6"/>
      <c r="V323" s="6"/>
      <c r="W323" s="6"/>
      <c r="X323" s="6"/>
    </row>
    <row r="324" spans="1:24" ht="14.25" customHeight="1" x14ac:dyDescent="0.25">
      <c r="A324" s="6"/>
      <c r="B324" s="6"/>
      <c r="C324" s="7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T324" s="6"/>
      <c r="U324" s="6"/>
      <c r="V324" s="6"/>
      <c r="W324" s="6"/>
      <c r="X324" s="6"/>
    </row>
    <row r="325" spans="1:24" ht="14.25" customHeight="1" x14ac:dyDescent="0.25">
      <c r="A325" s="6"/>
      <c r="B325" s="6"/>
      <c r="C325" s="7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T325" s="6"/>
      <c r="U325" s="6"/>
      <c r="V325" s="6"/>
      <c r="W325" s="6"/>
      <c r="X325" s="6"/>
    </row>
    <row r="326" spans="1:24" ht="14.25" customHeight="1" x14ac:dyDescent="0.25">
      <c r="A326" s="6"/>
      <c r="B326" s="6"/>
      <c r="C326" s="7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T326" s="6"/>
      <c r="U326" s="6"/>
      <c r="V326" s="6"/>
      <c r="W326" s="6"/>
      <c r="X326" s="6"/>
    </row>
    <row r="327" spans="1:24" ht="14.25" customHeight="1" x14ac:dyDescent="0.25">
      <c r="A327" s="6"/>
      <c r="B327" s="6"/>
      <c r="C327" s="7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T327" s="6"/>
      <c r="U327" s="6"/>
      <c r="V327" s="6"/>
      <c r="W327" s="6"/>
      <c r="X327" s="6"/>
    </row>
    <row r="328" spans="1:24" ht="14.25" customHeight="1" x14ac:dyDescent="0.25">
      <c r="A328" s="6"/>
      <c r="B328" s="6"/>
      <c r="C328" s="7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T328" s="6"/>
      <c r="U328" s="6"/>
      <c r="V328" s="6"/>
      <c r="W328" s="6"/>
      <c r="X328" s="6"/>
    </row>
    <row r="329" spans="1:24" ht="14.25" customHeight="1" x14ac:dyDescent="0.25">
      <c r="A329" s="6"/>
      <c r="B329" s="6"/>
      <c r="C329" s="7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T329" s="6"/>
      <c r="U329" s="6"/>
      <c r="V329" s="6"/>
      <c r="W329" s="6"/>
      <c r="X329" s="6"/>
    </row>
    <row r="330" spans="1:24" ht="14.25" customHeight="1" x14ac:dyDescent="0.25">
      <c r="A330" s="6"/>
      <c r="B330" s="6"/>
      <c r="C330" s="7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T330" s="6"/>
      <c r="U330" s="6"/>
      <c r="V330" s="6"/>
      <c r="W330" s="6"/>
      <c r="X330" s="6"/>
    </row>
    <row r="331" spans="1:24" ht="14.25" customHeight="1" x14ac:dyDescent="0.25">
      <c r="A331" s="6"/>
      <c r="B331" s="6"/>
      <c r="C331" s="7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T331" s="6"/>
      <c r="U331" s="6"/>
      <c r="V331" s="6"/>
      <c r="W331" s="6"/>
      <c r="X331" s="6"/>
    </row>
    <row r="332" spans="1:24" ht="14.25" customHeight="1" x14ac:dyDescent="0.25">
      <c r="A332" s="6"/>
      <c r="B332" s="6"/>
      <c r="C332" s="7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T332" s="6"/>
      <c r="U332" s="6"/>
      <c r="V332" s="6"/>
      <c r="W332" s="6"/>
      <c r="X332" s="6"/>
    </row>
    <row r="333" spans="1:24" ht="14.25" customHeight="1" x14ac:dyDescent="0.25">
      <c r="A333" s="6"/>
      <c r="B333" s="6"/>
      <c r="C333" s="7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T333" s="6"/>
      <c r="U333" s="6"/>
      <c r="V333" s="6"/>
      <c r="W333" s="6"/>
      <c r="X333" s="6"/>
    </row>
    <row r="334" spans="1:24" ht="14.25" customHeight="1" x14ac:dyDescent="0.25">
      <c r="A334" s="6"/>
      <c r="B334" s="6"/>
      <c r="C334" s="7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T334" s="6"/>
      <c r="U334" s="6"/>
      <c r="V334" s="6"/>
      <c r="W334" s="6"/>
      <c r="X334" s="6"/>
    </row>
    <row r="335" spans="1:24" ht="14.25" customHeight="1" x14ac:dyDescent="0.25">
      <c r="A335" s="6"/>
      <c r="B335" s="6"/>
      <c r="C335" s="7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T335" s="6"/>
      <c r="U335" s="6"/>
      <c r="V335" s="6"/>
      <c r="W335" s="6"/>
      <c r="X335" s="6"/>
    </row>
    <row r="336" spans="1:24" ht="14.25" customHeight="1" x14ac:dyDescent="0.25">
      <c r="A336" s="6"/>
      <c r="B336" s="6"/>
      <c r="C336" s="7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T336" s="6"/>
      <c r="U336" s="6"/>
      <c r="V336" s="6"/>
      <c r="W336" s="6"/>
      <c r="X336" s="6"/>
    </row>
    <row r="337" spans="1:24" ht="14.25" customHeight="1" x14ac:dyDescent="0.25">
      <c r="A337" s="6"/>
      <c r="B337" s="6"/>
      <c r="C337" s="7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T337" s="6"/>
      <c r="U337" s="6"/>
      <c r="V337" s="6"/>
      <c r="W337" s="6"/>
      <c r="X337" s="6"/>
    </row>
    <row r="338" spans="1:24" ht="14.25" customHeight="1" x14ac:dyDescent="0.25">
      <c r="A338" s="6"/>
      <c r="B338" s="6"/>
      <c r="C338" s="7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T338" s="6"/>
      <c r="U338" s="6"/>
      <c r="V338" s="6"/>
      <c r="W338" s="6"/>
      <c r="X338" s="6"/>
    </row>
    <row r="339" spans="1:24" ht="14.25" customHeight="1" x14ac:dyDescent="0.25">
      <c r="A339" s="6"/>
      <c r="B339" s="6"/>
      <c r="C339" s="7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T339" s="6"/>
      <c r="U339" s="6"/>
      <c r="V339" s="6"/>
      <c r="W339" s="6"/>
      <c r="X339" s="6"/>
    </row>
    <row r="340" spans="1:24" ht="14.25" customHeight="1" x14ac:dyDescent="0.25">
      <c r="A340" s="6"/>
      <c r="B340" s="6"/>
      <c r="C340" s="7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T340" s="6"/>
      <c r="U340" s="6"/>
      <c r="V340" s="6"/>
      <c r="W340" s="6"/>
      <c r="X340" s="6"/>
    </row>
    <row r="341" spans="1:24" ht="14.25" customHeight="1" x14ac:dyDescent="0.25">
      <c r="A341" s="6"/>
      <c r="B341" s="6"/>
      <c r="C341" s="7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T341" s="6"/>
      <c r="U341" s="6"/>
      <c r="V341" s="6"/>
      <c r="W341" s="6"/>
      <c r="X341" s="6"/>
    </row>
    <row r="342" spans="1:24" ht="14.25" customHeight="1" x14ac:dyDescent="0.25">
      <c r="A342" s="6"/>
      <c r="B342" s="6"/>
      <c r="C342" s="7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T342" s="6"/>
      <c r="U342" s="6"/>
      <c r="V342" s="6"/>
      <c r="W342" s="6"/>
      <c r="X342" s="6"/>
    </row>
    <row r="343" spans="1:24" ht="14.25" customHeight="1" x14ac:dyDescent="0.25">
      <c r="A343" s="6"/>
      <c r="B343" s="6"/>
      <c r="C343" s="7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T343" s="6"/>
      <c r="U343" s="6"/>
      <c r="V343" s="6"/>
      <c r="W343" s="6"/>
      <c r="X343" s="6"/>
    </row>
    <row r="344" spans="1:24" ht="14.25" customHeight="1" x14ac:dyDescent="0.25">
      <c r="A344" s="6"/>
      <c r="B344" s="6"/>
      <c r="C344" s="7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T344" s="6"/>
      <c r="U344" s="6"/>
      <c r="V344" s="6"/>
      <c r="W344" s="6"/>
      <c r="X344" s="6"/>
    </row>
    <row r="345" spans="1:24" ht="14.25" customHeight="1" x14ac:dyDescent="0.25">
      <c r="A345" s="6"/>
      <c r="B345" s="6"/>
      <c r="C345" s="7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T345" s="6"/>
      <c r="U345" s="6"/>
      <c r="V345" s="6"/>
      <c r="W345" s="6"/>
      <c r="X345" s="6"/>
    </row>
    <row r="346" spans="1:24" ht="14.25" customHeight="1" x14ac:dyDescent="0.25">
      <c r="A346" s="6"/>
      <c r="B346" s="6"/>
      <c r="C346" s="7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T346" s="6"/>
      <c r="U346" s="6"/>
      <c r="V346" s="6"/>
      <c r="W346" s="6"/>
      <c r="X346" s="6"/>
    </row>
    <row r="347" spans="1:24" ht="14.25" customHeight="1" x14ac:dyDescent="0.25">
      <c r="A347" s="6"/>
      <c r="B347" s="6"/>
      <c r="C347" s="7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T347" s="6"/>
      <c r="U347" s="6"/>
      <c r="V347" s="6"/>
      <c r="W347" s="6"/>
      <c r="X347" s="6"/>
    </row>
    <row r="348" spans="1:24" ht="14.25" customHeight="1" x14ac:dyDescent="0.25">
      <c r="A348" s="6"/>
      <c r="B348" s="6"/>
      <c r="C348" s="7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T348" s="6"/>
      <c r="U348" s="6"/>
      <c r="V348" s="6"/>
      <c r="W348" s="6"/>
      <c r="X348" s="6"/>
    </row>
    <row r="349" spans="1:24" ht="14.25" customHeight="1" x14ac:dyDescent="0.25">
      <c r="A349" s="6"/>
      <c r="B349" s="6"/>
      <c r="C349" s="7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T349" s="6"/>
      <c r="U349" s="6"/>
      <c r="V349" s="6"/>
      <c r="W349" s="6"/>
      <c r="X349" s="6"/>
    </row>
    <row r="350" spans="1:24" ht="14.25" customHeight="1" x14ac:dyDescent="0.25">
      <c r="A350" s="6"/>
      <c r="B350" s="6"/>
      <c r="C350" s="7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T350" s="6"/>
      <c r="U350" s="6"/>
      <c r="V350" s="6"/>
      <c r="W350" s="6"/>
      <c r="X350" s="6"/>
    </row>
    <row r="351" spans="1:24" ht="14.25" customHeight="1" x14ac:dyDescent="0.25">
      <c r="A351" s="6"/>
      <c r="B351" s="6"/>
      <c r="C351" s="7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T351" s="6"/>
      <c r="U351" s="6"/>
      <c r="V351" s="6"/>
      <c r="W351" s="6"/>
      <c r="X351" s="6"/>
    </row>
    <row r="352" spans="1:24" ht="14.25" customHeight="1" x14ac:dyDescent="0.25">
      <c r="A352" s="6"/>
      <c r="B352" s="6"/>
      <c r="C352" s="7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T352" s="6"/>
      <c r="U352" s="6"/>
      <c r="V352" s="6"/>
      <c r="W352" s="6"/>
      <c r="X352" s="6"/>
    </row>
    <row r="353" spans="1:24" ht="14.25" customHeight="1" x14ac:dyDescent="0.25">
      <c r="A353" s="6"/>
      <c r="B353" s="6"/>
      <c r="C353" s="7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T353" s="6"/>
      <c r="U353" s="6"/>
      <c r="V353" s="6"/>
      <c r="W353" s="6"/>
      <c r="X353" s="6"/>
    </row>
    <row r="354" spans="1:24" ht="14.25" customHeight="1" x14ac:dyDescent="0.25">
      <c r="A354" s="6"/>
      <c r="B354" s="6"/>
      <c r="C354" s="7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T354" s="6"/>
      <c r="U354" s="6"/>
      <c r="V354" s="6"/>
      <c r="W354" s="6"/>
      <c r="X354" s="6"/>
    </row>
    <row r="355" spans="1:24" ht="14.25" customHeight="1" x14ac:dyDescent="0.25">
      <c r="A355" s="6"/>
      <c r="B355" s="6"/>
      <c r="C355" s="7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T355" s="6"/>
      <c r="U355" s="6"/>
      <c r="V355" s="6"/>
      <c r="W355" s="6"/>
      <c r="X355" s="6"/>
    </row>
    <row r="356" spans="1:24" ht="14.25" customHeight="1" x14ac:dyDescent="0.25">
      <c r="A356" s="6"/>
      <c r="B356" s="6"/>
      <c r="C356" s="7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T356" s="6"/>
      <c r="U356" s="6"/>
      <c r="V356" s="6"/>
      <c r="W356" s="6"/>
      <c r="X356" s="6"/>
    </row>
    <row r="357" spans="1:24" ht="14.25" customHeight="1" x14ac:dyDescent="0.25">
      <c r="A357" s="6"/>
      <c r="B357" s="6"/>
      <c r="C357" s="7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T357" s="6"/>
      <c r="U357" s="6"/>
      <c r="V357" s="6"/>
      <c r="W357" s="6"/>
      <c r="X357" s="6"/>
    </row>
    <row r="358" spans="1:24" ht="14.25" customHeight="1" x14ac:dyDescent="0.25">
      <c r="A358" s="6"/>
      <c r="B358" s="6"/>
      <c r="C358" s="7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T358" s="6"/>
      <c r="U358" s="6"/>
      <c r="V358" s="6"/>
      <c r="W358" s="6"/>
      <c r="X358" s="6"/>
    </row>
    <row r="359" spans="1:24" ht="14.25" customHeight="1" x14ac:dyDescent="0.25">
      <c r="A359" s="6"/>
      <c r="B359" s="6"/>
      <c r="C359" s="7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T359" s="6"/>
      <c r="U359" s="6"/>
      <c r="V359" s="6"/>
      <c r="W359" s="6"/>
      <c r="X359" s="6"/>
    </row>
    <row r="360" spans="1:24" ht="14.25" customHeight="1" x14ac:dyDescent="0.25">
      <c r="A360" s="6"/>
      <c r="B360" s="6"/>
      <c r="C360" s="7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T360" s="6"/>
      <c r="U360" s="6"/>
      <c r="V360" s="6"/>
      <c r="W360" s="6"/>
      <c r="X360" s="6"/>
    </row>
    <row r="361" spans="1:24" ht="14.25" customHeight="1" x14ac:dyDescent="0.25">
      <c r="A361" s="6"/>
      <c r="B361" s="6"/>
      <c r="C361" s="7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T361" s="6"/>
      <c r="U361" s="6"/>
      <c r="V361" s="6"/>
      <c r="W361" s="6"/>
      <c r="X361" s="6"/>
    </row>
    <row r="362" spans="1:24" ht="14.25" customHeight="1" x14ac:dyDescent="0.25">
      <c r="A362" s="6"/>
      <c r="B362" s="6"/>
      <c r="C362" s="7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T362" s="6"/>
      <c r="U362" s="6"/>
      <c r="V362" s="6"/>
      <c r="W362" s="6"/>
      <c r="X362" s="6"/>
    </row>
    <row r="363" spans="1:24" ht="14.25" customHeight="1" x14ac:dyDescent="0.25">
      <c r="A363" s="6"/>
      <c r="B363" s="6"/>
      <c r="C363" s="7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T363" s="6"/>
      <c r="U363" s="6"/>
      <c r="V363" s="6"/>
      <c r="W363" s="6"/>
      <c r="X363" s="6"/>
    </row>
    <row r="364" spans="1:24" ht="14.25" customHeight="1" x14ac:dyDescent="0.25">
      <c r="A364" s="6"/>
      <c r="B364" s="6"/>
      <c r="C364" s="7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T364" s="6"/>
      <c r="U364" s="6"/>
      <c r="V364" s="6"/>
      <c r="W364" s="6"/>
      <c r="X364" s="6"/>
    </row>
    <row r="365" spans="1:24" ht="14.25" customHeight="1" x14ac:dyDescent="0.25">
      <c r="A365" s="6"/>
      <c r="B365" s="6"/>
      <c r="C365" s="7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T365" s="6"/>
      <c r="U365" s="6"/>
      <c r="V365" s="6"/>
      <c r="W365" s="6"/>
      <c r="X365" s="6"/>
    </row>
    <row r="366" spans="1:24" ht="14.25" customHeight="1" x14ac:dyDescent="0.25">
      <c r="A366" s="6"/>
      <c r="B366" s="6"/>
      <c r="C366" s="7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T366" s="6"/>
      <c r="U366" s="6"/>
      <c r="V366" s="6"/>
      <c r="W366" s="6"/>
      <c r="X366" s="6"/>
    </row>
    <row r="367" spans="1:24" ht="14.25" customHeight="1" x14ac:dyDescent="0.25">
      <c r="A367" s="6"/>
      <c r="B367" s="6"/>
      <c r="C367" s="7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T367" s="6"/>
      <c r="U367" s="6"/>
      <c r="V367" s="6"/>
      <c r="W367" s="6"/>
      <c r="X367" s="6"/>
    </row>
    <row r="368" spans="1:24" ht="14.25" customHeight="1" x14ac:dyDescent="0.25">
      <c r="A368" s="6"/>
      <c r="B368" s="6"/>
      <c r="C368" s="7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T368" s="6"/>
      <c r="U368" s="6"/>
      <c r="V368" s="6"/>
      <c r="W368" s="6"/>
      <c r="X368" s="6"/>
    </row>
    <row r="369" spans="1:24" ht="14.25" customHeight="1" x14ac:dyDescent="0.25">
      <c r="A369" s="6"/>
      <c r="B369" s="6"/>
      <c r="C369" s="7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T369" s="6"/>
      <c r="U369" s="6"/>
      <c r="V369" s="6"/>
      <c r="W369" s="6"/>
      <c r="X369" s="6"/>
    </row>
    <row r="370" spans="1:24" ht="14.25" customHeight="1" x14ac:dyDescent="0.25">
      <c r="A370" s="6"/>
      <c r="B370" s="6"/>
      <c r="C370" s="7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T370" s="6"/>
      <c r="U370" s="6"/>
      <c r="V370" s="6"/>
      <c r="W370" s="6"/>
      <c r="X370" s="6"/>
    </row>
    <row r="371" spans="1:24" ht="14.25" customHeight="1" x14ac:dyDescent="0.25">
      <c r="A371" s="6"/>
      <c r="B371" s="6"/>
      <c r="C371" s="7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T371" s="6"/>
      <c r="U371" s="6"/>
      <c r="V371" s="6"/>
      <c r="W371" s="6"/>
      <c r="X371" s="6"/>
    </row>
    <row r="372" spans="1:24" ht="14.25" customHeight="1" x14ac:dyDescent="0.25">
      <c r="A372" s="6"/>
      <c r="B372" s="6"/>
      <c r="C372" s="7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T372" s="6"/>
      <c r="U372" s="6"/>
      <c r="V372" s="6"/>
      <c r="W372" s="6"/>
      <c r="X372" s="6"/>
    </row>
    <row r="373" spans="1:24" ht="14.25" customHeight="1" x14ac:dyDescent="0.25">
      <c r="A373" s="6"/>
      <c r="B373" s="6"/>
      <c r="C373" s="7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T373" s="6"/>
      <c r="U373" s="6"/>
      <c r="V373" s="6"/>
      <c r="W373" s="6"/>
      <c r="X373" s="6"/>
    </row>
    <row r="374" spans="1:24" ht="14.25" customHeight="1" x14ac:dyDescent="0.25">
      <c r="A374" s="6"/>
      <c r="B374" s="6"/>
      <c r="C374" s="7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T374" s="6"/>
      <c r="U374" s="6"/>
      <c r="V374" s="6"/>
      <c r="W374" s="6"/>
      <c r="X374" s="6"/>
    </row>
    <row r="375" spans="1:24" ht="14.25" customHeight="1" x14ac:dyDescent="0.25">
      <c r="A375" s="6"/>
      <c r="B375" s="6"/>
      <c r="C375" s="7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T375" s="6"/>
      <c r="U375" s="6"/>
      <c r="V375" s="6"/>
      <c r="W375" s="6"/>
      <c r="X375" s="6"/>
    </row>
    <row r="376" spans="1:24" ht="14.25" customHeight="1" x14ac:dyDescent="0.25">
      <c r="A376" s="6"/>
      <c r="B376" s="6"/>
      <c r="C376" s="7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T376" s="6"/>
      <c r="U376" s="6"/>
      <c r="V376" s="6"/>
      <c r="W376" s="6"/>
      <c r="X376" s="6"/>
    </row>
    <row r="377" spans="1:24" ht="14.25" customHeight="1" x14ac:dyDescent="0.25">
      <c r="A377" s="6"/>
      <c r="B377" s="6"/>
      <c r="C377" s="7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T377" s="6"/>
      <c r="U377" s="6"/>
      <c r="V377" s="6"/>
      <c r="W377" s="6"/>
      <c r="X377" s="6"/>
    </row>
    <row r="378" spans="1:24" ht="14.25" customHeight="1" x14ac:dyDescent="0.25">
      <c r="A378" s="6"/>
      <c r="B378" s="6"/>
      <c r="C378" s="7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T378" s="6"/>
      <c r="U378" s="6"/>
      <c r="V378" s="6"/>
      <c r="W378" s="6"/>
      <c r="X378" s="6"/>
    </row>
    <row r="379" spans="1:24" ht="14.25" customHeight="1" x14ac:dyDescent="0.25">
      <c r="A379" s="6"/>
      <c r="B379" s="6"/>
      <c r="C379" s="7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T379" s="6"/>
      <c r="U379" s="6"/>
      <c r="V379" s="6"/>
      <c r="W379" s="6"/>
      <c r="X379" s="6"/>
    </row>
    <row r="380" spans="1:24" ht="14.25" customHeight="1" x14ac:dyDescent="0.25">
      <c r="A380" s="6"/>
      <c r="B380" s="6"/>
      <c r="C380" s="7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T380" s="6"/>
      <c r="U380" s="6"/>
      <c r="V380" s="6"/>
      <c r="W380" s="6"/>
      <c r="X380" s="6"/>
    </row>
    <row r="381" spans="1:24" ht="14.25" customHeight="1" x14ac:dyDescent="0.25">
      <c r="A381" s="6"/>
      <c r="B381" s="6"/>
      <c r="C381" s="7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T381" s="6"/>
      <c r="U381" s="6"/>
      <c r="V381" s="6"/>
      <c r="W381" s="6"/>
      <c r="X381" s="6"/>
    </row>
    <row r="382" spans="1:24" ht="14.25" customHeight="1" x14ac:dyDescent="0.25">
      <c r="A382" s="6"/>
      <c r="B382" s="6"/>
      <c r="C382" s="7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T382" s="6"/>
      <c r="U382" s="6"/>
      <c r="V382" s="6"/>
      <c r="W382" s="6"/>
      <c r="X382" s="6"/>
    </row>
    <row r="383" spans="1:24" ht="14.25" customHeight="1" x14ac:dyDescent="0.25">
      <c r="A383" s="6"/>
      <c r="B383" s="6"/>
      <c r="C383" s="7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T383" s="6"/>
      <c r="U383" s="6"/>
      <c r="V383" s="6"/>
      <c r="W383" s="6"/>
      <c r="X383" s="6"/>
    </row>
    <row r="384" spans="1:24" ht="14.25" customHeight="1" x14ac:dyDescent="0.25">
      <c r="A384" s="6"/>
      <c r="B384" s="6"/>
      <c r="C384" s="7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T384" s="6"/>
      <c r="U384" s="6"/>
      <c r="V384" s="6"/>
      <c r="W384" s="6"/>
      <c r="X384" s="6"/>
    </row>
    <row r="385" spans="1:24" ht="14.25" customHeight="1" x14ac:dyDescent="0.25">
      <c r="A385" s="6"/>
      <c r="B385" s="6"/>
      <c r="C385" s="7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T385" s="6"/>
      <c r="U385" s="6"/>
      <c r="V385" s="6"/>
      <c r="W385" s="6"/>
      <c r="X385" s="6"/>
    </row>
    <row r="386" spans="1:24" ht="14.25" customHeight="1" x14ac:dyDescent="0.25">
      <c r="A386" s="6"/>
      <c r="B386" s="6"/>
      <c r="C386" s="7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T386" s="6"/>
      <c r="U386" s="6"/>
      <c r="V386" s="6"/>
      <c r="W386" s="6"/>
      <c r="X386" s="6"/>
    </row>
    <row r="387" spans="1:24" ht="14.25" customHeight="1" x14ac:dyDescent="0.25">
      <c r="A387" s="6"/>
      <c r="B387" s="6"/>
      <c r="C387" s="7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T387" s="6"/>
      <c r="U387" s="6"/>
      <c r="V387" s="6"/>
      <c r="W387" s="6"/>
      <c r="X387" s="6"/>
    </row>
    <row r="388" spans="1:24" ht="14.25" customHeight="1" x14ac:dyDescent="0.25">
      <c r="A388" s="6"/>
      <c r="B388" s="6"/>
      <c r="C388" s="7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T388" s="6"/>
      <c r="U388" s="6"/>
      <c r="V388" s="6"/>
      <c r="W388" s="6"/>
      <c r="X388" s="6"/>
    </row>
    <row r="389" spans="1:24" ht="14.25" customHeight="1" x14ac:dyDescent="0.25">
      <c r="A389" s="6"/>
      <c r="B389" s="6"/>
      <c r="C389" s="7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T389" s="6"/>
      <c r="U389" s="6"/>
      <c r="V389" s="6"/>
      <c r="W389" s="6"/>
      <c r="X389" s="6"/>
    </row>
    <row r="390" spans="1:24" ht="14.25" customHeight="1" x14ac:dyDescent="0.25">
      <c r="A390" s="6"/>
      <c r="B390" s="6"/>
      <c r="C390" s="7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T390" s="6"/>
      <c r="U390" s="6"/>
      <c r="V390" s="6"/>
      <c r="W390" s="6"/>
      <c r="X390" s="6"/>
    </row>
    <row r="391" spans="1:24" ht="14.25" customHeight="1" x14ac:dyDescent="0.25">
      <c r="A391" s="6"/>
      <c r="B391" s="6"/>
      <c r="C391" s="7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T391" s="6"/>
      <c r="U391" s="6"/>
      <c r="V391" s="6"/>
      <c r="W391" s="6"/>
      <c r="X391" s="6"/>
    </row>
    <row r="392" spans="1:24" ht="14.25" customHeight="1" x14ac:dyDescent="0.25">
      <c r="A392" s="6"/>
      <c r="B392" s="6"/>
      <c r="C392" s="7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T392" s="6"/>
      <c r="U392" s="6"/>
      <c r="V392" s="6"/>
      <c r="W392" s="6"/>
      <c r="X392" s="6"/>
    </row>
    <row r="393" spans="1:24" ht="14.25" customHeight="1" x14ac:dyDescent="0.25">
      <c r="A393" s="6"/>
      <c r="B393" s="6"/>
      <c r="C393" s="7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T393" s="6"/>
      <c r="U393" s="6"/>
      <c r="V393" s="6"/>
      <c r="W393" s="6"/>
      <c r="X393" s="6"/>
    </row>
    <row r="394" spans="1:24" ht="14.25" customHeight="1" x14ac:dyDescent="0.25">
      <c r="A394" s="6"/>
      <c r="B394" s="6"/>
      <c r="C394" s="7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T394" s="6"/>
      <c r="U394" s="6"/>
      <c r="V394" s="6"/>
      <c r="W394" s="6"/>
      <c r="X394" s="6"/>
    </row>
    <row r="395" spans="1:24" ht="14.25" customHeight="1" x14ac:dyDescent="0.25">
      <c r="A395" s="6"/>
      <c r="B395" s="6"/>
      <c r="C395" s="7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T395" s="6"/>
      <c r="U395" s="6"/>
      <c r="V395" s="6"/>
      <c r="W395" s="6"/>
      <c r="X395" s="6"/>
    </row>
    <row r="396" spans="1:24" ht="14.25" customHeight="1" x14ac:dyDescent="0.25">
      <c r="A396" s="6"/>
      <c r="B396" s="6"/>
      <c r="C396" s="7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T396" s="6"/>
      <c r="U396" s="6"/>
      <c r="V396" s="6"/>
      <c r="W396" s="6"/>
      <c r="X396" s="6"/>
    </row>
    <row r="397" spans="1:24" ht="14.25" customHeight="1" x14ac:dyDescent="0.25">
      <c r="A397" s="6"/>
      <c r="B397" s="6"/>
      <c r="C397" s="7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T397" s="6"/>
      <c r="U397" s="6"/>
      <c r="V397" s="6"/>
      <c r="W397" s="6"/>
      <c r="X397" s="6"/>
    </row>
    <row r="398" spans="1:24" ht="14.25" customHeight="1" x14ac:dyDescent="0.25">
      <c r="A398" s="6"/>
      <c r="B398" s="6"/>
      <c r="C398" s="7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T398" s="6"/>
      <c r="U398" s="6"/>
      <c r="V398" s="6"/>
      <c r="W398" s="6"/>
      <c r="X398" s="6"/>
    </row>
    <row r="399" spans="1:24" ht="14.25" customHeight="1" x14ac:dyDescent="0.25">
      <c r="A399" s="6"/>
      <c r="B399" s="6"/>
      <c r="C399" s="7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T399" s="6"/>
      <c r="U399" s="6"/>
      <c r="V399" s="6"/>
      <c r="W399" s="6"/>
      <c r="X399" s="6"/>
    </row>
    <row r="400" spans="1:24" ht="14.25" customHeight="1" x14ac:dyDescent="0.25">
      <c r="A400" s="6"/>
      <c r="B400" s="6"/>
      <c r="C400" s="7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T400" s="6"/>
      <c r="U400" s="6"/>
      <c r="V400" s="6"/>
      <c r="W400" s="6"/>
      <c r="X400" s="6"/>
    </row>
    <row r="401" spans="1:24" ht="14.25" customHeight="1" x14ac:dyDescent="0.25">
      <c r="A401" s="6"/>
      <c r="B401" s="6"/>
      <c r="C401" s="7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T401" s="6"/>
      <c r="U401" s="6"/>
      <c r="V401" s="6"/>
      <c r="W401" s="6"/>
      <c r="X401" s="6"/>
    </row>
    <row r="402" spans="1:24" ht="14.25" customHeight="1" x14ac:dyDescent="0.25">
      <c r="A402" s="6"/>
      <c r="B402" s="6"/>
      <c r="C402" s="7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T402" s="6"/>
      <c r="U402" s="6"/>
      <c r="V402" s="6"/>
      <c r="W402" s="6"/>
      <c r="X402" s="6"/>
    </row>
    <row r="403" spans="1:24" ht="14.25" customHeight="1" x14ac:dyDescent="0.25">
      <c r="A403" s="6"/>
      <c r="B403" s="6"/>
      <c r="C403" s="7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T403" s="6"/>
      <c r="U403" s="6"/>
      <c r="V403" s="6"/>
      <c r="W403" s="6"/>
      <c r="X403" s="6"/>
    </row>
    <row r="404" spans="1:24" ht="14.25" customHeight="1" x14ac:dyDescent="0.25">
      <c r="A404" s="6"/>
      <c r="B404" s="6"/>
      <c r="C404" s="7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T404" s="6"/>
      <c r="U404" s="6"/>
      <c r="V404" s="6"/>
      <c r="W404" s="6"/>
      <c r="X404" s="6"/>
    </row>
    <row r="405" spans="1:24" ht="14.25" customHeight="1" x14ac:dyDescent="0.25">
      <c r="A405" s="6"/>
      <c r="B405" s="6"/>
      <c r="C405" s="7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T405" s="6"/>
      <c r="U405" s="6"/>
      <c r="V405" s="6"/>
      <c r="W405" s="6"/>
      <c r="X405" s="6"/>
    </row>
    <row r="406" spans="1:24" ht="14.25" customHeight="1" x14ac:dyDescent="0.25">
      <c r="A406" s="6"/>
      <c r="B406" s="6"/>
      <c r="C406" s="7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T406" s="6"/>
      <c r="U406" s="6"/>
      <c r="V406" s="6"/>
      <c r="W406" s="6"/>
      <c r="X406" s="6"/>
    </row>
    <row r="407" spans="1:24" ht="14.25" customHeight="1" x14ac:dyDescent="0.25">
      <c r="A407" s="6"/>
      <c r="B407" s="6"/>
      <c r="C407" s="7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T407" s="6"/>
      <c r="U407" s="6"/>
      <c r="V407" s="6"/>
      <c r="W407" s="6"/>
      <c r="X407" s="6"/>
    </row>
    <row r="408" spans="1:24" ht="14.25" customHeight="1" x14ac:dyDescent="0.25">
      <c r="A408" s="6"/>
      <c r="B408" s="6"/>
      <c r="C408" s="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T408" s="6"/>
      <c r="U408" s="6"/>
      <c r="V408" s="6"/>
      <c r="W408" s="6"/>
      <c r="X408" s="6"/>
    </row>
    <row r="409" spans="1:24" ht="14.25" customHeight="1" x14ac:dyDescent="0.25">
      <c r="A409" s="6"/>
      <c r="B409" s="6"/>
      <c r="C409" s="7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T409" s="6"/>
      <c r="U409" s="6"/>
      <c r="V409" s="6"/>
      <c r="W409" s="6"/>
      <c r="X409" s="6"/>
    </row>
    <row r="410" spans="1:24" ht="14.25" customHeight="1" x14ac:dyDescent="0.25">
      <c r="A410" s="6"/>
      <c r="B410" s="6"/>
      <c r="C410" s="7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T410" s="6"/>
      <c r="U410" s="6"/>
      <c r="V410" s="6"/>
      <c r="W410" s="6"/>
      <c r="X410" s="6"/>
    </row>
    <row r="411" spans="1:24" ht="14.25" customHeight="1" x14ac:dyDescent="0.25">
      <c r="A411" s="6"/>
      <c r="B411" s="6"/>
      <c r="C411" s="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T411" s="6"/>
      <c r="U411" s="6"/>
      <c r="V411" s="6"/>
      <c r="W411" s="6"/>
      <c r="X411" s="6"/>
    </row>
    <row r="412" spans="1:24" ht="14.25" customHeight="1" x14ac:dyDescent="0.25">
      <c r="A412" s="6"/>
      <c r="B412" s="6"/>
      <c r="C412" s="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T412" s="6"/>
      <c r="U412" s="6"/>
      <c r="V412" s="6"/>
      <c r="W412" s="6"/>
      <c r="X412" s="6"/>
    </row>
    <row r="413" spans="1:24" ht="14.25" customHeight="1" x14ac:dyDescent="0.25">
      <c r="A413" s="6"/>
      <c r="B413" s="6"/>
      <c r="C413" s="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T413" s="6"/>
      <c r="U413" s="6"/>
      <c r="V413" s="6"/>
      <c r="W413" s="6"/>
      <c r="X413" s="6"/>
    </row>
    <row r="414" spans="1:24" ht="14.25" customHeight="1" x14ac:dyDescent="0.25">
      <c r="A414" s="6"/>
      <c r="B414" s="6"/>
      <c r="C414" s="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T414" s="6"/>
      <c r="U414" s="6"/>
      <c r="V414" s="6"/>
      <c r="W414" s="6"/>
      <c r="X414" s="6"/>
    </row>
    <row r="415" spans="1:24" ht="14.25" customHeight="1" x14ac:dyDescent="0.25">
      <c r="A415" s="6"/>
      <c r="B415" s="6"/>
      <c r="C415" s="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T415" s="6"/>
      <c r="U415" s="6"/>
      <c r="V415" s="6"/>
      <c r="W415" s="6"/>
      <c r="X415" s="6"/>
    </row>
    <row r="416" spans="1:24" ht="14.25" customHeight="1" x14ac:dyDescent="0.25">
      <c r="A416" s="6"/>
      <c r="B416" s="6"/>
      <c r="C416" s="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T416" s="6"/>
      <c r="U416" s="6"/>
      <c r="V416" s="6"/>
      <c r="W416" s="6"/>
      <c r="X416" s="6"/>
    </row>
    <row r="417" spans="1:24" ht="14.25" customHeight="1" x14ac:dyDescent="0.25">
      <c r="A417" s="6"/>
      <c r="B417" s="6"/>
      <c r="C417" s="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T417" s="6"/>
      <c r="U417" s="6"/>
      <c r="V417" s="6"/>
      <c r="W417" s="6"/>
      <c r="X417" s="6"/>
    </row>
    <row r="418" spans="1:24" ht="14.25" customHeight="1" x14ac:dyDescent="0.25">
      <c r="A418" s="6"/>
      <c r="B418" s="6"/>
      <c r="C418" s="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T418" s="6"/>
      <c r="U418" s="6"/>
      <c r="V418" s="6"/>
      <c r="W418" s="6"/>
      <c r="X418" s="6"/>
    </row>
    <row r="419" spans="1:24" ht="14.25" customHeight="1" x14ac:dyDescent="0.25">
      <c r="A419" s="6"/>
      <c r="B419" s="6"/>
      <c r="C419" s="7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T419" s="6"/>
      <c r="U419" s="6"/>
      <c r="V419" s="6"/>
      <c r="W419" s="6"/>
      <c r="X419" s="6"/>
    </row>
    <row r="420" spans="1:24" ht="14.25" customHeight="1" x14ac:dyDescent="0.25">
      <c r="A420" s="6"/>
      <c r="B420" s="6"/>
      <c r="C420" s="7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T420" s="6"/>
      <c r="U420" s="6"/>
      <c r="V420" s="6"/>
      <c r="W420" s="6"/>
      <c r="X420" s="6"/>
    </row>
    <row r="421" spans="1:24" ht="14.25" customHeight="1" x14ac:dyDescent="0.25">
      <c r="A421" s="6"/>
      <c r="B421" s="6"/>
      <c r="C421" s="7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T421" s="6"/>
      <c r="U421" s="6"/>
      <c r="V421" s="6"/>
      <c r="W421" s="6"/>
      <c r="X421" s="6"/>
    </row>
    <row r="422" spans="1:24" ht="14.25" customHeight="1" x14ac:dyDescent="0.25">
      <c r="A422" s="6"/>
      <c r="B422" s="6"/>
      <c r="C422" s="7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T422" s="6"/>
      <c r="U422" s="6"/>
      <c r="V422" s="6"/>
      <c r="W422" s="6"/>
      <c r="X422" s="6"/>
    </row>
    <row r="423" spans="1:24" ht="14.25" customHeight="1" x14ac:dyDescent="0.25">
      <c r="A423" s="6"/>
      <c r="B423" s="6"/>
      <c r="C423" s="7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T423" s="6"/>
      <c r="U423" s="6"/>
      <c r="V423" s="6"/>
      <c r="W423" s="6"/>
      <c r="X423" s="6"/>
    </row>
    <row r="424" spans="1:24" ht="14.25" customHeight="1" x14ac:dyDescent="0.25">
      <c r="A424" s="6"/>
      <c r="B424" s="6"/>
      <c r="C424" s="7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T424" s="6"/>
      <c r="U424" s="6"/>
      <c r="V424" s="6"/>
      <c r="W424" s="6"/>
      <c r="X424" s="6"/>
    </row>
    <row r="425" spans="1:24" ht="14.25" customHeight="1" x14ac:dyDescent="0.25">
      <c r="A425" s="6"/>
      <c r="B425" s="6"/>
      <c r="C425" s="7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T425" s="6"/>
      <c r="U425" s="6"/>
      <c r="V425" s="6"/>
      <c r="W425" s="6"/>
      <c r="X425" s="6"/>
    </row>
    <row r="426" spans="1:24" ht="14.25" customHeight="1" x14ac:dyDescent="0.25">
      <c r="A426" s="6"/>
      <c r="B426" s="6"/>
      <c r="C426" s="7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T426" s="6"/>
      <c r="U426" s="6"/>
      <c r="V426" s="6"/>
      <c r="W426" s="6"/>
      <c r="X426" s="6"/>
    </row>
    <row r="427" spans="1:24" ht="14.25" customHeight="1" x14ac:dyDescent="0.25">
      <c r="A427" s="6"/>
      <c r="B427" s="6"/>
      <c r="C427" s="7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T427" s="6"/>
      <c r="U427" s="6"/>
      <c r="V427" s="6"/>
      <c r="W427" s="6"/>
      <c r="X427" s="6"/>
    </row>
    <row r="428" spans="1:24" ht="14.25" customHeight="1" x14ac:dyDescent="0.25">
      <c r="A428" s="6"/>
      <c r="B428" s="6"/>
      <c r="C428" s="7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T428" s="6"/>
      <c r="U428" s="6"/>
      <c r="V428" s="6"/>
      <c r="W428" s="6"/>
      <c r="X428" s="6"/>
    </row>
    <row r="429" spans="1:24" ht="14.25" customHeight="1" x14ac:dyDescent="0.25">
      <c r="A429" s="6"/>
      <c r="B429" s="6"/>
      <c r="C429" s="7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T429" s="6"/>
      <c r="U429" s="6"/>
      <c r="V429" s="6"/>
      <c r="W429" s="6"/>
      <c r="X429" s="6"/>
    </row>
    <row r="430" spans="1:24" ht="14.25" customHeight="1" x14ac:dyDescent="0.25">
      <c r="A430" s="6"/>
      <c r="B430" s="6"/>
      <c r="C430" s="7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T430" s="6"/>
      <c r="U430" s="6"/>
      <c r="V430" s="6"/>
      <c r="W430" s="6"/>
      <c r="X430" s="6"/>
    </row>
    <row r="431" spans="1:24" ht="14.25" customHeight="1" x14ac:dyDescent="0.25">
      <c r="A431" s="6"/>
      <c r="B431" s="6"/>
      <c r="C431" s="7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T431" s="6"/>
      <c r="U431" s="6"/>
      <c r="V431" s="6"/>
      <c r="W431" s="6"/>
      <c r="X431" s="6"/>
    </row>
    <row r="432" spans="1:24" ht="14.25" customHeight="1" x14ac:dyDescent="0.25">
      <c r="A432" s="6"/>
      <c r="B432" s="6"/>
      <c r="C432" s="7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T432" s="6"/>
      <c r="U432" s="6"/>
      <c r="V432" s="6"/>
      <c r="W432" s="6"/>
      <c r="X432" s="6"/>
    </row>
    <row r="433" spans="1:24" ht="14.25" customHeight="1" x14ac:dyDescent="0.25">
      <c r="A433" s="6"/>
      <c r="B433" s="6"/>
      <c r="C433" s="7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T433" s="6"/>
      <c r="U433" s="6"/>
      <c r="V433" s="6"/>
      <c r="W433" s="6"/>
      <c r="X433" s="6"/>
    </row>
    <row r="434" spans="1:24" ht="14.25" customHeight="1" x14ac:dyDescent="0.25">
      <c r="A434" s="6"/>
      <c r="B434" s="6"/>
      <c r="C434" s="7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T434" s="6"/>
      <c r="U434" s="6"/>
      <c r="V434" s="6"/>
      <c r="W434" s="6"/>
      <c r="X434" s="6"/>
    </row>
    <row r="435" spans="1:24" ht="14.25" customHeight="1" x14ac:dyDescent="0.25">
      <c r="A435" s="6"/>
      <c r="B435" s="6"/>
      <c r="C435" s="7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T435" s="6"/>
      <c r="U435" s="6"/>
      <c r="V435" s="6"/>
      <c r="W435" s="6"/>
      <c r="X435" s="6"/>
    </row>
    <row r="436" spans="1:24" ht="14.25" customHeight="1" x14ac:dyDescent="0.25">
      <c r="A436" s="6"/>
      <c r="B436" s="6"/>
      <c r="C436" s="7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T436" s="6"/>
      <c r="U436" s="6"/>
      <c r="V436" s="6"/>
      <c r="W436" s="6"/>
      <c r="X436" s="6"/>
    </row>
    <row r="437" spans="1:24" ht="14.25" customHeight="1" x14ac:dyDescent="0.25">
      <c r="A437" s="6"/>
      <c r="B437" s="6"/>
      <c r="C437" s="7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T437" s="6"/>
      <c r="U437" s="6"/>
      <c r="V437" s="6"/>
      <c r="W437" s="6"/>
      <c r="X437" s="6"/>
    </row>
    <row r="438" spans="1:24" ht="14.25" customHeight="1" x14ac:dyDescent="0.25">
      <c r="A438" s="6"/>
      <c r="B438" s="6"/>
      <c r="C438" s="7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T438" s="6"/>
      <c r="U438" s="6"/>
      <c r="V438" s="6"/>
      <c r="W438" s="6"/>
      <c r="X438" s="6"/>
    </row>
    <row r="439" spans="1:24" ht="14.25" customHeight="1" x14ac:dyDescent="0.25">
      <c r="A439" s="6"/>
      <c r="B439" s="6"/>
      <c r="C439" s="7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T439" s="6"/>
      <c r="U439" s="6"/>
      <c r="V439" s="6"/>
      <c r="W439" s="6"/>
      <c r="X439" s="6"/>
    </row>
    <row r="440" spans="1:24" ht="14.25" customHeight="1" x14ac:dyDescent="0.25">
      <c r="A440" s="6"/>
      <c r="B440" s="6"/>
      <c r="C440" s="7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T440" s="6"/>
      <c r="U440" s="6"/>
      <c r="V440" s="6"/>
      <c r="W440" s="6"/>
      <c r="X440" s="6"/>
    </row>
    <row r="441" spans="1:24" ht="14.25" customHeight="1" x14ac:dyDescent="0.25">
      <c r="A441" s="6"/>
      <c r="B441" s="6"/>
      <c r="C441" s="7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T441" s="6"/>
      <c r="U441" s="6"/>
      <c r="V441" s="6"/>
      <c r="W441" s="6"/>
      <c r="X441" s="6"/>
    </row>
    <row r="442" spans="1:24" ht="14.25" customHeight="1" x14ac:dyDescent="0.25">
      <c r="A442" s="6"/>
      <c r="B442" s="6"/>
      <c r="C442" s="7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T442" s="6"/>
      <c r="U442" s="6"/>
      <c r="V442" s="6"/>
      <c r="W442" s="6"/>
      <c r="X442" s="6"/>
    </row>
    <row r="443" spans="1:24" ht="14.25" customHeight="1" x14ac:dyDescent="0.25">
      <c r="A443" s="6"/>
      <c r="B443" s="6"/>
      <c r="C443" s="7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T443" s="6"/>
      <c r="U443" s="6"/>
      <c r="V443" s="6"/>
      <c r="W443" s="6"/>
      <c r="X443" s="6"/>
    </row>
    <row r="444" spans="1:24" ht="14.25" customHeight="1" x14ac:dyDescent="0.25">
      <c r="A444" s="6"/>
      <c r="B444" s="6"/>
      <c r="C444" s="7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T444" s="6"/>
      <c r="U444" s="6"/>
      <c r="V444" s="6"/>
      <c r="W444" s="6"/>
      <c r="X444" s="6"/>
    </row>
    <row r="445" spans="1:24" ht="14.25" customHeight="1" x14ac:dyDescent="0.25">
      <c r="A445" s="6"/>
      <c r="B445" s="6"/>
      <c r="C445" s="7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T445" s="6"/>
      <c r="U445" s="6"/>
      <c r="V445" s="6"/>
      <c r="W445" s="6"/>
      <c r="X445" s="6"/>
    </row>
    <row r="446" spans="1:24" ht="14.25" customHeight="1" x14ac:dyDescent="0.25">
      <c r="A446" s="6"/>
      <c r="B446" s="6"/>
      <c r="C446" s="7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T446" s="6"/>
      <c r="U446" s="6"/>
      <c r="V446" s="6"/>
      <c r="W446" s="6"/>
      <c r="X446" s="6"/>
    </row>
    <row r="447" spans="1:24" ht="14.25" customHeight="1" x14ac:dyDescent="0.25">
      <c r="A447" s="6"/>
      <c r="B447" s="6"/>
      <c r="C447" s="7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T447" s="6"/>
      <c r="U447" s="6"/>
      <c r="V447" s="6"/>
      <c r="W447" s="6"/>
      <c r="X447" s="6"/>
    </row>
    <row r="448" spans="1:24" ht="14.25" customHeight="1" x14ac:dyDescent="0.25">
      <c r="A448" s="6"/>
      <c r="B448" s="6"/>
      <c r="C448" s="7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T448" s="6"/>
      <c r="U448" s="6"/>
      <c r="V448" s="6"/>
      <c r="W448" s="6"/>
      <c r="X448" s="6"/>
    </row>
    <row r="449" spans="1:24" ht="14.25" customHeight="1" x14ac:dyDescent="0.25">
      <c r="A449" s="6"/>
      <c r="B449" s="6"/>
      <c r="C449" s="7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T449" s="6"/>
      <c r="U449" s="6"/>
      <c r="V449" s="6"/>
      <c r="W449" s="6"/>
      <c r="X449" s="6"/>
    </row>
    <row r="450" spans="1:24" ht="14.25" customHeight="1" x14ac:dyDescent="0.25">
      <c r="A450" s="6"/>
      <c r="B450" s="6"/>
      <c r="C450" s="7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T450" s="6"/>
      <c r="U450" s="6"/>
      <c r="V450" s="6"/>
      <c r="W450" s="6"/>
      <c r="X450" s="6"/>
    </row>
    <row r="451" spans="1:24" ht="14.25" customHeight="1" x14ac:dyDescent="0.25">
      <c r="A451" s="6"/>
      <c r="B451" s="6"/>
      <c r="C451" s="7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T451" s="6"/>
      <c r="U451" s="6"/>
      <c r="V451" s="6"/>
      <c r="W451" s="6"/>
      <c r="X451" s="6"/>
    </row>
    <row r="452" spans="1:24" ht="14.25" customHeight="1" x14ac:dyDescent="0.25">
      <c r="A452" s="6"/>
      <c r="B452" s="6"/>
      <c r="C452" s="7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T452" s="6"/>
      <c r="U452" s="6"/>
      <c r="V452" s="6"/>
      <c r="W452" s="6"/>
      <c r="X452" s="6"/>
    </row>
    <row r="453" spans="1:24" ht="14.25" customHeight="1" x14ac:dyDescent="0.25">
      <c r="A453" s="6"/>
      <c r="B453" s="6"/>
      <c r="C453" s="7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T453" s="6"/>
      <c r="U453" s="6"/>
      <c r="V453" s="6"/>
      <c r="W453" s="6"/>
      <c r="X453" s="6"/>
    </row>
    <row r="454" spans="1:24" ht="14.25" customHeight="1" x14ac:dyDescent="0.25">
      <c r="A454" s="6"/>
      <c r="B454" s="6"/>
      <c r="C454" s="7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T454" s="6"/>
      <c r="U454" s="6"/>
      <c r="V454" s="6"/>
      <c r="W454" s="6"/>
      <c r="X454" s="6"/>
    </row>
    <row r="455" spans="1:24" ht="14.25" customHeight="1" x14ac:dyDescent="0.25">
      <c r="A455" s="6"/>
      <c r="B455" s="6"/>
      <c r="C455" s="7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T455" s="6"/>
      <c r="U455" s="6"/>
      <c r="V455" s="6"/>
      <c r="W455" s="6"/>
      <c r="X455" s="6"/>
    </row>
    <row r="456" spans="1:24" ht="14.25" customHeight="1" x14ac:dyDescent="0.25">
      <c r="A456" s="6"/>
      <c r="B456" s="6"/>
      <c r="C456" s="7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T456" s="6"/>
      <c r="U456" s="6"/>
      <c r="V456" s="6"/>
      <c r="W456" s="6"/>
      <c r="X456" s="6"/>
    </row>
    <row r="457" spans="1:24" ht="14.25" customHeight="1" x14ac:dyDescent="0.25">
      <c r="A457" s="6"/>
      <c r="B457" s="6"/>
      <c r="C457" s="7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T457" s="6"/>
      <c r="U457" s="6"/>
      <c r="V457" s="6"/>
      <c r="W457" s="6"/>
      <c r="X457" s="6"/>
    </row>
    <row r="458" spans="1:24" ht="14.25" customHeight="1" x14ac:dyDescent="0.25">
      <c r="A458" s="6"/>
      <c r="B458" s="6"/>
      <c r="C458" s="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T458" s="6"/>
      <c r="U458" s="6"/>
      <c r="V458" s="6"/>
      <c r="W458" s="6"/>
      <c r="X458" s="6"/>
    </row>
    <row r="459" spans="1:24" ht="14.25" customHeight="1" x14ac:dyDescent="0.25">
      <c r="A459" s="6"/>
      <c r="B459" s="6"/>
      <c r="C459" s="7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T459" s="6"/>
      <c r="U459" s="6"/>
      <c r="V459" s="6"/>
      <c r="W459" s="6"/>
      <c r="X459" s="6"/>
    </row>
    <row r="460" spans="1:24" ht="14.25" customHeight="1" x14ac:dyDescent="0.25">
      <c r="A460" s="6"/>
      <c r="B460" s="6"/>
      <c r="C460" s="7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T460" s="6"/>
      <c r="U460" s="6"/>
      <c r="V460" s="6"/>
      <c r="W460" s="6"/>
      <c r="X460" s="6"/>
    </row>
    <row r="461" spans="1:24" ht="14.25" customHeight="1" x14ac:dyDescent="0.25">
      <c r="A461" s="6"/>
      <c r="B461" s="6"/>
      <c r="C461" s="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T461" s="6"/>
      <c r="U461" s="6"/>
      <c r="V461" s="6"/>
      <c r="W461" s="6"/>
      <c r="X461" s="6"/>
    </row>
    <row r="462" spans="1:24" ht="14.25" customHeight="1" x14ac:dyDescent="0.25">
      <c r="A462" s="6"/>
      <c r="B462" s="6"/>
      <c r="C462" s="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T462" s="6"/>
      <c r="U462" s="6"/>
      <c r="V462" s="6"/>
      <c r="W462" s="6"/>
      <c r="X462" s="6"/>
    </row>
    <row r="463" spans="1:24" ht="14.25" customHeight="1" x14ac:dyDescent="0.25">
      <c r="A463" s="6"/>
      <c r="B463" s="6"/>
      <c r="C463" s="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T463" s="6"/>
      <c r="U463" s="6"/>
      <c r="V463" s="6"/>
      <c r="W463" s="6"/>
      <c r="X463" s="6"/>
    </row>
    <row r="464" spans="1:24" ht="14.25" customHeight="1" x14ac:dyDescent="0.25">
      <c r="A464" s="6"/>
      <c r="B464" s="6"/>
      <c r="C464" s="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T464" s="6"/>
      <c r="U464" s="6"/>
      <c r="V464" s="6"/>
      <c r="W464" s="6"/>
      <c r="X464" s="6"/>
    </row>
    <row r="465" spans="1:24" ht="14.25" customHeight="1" x14ac:dyDescent="0.25">
      <c r="A465" s="6"/>
      <c r="B465" s="6"/>
      <c r="C465" s="7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T465" s="6"/>
      <c r="U465" s="6"/>
      <c r="V465" s="6"/>
      <c r="W465" s="6"/>
      <c r="X465" s="6"/>
    </row>
    <row r="466" spans="1:24" ht="14.25" customHeight="1" x14ac:dyDescent="0.25">
      <c r="A466" s="6"/>
      <c r="B466" s="6"/>
      <c r="C466" s="7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T466" s="6"/>
      <c r="U466" s="6"/>
      <c r="V466" s="6"/>
      <c r="W466" s="6"/>
      <c r="X466" s="6"/>
    </row>
    <row r="467" spans="1:24" ht="14.25" customHeight="1" x14ac:dyDescent="0.25">
      <c r="A467" s="6"/>
      <c r="B467" s="6"/>
      <c r="C467" s="7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T467" s="6"/>
      <c r="U467" s="6"/>
      <c r="V467" s="6"/>
      <c r="W467" s="6"/>
      <c r="X467" s="6"/>
    </row>
    <row r="468" spans="1:24" ht="14.25" customHeight="1" x14ac:dyDescent="0.25">
      <c r="A468" s="6"/>
      <c r="B468" s="6"/>
      <c r="C468" s="7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T468" s="6"/>
      <c r="U468" s="6"/>
      <c r="V468" s="6"/>
      <c r="W468" s="6"/>
      <c r="X468" s="6"/>
    </row>
    <row r="469" spans="1:24" ht="14.25" customHeight="1" x14ac:dyDescent="0.25">
      <c r="A469" s="6"/>
      <c r="B469" s="6"/>
      <c r="C469" s="7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T469" s="6"/>
      <c r="U469" s="6"/>
      <c r="V469" s="6"/>
      <c r="W469" s="6"/>
      <c r="X469" s="6"/>
    </row>
    <row r="470" spans="1:24" ht="14.25" customHeight="1" x14ac:dyDescent="0.25">
      <c r="A470" s="6"/>
      <c r="B470" s="6"/>
      <c r="C470" s="7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T470" s="6"/>
      <c r="U470" s="6"/>
      <c r="V470" s="6"/>
      <c r="W470" s="6"/>
      <c r="X470" s="6"/>
    </row>
    <row r="471" spans="1:24" ht="14.25" customHeight="1" x14ac:dyDescent="0.25">
      <c r="A471" s="6"/>
      <c r="B471" s="6"/>
      <c r="C471" s="7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T471" s="6"/>
      <c r="U471" s="6"/>
      <c r="V471" s="6"/>
      <c r="W471" s="6"/>
      <c r="X471" s="6"/>
    </row>
    <row r="472" spans="1:24" ht="14.25" customHeight="1" x14ac:dyDescent="0.25">
      <c r="A472" s="6"/>
      <c r="B472" s="6"/>
      <c r="C472" s="7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T472" s="6"/>
      <c r="U472" s="6"/>
      <c r="V472" s="6"/>
      <c r="W472" s="6"/>
      <c r="X472" s="6"/>
    </row>
    <row r="473" spans="1:24" ht="14.25" customHeight="1" x14ac:dyDescent="0.25">
      <c r="A473" s="6"/>
      <c r="B473" s="6"/>
      <c r="C473" s="7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T473" s="6"/>
      <c r="U473" s="6"/>
      <c r="V473" s="6"/>
      <c r="W473" s="6"/>
      <c r="X473" s="6"/>
    </row>
    <row r="474" spans="1:24" ht="14.25" customHeight="1" x14ac:dyDescent="0.25">
      <c r="A474" s="6"/>
      <c r="B474" s="6"/>
      <c r="C474" s="7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T474" s="6"/>
      <c r="U474" s="6"/>
      <c r="V474" s="6"/>
      <c r="W474" s="6"/>
      <c r="X474" s="6"/>
    </row>
    <row r="475" spans="1:24" ht="14.25" customHeight="1" x14ac:dyDescent="0.25">
      <c r="A475" s="6"/>
      <c r="B475" s="6"/>
      <c r="C475" s="7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T475" s="6"/>
      <c r="U475" s="6"/>
      <c r="V475" s="6"/>
      <c r="W475" s="6"/>
      <c r="X475" s="6"/>
    </row>
    <row r="476" spans="1:24" ht="14.25" customHeight="1" x14ac:dyDescent="0.25">
      <c r="A476" s="6"/>
      <c r="B476" s="6"/>
      <c r="C476" s="7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T476" s="6"/>
      <c r="U476" s="6"/>
      <c r="V476" s="6"/>
      <c r="W476" s="6"/>
      <c r="X476" s="6"/>
    </row>
    <row r="477" spans="1:24" ht="14.25" customHeight="1" x14ac:dyDescent="0.25">
      <c r="A477" s="6"/>
      <c r="B477" s="6"/>
      <c r="C477" s="7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T477" s="6"/>
      <c r="U477" s="6"/>
      <c r="V477" s="6"/>
      <c r="W477" s="6"/>
      <c r="X477" s="6"/>
    </row>
    <row r="478" spans="1:24" ht="14.25" customHeight="1" x14ac:dyDescent="0.25">
      <c r="A478" s="6"/>
      <c r="B478" s="6"/>
      <c r="C478" s="7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T478" s="6"/>
      <c r="U478" s="6"/>
      <c r="V478" s="6"/>
      <c r="W478" s="6"/>
      <c r="X478" s="6"/>
    </row>
    <row r="479" spans="1:24" ht="14.25" customHeight="1" x14ac:dyDescent="0.25">
      <c r="A479" s="6"/>
      <c r="B479" s="6"/>
      <c r="C479" s="7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T479" s="6"/>
      <c r="U479" s="6"/>
      <c r="V479" s="6"/>
      <c r="W479" s="6"/>
      <c r="X479" s="6"/>
    </row>
    <row r="480" spans="1:24" ht="14.25" customHeight="1" x14ac:dyDescent="0.25">
      <c r="A480" s="6"/>
      <c r="B480" s="6"/>
      <c r="C480" s="7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T480" s="6"/>
      <c r="U480" s="6"/>
      <c r="V480" s="6"/>
      <c r="W480" s="6"/>
      <c r="X480" s="6"/>
    </row>
    <row r="481" spans="1:24" ht="14.25" customHeight="1" x14ac:dyDescent="0.25">
      <c r="A481" s="6"/>
      <c r="B481" s="6"/>
      <c r="C481" s="7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T481" s="6"/>
      <c r="U481" s="6"/>
      <c r="V481" s="6"/>
      <c r="W481" s="6"/>
      <c r="X481" s="6"/>
    </row>
    <row r="482" spans="1:24" ht="14.25" customHeight="1" x14ac:dyDescent="0.25">
      <c r="A482" s="6"/>
      <c r="B482" s="6"/>
      <c r="C482" s="7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T482" s="6"/>
      <c r="U482" s="6"/>
      <c r="V482" s="6"/>
      <c r="W482" s="6"/>
      <c r="X482" s="6"/>
    </row>
    <row r="483" spans="1:24" ht="14.25" customHeight="1" x14ac:dyDescent="0.25">
      <c r="A483" s="6"/>
      <c r="B483" s="6"/>
      <c r="C483" s="7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T483" s="6"/>
      <c r="U483" s="6"/>
      <c r="V483" s="6"/>
      <c r="W483" s="6"/>
      <c r="X483" s="6"/>
    </row>
    <row r="484" spans="1:24" ht="14.25" customHeight="1" x14ac:dyDescent="0.25">
      <c r="A484" s="6"/>
      <c r="B484" s="6"/>
      <c r="C484" s="7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T484" s="6"/>
      <c r="U484" s="6"/>
      <c r="V484" s="6"/>
      <c r="W484" s="6"/>
      <c r="X484" s="6"/>
    </row>
    <row r="485" spans="1:24" ht="14.25" customHeight="1" x14ac:dyDescent="0.25">
      <c r="A485" s="6"/>
      <c r="B485" s="6"/>
      <c r="C485" s="7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T485" s="6"/>
      <c r="U485" s="6"/>
      <c r="V485" s="6"/>
      <c r="W485" s="6"/>
      <c r="X485" s="6"/>
    </row>
    <row r="486" spans="1:24" ht="14.25" customHeight="1" x14ac:dyDescent="0.25">
      <c r="A486" s="6"/>
      <c r="B486" s="6"/>
      <c r="C486" s="7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T486" s="6"/>
      <c r="U486" s="6"/>
      <c r="V486" s="6"/>
      <c r="W486" s="6"/>
      <c r="X486" s="6"/>
    </row>
    <row r="487" spans="1:24" ht="14.25" customHeight="1" x14ac:dyDescent="0.25">
      <c r="A487" s="6"/>
      <c r="B487" s="6"/>
      <c r="C487" s="7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T487" s="6"/>
      <c r="U487" s="6"/>
      <c r="V487" s="6"/>
      <c r="W487" s="6"/>
      <c r="X487" s="6"/>
    </row>
    <row r="488" spans="1:24" ht="14.25" customHeight="1" x14ac:dyDescent="0.25">
      <c r="A488" s="6"/>
      <c r="B488" s="6"/>
      <c r="C488" s="7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T488" s="6"/>
      <c r="U488" s="6"/>
      <c r="V488" s="6"/>
      <c r="W488" s="6"/>
      <c r="X488" s="6"/>
    </row>
    <row r="489" spans="1:24" ht="14.25" customHeight="1" x14ac:dyDescent="0.25">
      <c r="A489" s="6"/>
      <c r="B489" s="6"/>
      <c r="C489" s="7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T489" s="6"/>
      <c r="U489" s="6"/>
      <c r="V489" s="6"/>
      <c r="W489" s="6"/>
      <c r="X489" s="6"/>
    </row>
    <row r="490" spans="1:24" ht="14.25" customHeight="1" x14ac:dyDescent="0.25">
      <c r="A490" s="6"/>
      <c r="B490" s="6"/>
      <c r="C490" s="7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T490" s="6"/>
      <c r="U490" s="6"/>
      <c r="V490" s="6"/>
      <c r="W490" s="6"/>
      <c r="X490" s="6"/>
    </row>
    <row r="491" spans="1:24" ht="14.25" customHeight="1" x14ac:dyDescent="0.25">
      <c r="A491" s="6"/>
      <c r="B491" s="6"/>
      <c r="C491" s="7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T491" s="6"/>
      <c r="U491" s="6"/>
      <c r="V491" s="6"/>
      <c r="W491" s="6"/>
      <c r="X491" s="6"/>
    </row>
    <row r="492" spans="1:24" ht="14.25" customHeight="1" x14ac:dyDescent="0.25">
      <c r="A492" s="6"/>
      <c r="B492" s="6"/>
      <c r="C492" s="7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T492" s="6"/>
      <c r="U492" s="6"/>
      <c r="V492" s="6"/>
      <c r="W492" s="6"/>
      <c r="X492" s="6"/>
    </row>
    <row r="493" spans="1:24" ht="14.25" customHeight="1" x14ac:dyDescent="0.25">
      <c r="A493" s="6"/>
      <c r="B493" s="6"/>
      <c r="C493" s="7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T493" s="6"/>
      <c r="U493" s="6"/>
      <c r="V493" s="6"/>
      <c r="W493" s="6"/>
      <c r="X493" s="6"/>
    </row>
    <row r="494" spans="1:24" ht="14.25" customHeight="1" x14ac:dyDescent="0.25">
      <c r="A494" s="6"/>
      <c r="B494" s="6"/>
      <c r="C494" s="7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T494" s="6"/>
      <c r="U494" s="6"/>
      <c r="V494" s="6"/>
      <c r="W494" s="6"/>
      <c r="X494" s="6"/>
    </row>
    <row r="495" spans="1:24" ht="14.25" customHeight="1" x14ac:dyDescent="0.25">
      <c r="A495" s="6"/>
      <c r="B495" s="6"/>
      <c r="C495" s="7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T495" s="6"/>
      <c r="U495" s="6"/>
      <c r="V495" s="6"/>
      <c r="W495" s="6"/>
      <c r="X495" s="6"/>
    </row>
    <row r="496" spans="1:24" ht="14.25" customHeight="1" x14ac:dyDescent="0.25">
      <c r="A496" s="6"/>
      <c r="B496" s="6"/>
      <c r="C496" s="7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T496" s="6"/>
      <c r="U496" s="6"/>
      <c r="V496" s="6"/>
      <c r="W496" s="6"/>
      <c r="X496" s="6"/>
    </row>
    <row r="497" spans="1:24" ht="14.25" customHeight="1" x14ac:dyDescent="0.25">
      <c r="A497" s="6"/>
      <c r="B497" s="6"/>
      <c r="C497" s="7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T497" s="6"/>
      <c r="U497" s="6"/>
      <c r="V497" s="6"/>
      <c r="W497" s="6"/>
      <c r="X497" s="6"/>
    </row>
    <row r="498" spans="1:24" ht="14.25" customHeight="1" x14ac:dyDescent="0.25">
      <c r="A498" s="6"/>
      <c r="B498" s="6"/>
      <c r="C498" s="7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T498" s="6"/>
      <c r="U498" s="6"/>
      <c r="V498" s="6"/>
      <c r="W498" s="6"/>
      <c r="X498" s="6"/>
    </row>
    <row r="499" spans="1:24" ht="14.25" customHeight="1" x14ac:dyDescent="0.25">
      <c r="A499" s="6"/>
      <c r="B499" s="6"/>
      <c r="C499" s="7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T499" s="6"/>
      <c r="U499" s="6"/>
      <c r="V499" s="6"/>
      <c r="W499" s="6"/>
      <c r="X499" s="6"/>
    </row>
    <row r="500" spans="1:24" ht="14.25" customHeight="1" x14ac:dyDescent="0.25">
      <c r="A500" s="6"/>
      <c r="B500" s="6"/>
      <c r="C500" s="7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T500" s="6"/>
      <c r="U500" s="6"/>
      <c r="V500" s="6"/>
      <c r="W500" s="6"/>
      <c r="X500" s="6"/>
    </row>
    <row r="501" spans="1:24" ht="14.25" customHeight="1" x14ac:dyDescent="0.25">
      <c r="A501" s="6"/>
      <c r="B501" s="6"/>
      <c r="C501" s="7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T501" s="6"/>
      <c r="U501" s="6"/>
      <c r="V501" s="6"/>
      <c r="W501" s="6"/>
      <c r="X501" s="6"/>
    </row>
    <row r="502" spans="1:24" ht="14.25" customHeight="1" x14ac:dyDescent="0.25">
      <c r="A502" s="6"/>
      <c r="B502" s="6"/>
      <c r="C502" s="7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T502" s="6"/>
      <c r="U502" s="6"/>
      <c r="V502" s="6"/>
      <c r="W502" s="6"/>
      <c r="X502" s="6"/>
    </row>
    <row r="503" spans="1:24" ht="14.25" customHeight="1" x14ac:dyDescent="0.25">
      <c r="A503" s="6"/>
      <c r="B503" s="6"/>
      <c r="C503" s="7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T503" s="6"/>
      <c r="U503" s="6"/>
      <c r="V503" s="6"/>
      <c r="W503" s="6"/>
      <c r="X503" s="6"/>
    </row>
    <row r="504" spans="1:24" ht="14.25" customHeight="1" x14ac:dyDescent="0.25">
      <c r="A504" s="6"/>
      <c r="B504" s="6"/>
      <c r="C504" s="7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T504" s="6"/>
      <c r="U504" s="6"/>
      <c r="V504" s="6"/>
      <c r="W504" s="6"/>
      <c r="X504" s="6"/>
    </row>
    <row r="505" spans="1:24" ht="14.25" customHeight="1" x14ac:dyDescent="0.25">
      <c r="A505" s="6"/>
      <c r="B505" s="6"/>
      <c r="C505" s="7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T505" s="6"/>
      <c r="U505" s="6"/>
      <c r="V505" s="6"/>
      <c r="W505" s="6"/>
      <c r="X505" s="6"/>
    </row>
    <row r="506" spans="1:24" ht="14.25" customHeight="1" x14ac:dyDescent="0.25">
      <c r="A506" s="6"/>
      <c r="B506" s="6"/>
      <c r="C506" s="7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T506" s="6"/>
      <c r="U506" s="6"/>
      <c r="V506" s="6"/>
      <c r="W506" s="6"/>
      <c r="X506" s="6"/>
    </row>
    <row r="507" spans="1:24" ht="14.25" customHeight="1" x14ac:dyDescent="0.25">
      <c r="A507" s="6"/>
      <c r="B507" s="6"/>
      <c r="C507" s="7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T507" s="6"/>
      <c r="U507" s="6"/>
      <c r="V507" s="6"/>
      <c r="W507" s="6"/>
      <c r="X507" s="6"/>
    </row>
    <row r="508" spans="1:24" ht="14.25" customHeight="1" x14ac:dyDescent="0.25">
      <c r="A508" s="6"/>
      <c r="B508" s="6"/>
      <c r="C508" s="7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T508" s="6"/>
      <c r="U508" s="6"/>
      <c r="V508" s="6"/>
      <c r="W508" s="6"/>
      <c r="X508" s="6"/>
    </row>
    <row r="509" spans="1:24" ht="14.25" customHeight="1" x14ac:dyDescent="0.25">
      <c r="A509" s="6"/>
      <c r="B509" s="6"/>
      <c r="C509" s="7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T509" s="6"/>
      <c r="U509" s="6"/>
      <c r="V509" s="6"/>
      <c r="W509" s="6"/>
      <c r="X509" s="6"/>
    </row>
    <row r="510" spans="1:24" ht="14.25" customHeight="1" x14ac:dyDescent="0.25">
      <c r="A510" s="6"/>
      <c r="B510" s="6"/>
      <c r="C510" s="7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T510" s="6"/>
      <c r="U510" s="6"/>
      <c r="V510" s="6"/>
      <c r="W510" s="6"/>
      <c r="X510" s="6"/>
    </row>
    <row r="511" spans="1:24" ht="14.25" customHeight="1" x14ac:dyDescent="0.25">
      <c r="A511" s="6"/>
      <c r="B511" s="6"/>
      <c r="C511" s="7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T511" s="6"/>
      <c r="U511" s="6"/>
      <c r="V511" s="6"/>
      <c r="W511" s="6"/>
      <c r="X511" s="6"/>
    </row>
    <row r="512" spans="1:24" ht="14.25" customHeight="1" x14ac:dyDescent="0.25">
      <c r="A512" s="6"/>
      <c r="B512" s="6"/>
      <c r="C512" s="7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T512" s="6"/>
      <c r="U512" s="6"/>
      <c r="V512" s="6"/>
      <c r="W512" s="6"/>
      <c r="X512" s="6"/>
    </row>
    <row r="513" spans="1:24" ht="14.25" customHeight="1" x14ac:dyDescent="0.25">
      <c r="A513" s="6"/>
      <c r="B513" s="6"/>
      <c r="C513" s="7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T513" s="6"/>
      <c r="U513" s="6"/>
      <c r="V513" s="6"/>
      <c r="W513" s="6"/>
      <c r="X513" s="6"/>
    </row>
    <row r="514" spans="1:24" ht="14.25" customHeight="1" x14ac:dyDescent="0.25">
      <c r="A514" s="6"/>
      <c r="B514" s="6"/>
      <c r="C514" s="7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T514" s="6"/>
      <c r="U514" s="6"/>
      <c r="V514" s="6"/>
      <c r="W514" s="6"/>
      <c r="X514" s="6"/>
    </row>
    <row r="515" spans="1:24" ht="14.25" customHeight="1" x14ac:dyDescent="0.25">
      <c r="A515" s="6"/>
      <c r="B515" s="6"/>
      <c r="C515" s="7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T515" s="6"/>
      <c r="U515" s="6"/>
      <c r="V515" s="6"/>
      <c r="W515" s="6"/>
      <c r="X515" s="6"/>
    </row>
    <row r="516" spans="1:24" ht="14.25" customHeight="1" x14ac:dyDescent="0.25">
      <c r="A516" s="6"/>
      <c r="B516" s="6"/>
      <c r="C516" s="7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T516" s="6"/>
      <c r="U516" s="6"/>
      <c r="V516" s="6"/>
      <c r="W516" s="6"/>
      <c r="X516" s="6"/>
    </row>
    <row r="517" spans="1:24" ht="14.25" customHeight="1" x14ac:dyDescent="0.25">
      <c r="A517" s="6"/>
      <c r="B517" s="6"/>
      <c r="C517" s="7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T517" s="6"/>
      <c r="U517" s="6"/>
      <c r="V517" s="6"/>
      <c r="W517" s="6"/>
      <c r="X517" s="6"/>
    </row>
    <row r="518" spans="1:24" ht="14.25" customHeight="1" x14ac:dyDescent="0.25">
      <c r="A518" s="6"/>
      <c r="B518" s="6"/>
      <c r="C518" s="7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T518" s="6"/>
      <c r="U518" s="6"/>
      <c r="V518" s="6"/>
      <c r="W518" s="6"/>
      <c r="X518" s="6"/>
    </row>
    <row r="519" spans="1:24" ht="14.25" customHeight="1" x14ac:dyDescent="0.25">
      <c r="A519" s="6"/>
      <c r="B519" s="6"/>
      <c r="C519" s="7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T519" s="6"/>
      <c r="U519" s="6"/>
      <c r="V519" s="6"/>
      <c r="W519" s="6"/>
      <c r="X519" s="6"/>
    </row>
    <row r="520" spans="1:24" ht="14.25" customHeight="1" x14ac:dyDescent="0.25">
      <c r="A520" s="6"/>
      <c r="B520" s="6"/>
      <c r="C520" s="7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T520" s="6"/>
      <c r="U520" s="6"/>
      <c r="V520" s="6"/>
      <c r="W520" s="6"/>
      <c r="X520" s="6"/>
    </row>
    <row r="521" spans="1:24" ht="14.25" customHeight="1" x14ac:dyDescent="0.25">
      <c r="A521" s="6"/>
      <c r="B521" s="6"/>
      <c r="C521" s="7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T521" s="6"/>
      <c r="U521" s="6"/>
      <c r="V521" s="6"/>
      <c r="W521" s="6"/>
      <c r="X521" s="6"/>
    </row>
    <row r="522" spans="1:24" ht="14.25" customHeight="1" x14ac:dyDescent="0.25">
      <c r="A522" s="6"/>
      <c r="B522" s="6"/>
      <c r="C522" s="7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T522" s="6"/>
      <c r="U522" s="6"/>
      <c r="V522" s="6"/>
      <c r="W522" s="6"/>
      <c r="X522" s="6"/>
    </row>
    <row r="523" spans="1:24" ht="14.25" customHeight="1" x14ac:dyDescent="0.25">
      <c r="A523" s="6"/>
      <c r="B523" s="6"/>
      <c r="C523" s="7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T523" s="6"/>
      <c r="U523" s="6"/>
      <c r="V523" s="6"/>
      <c r="W523" s="6"/>
      <c r="X523" s="6"/>
    </row>
    <row r="524" spans="1:24" ht="14.25" customHeight="1" x14ac:dyDescent="0.25">
      <c r="A524" s="6"/>
      <c r="B524" s="6"/>
      <c r="C524" s="7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T524" s="6"/>
      <c r="U524" s="6"/>
      <c r="V524" s="6"/>
      <c r="W524" s="6"/>
      <c r="X524" s="6"/>
    </row>
    <row r="525" spans="1:24" ht="14.25" customHeight="1" x14ac:dyDescent="0.25">
      <c r="A525" s="6"/>
      <c r="B525" s="6"/>
      <c r="C525" s="7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T525" s="6"/>
      <c r="U525" s="6"/>
      <c r="V525" s="6"/>
      <c r="W525" s="6"/>
      <c r="X525" s="6"/>
    </row>
    <row r="526" spans="1:24" ht="14.25" customHeight="1" x14ac:dyDescent="0.25">
      <c r="A526" s="6"/>
      <c r="B526" s="6"/>
      <c r="C526" s="7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T526" s="6"/>
      <c r="U526" s="6"/>
      <c r="V526" s="6"/>
      <c r="W526" s="6"/>
      <c r="X526" s="6"/>
    </row>
    <row r="527" spans="1:24" ht="14.25" customHeight="1" x14ac:dyDescent="0.25">
      <c r="A527" s="6"/>
      <c r="B527" s="6"/>
      <c r="C527" s="7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T527" s="6"/>
      <c r="U527" s="6"/>
      <c r="V527" s="6"/>
      <c r="W527" s="6"/>
      <c r="X527" s="6"/>
    </row>
    <row r="528" spans="1:24" ht="14.25" customHeight="1" x14ac:dyDescent="0.25">
      <c r="A528" s="6"/>
      <c r="B528" s="6"/>
      <c r="C528" s="7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T528" s="6"/>
      <c r="U528" s="6"/>
      <c r="V528" s="6"/>
      <c r="W528" s="6"/>
      <c r="X528" s="6"/>
    </row>
    <row r="529" spans="1:24" ht="14.25" customHeight="1" x14ac:dyDescent="0.25">
      <c r="A529" s="6"/>
      <c r="B529" s="6"/>
      <c r="C529" s="7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T529" s="6"/>
      <c r="U529" s="6"/>
      <c r="V529" s="6"/>
      <c r="W529" s="6"/>
      <c r="X529" s="6"/>
    </row>
    <row r="530" spans="1:24" ht="14.25" customHeight="1" x14ac:dyDescent="0.25">
      <c r="A530" s="6"/>
      <c r="B530" s="6"/>
      <c r="C530" s="7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T530" s="6"/>
      <c r="U530" s="6"/>
      <c r="V530" s="6"/>
      <c r="W530" s="6"/>
      <c r="X530" s="6"/>
    </row>
    <row r="531" spans="1:24" ht="14.25" customHeight="1" x14ac:dyDescent="0.25">
      <c r="A531" s="6"/>
      <c r="B531" s="6"/>
      <c r="C531" s="7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T531" s="6"/>
      <c r="U531" s="6"/>
      <c r="V531" s="6"/>
      <c r="W531" s="6"/>
      <c r="X531" s="6"/>
    </row>
    <row r="532" spans="1:24" ht="14.25" customHeight="1" x14ac:dyDescent="0.25">
      <c r="A532" s="6"/>
      <c r="B532" s="6"/>
      <c r="C532" s="7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T532" s="6"/>
      <c r="U532" s="6"/>
      <c r="V532" s="6"/>
      <c r="W532" s="6"/>
      <c r="X532" s="6"/>
    </row>
    <row r="533" spans="1:24" ht="14.25" customHeight="1" x14ac:dyDescent="0.25">
      <c r="A533" s="6"/>
      <c r="B533" s="6"/>
      <c r="C533" s="7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T533" s="6"/>
      <c r="U533" s="6"/>
      <c r="V533" s="6"/>
      <c r="W533" s="6"/>
      <c r="X533" s="6"/>
    </row>
    <row r="534" spans="1:24" ht="14.25" customHeight="1" x14ac:dyDescent="0.25">
      <c r="A534" s="6"/>
      <c r="B534" s="6"/>
      <c r="C534" s="7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T534" s="6"/>
      <c r="U534" s="6"/>
      <c r="V534" s="6"/>
      <c r="W534" s="6"/>
      <c r="X534" s="6"/>
    </row>
    <row r="535" spans="1:24" ht="14.25" customHeight="1" x14ac:dyDescent="0.25">
      <c r="A535" s="6"/>
      <c r="B535" s="6"/>
      <c r="C535" s="7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T535" s="6"/>
      <c r="U535" s="6"/>
      <c r="V535" s="6"/>
      <c r="W535" s="6"/>
      <c r="X535" s="6"/>
    </row>
    <row r="536" spans="1:24" ht="14.25" customHeight="1" x14ac:dyDescent="0.25">
      <c r="A536" s="6"/>
      <c r="B536" s="6"/>
      <c r="C536" s="7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T536" s="6"/>
      <c r="U536" s="6"/>
      <c r="V536" s="6"/>
      <c r="W536" s="6"/>
      <c r="X536" s="6"/>
    </row>
    <row r="537" spans="1:24" ht="14.25" customHeight="1" x14ac:dyDescent="0.25">
      <c r="A537" s="6"/>
      <c r="B537" s="6"/>
      <c r="C537" s="7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T537" s="6"/>
      <c r="U537" s="6"/>
      <c r="V537" s="6"/>
      <c r="W537" s="6"/>
      <c r="X537" s="6"/>
    </row>
    <row r="538" spans="1:24" ht="14.25" customHeight="1" x14ac:dyDescent="0.25">
      <c r="A538" s="6"/>
      <c r="B538" s="6"/>
      <c r="C538" s="7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T538" s="6"/>
      <c r="U538" s="6"/>
      <c r="V538" s="6"/>
      <c r="W538" s="6"/>
      <c r="X538" s="6"/>
    </row>
    <row r="539" spans="1:24" ht="14.25" customHeight="1" x14ac:dyDescent="0.25">
      <c r="A539" s="6"/>
      <c r="B539" s="6"/>
      <c r="C539" s="7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T539" s="6"/>
      <c r="U539" s="6"/>
      <c r="V539" s="6"/>
      <c r="W539" s="6"/>
      <c r="X539" s="6"/>
    </row>
    <row r="540" spans="1:24" ht="14.25" customHeight="1" x14ac:dyDescent="0.25">
      <c r="A540" s="6"/>
      <c r="B540" s="6"/>
      <c r="C540" s="7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T540" s="6"/>
      <c r="U540" s="6"/>
      <c r="V540" s="6"/>
      <c r="W540" s="6"/>
      <c r="X540" s="6"/>
    </row>
    <row r="541" spans="1:24" ht="14.25" customHeight="1" x14ac:dyDescent="0.25">
      <c r="A541" s="6"/>
      <c r="B541" s="6"/>
      <c r="C541" s="7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T541" s="6"/>
      <c r="U541" s="6"/>
      <c r="V541" s="6"/>
      <c r="W541" s="6"/>
      <c r="X541" s="6"/>
    </row>
    <row r="542" spans="1:24" ht="14.25" customHeight="1" x14ac:dyDescent="0.25">
      <c r="A542" s="6"/>
      <c r="B542" s="6"/>
      <c r="C542" s="7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T542" s="6"/>
      <c r="U542" s="6"/>
      <c r="V542" s="6"/>
      <c r="W542" s="6"/>
      <c r="X542" s="6"/>
    </row>
    <row r="543" spans="1:24" ht="14.25" customHeight="1" x14ac:dyDescent="0.25">
      <c r="A543" s="6"/>
      <c r="B543" s="6"/>
      <c r="C543" s="7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T543" s="6"/>
      <c r="U543" s="6"/>
      <c r="V543" s="6"/>
      <c r="W543" s="6"/>
      <c r="X543" s="6"/>
    </row>
    <row r="544" spans="1:24" ht="14.25" customHeight="1" x14ac:dyDescent="0.25">
      <c r="A544" s="6"/>
      <c r="B544" s="6"/>
      <c r="C544" s="7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T544" s="6"/>
      <c r="U544" s="6"/>
      <c r="V544" s="6"/>
      <c r="W544" s="6"/>
      <c r="X544" s="6"/>
    </row>
    <row r="545" spans="1:24" ht="14.25" customHeight="1" x14ac:dyDescent="0.25">
      <c r="A545" s="6"/>
      <c r="B545" s="6"/>
      <c r="C545" s="7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T545" s="6"/>
      <c r="U545" s="6"/>
      <c r="V545" s="6"/>
      <c r="W545" s="6"/>
      <c r="X545" s="6"/>
    </row>
    <row r="546" spans="1:24" ht="14.25" customHeight="1" x14ac:dyDescent="0.25">
      <c r="A546" s="6"/>
      <c r="B546" s="6"/>
      <c r="C546" s="7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T546" s="6"/>
      <c r="U546" s="6"/>
      <c r="V546" s="6"/>
      <c r="W546" s="6"/>
      <c r="X546" s="6"/>
    </row>
    <row r="547" spans="1:24" ht="14.25" customHeight="1" x14ac:dyDescent="0.25">
      <c r="A547" s="6"/>
      <c r="B547" s="6"/>
      <c r="C547" s="7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T547" s="6"/>
      <c r="U547" s="6"/>
      <c r="V547" s="6"/>
      <c r="W547" s="6"/>
      <c r="X547" s="6"/>
    </row>
    <row r="548" spans="1:24" ht="14.25" customHeight="1" x14ac:dyDescent="0.25">
      <c r="A548" s="6"/>
      <c r="B548" s="6"/>
      <c r="C548" s="7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T548" s="6"/>
      <c r="U548" s="6"/>
      <c r="V548" s="6"/>
      <c r="W548" s="6"/>
      <c r="X548" s="6"/>
    </row>
    <row r="549" spans="1:24" ht="14.25" customHeight="1" x14ac:dyDescent="0.25">
      <c r="A549" s="6"/>
      <c r="B549" s="6"/>
      <c r="C549" s="7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T549" s="6"/>
      <c r="U549" s="6"/>
      <c r="V549" s="6"/>
      <c r="W549" s="6"/>
      <c r="X549" s="6"/>
    </row>
    <row r="550" spans="1:24" ht="14.25" customHeight="1" x14ac:dyDescent="0.25">
      <c r="A550" s="6"/>
      <c r="B550" s="6"/>
      <c r="C550" s="7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T550" s="6"/>
      <c r="U550" s="6"/>
      <c r="V550" s="6"/>
      <c r="W550" s="6"/>
      <c r="X550" s="6"/>
    </row>
    <row r="551" spans="1:24" ht="14.25" customHeight="1" x14ac:dyDescent="0.25">
      <c r="A551" s="6"/>
      <c r="B551" s="6"/>
      <c r="C551" s="7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T551" s="6"/>
      <c r="U551" s="6"/>
      <c r="V551" s="6"/>
      <c r="W551" s="6"/>
      <c r="X551" s="6"/>
    </row>
    <row r="552" spans="1:24" ht="14.25" customHeight="1" x14ac:dyDescent="0.25">
      <c r="A552" s="6"/>
      <c r="B552" s="6"/>
      <c r="C552" s="7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T552" s="6"/>
      <c r="U552" s="6"/>
      <c r="V552" s="6"/>
      <c r="W552" s="6"/>
      <c r="X552" s="6"/>
    </row>
    <row r="553" spans="1:24" ht="14.25" customHeight="1" x14ac:dyDescent="0.25">
      <c r="A553" s="6"/>
      <c r="B553" s="6"/>
      <c r="C553" s="7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T553" s="6"/>
      <c r="U553" s="6"/>
      <c r="V553" s="6"/>
      <c r="W553" s="6"/>
      <c r="X553" s="6"/>
    </row>
    <row r="554" spans="1:24" ht="14.25" customHeight="1" x14ac:dyDescent="0.25">
      <c r="A554" s="6"/>
      <c r="B554" s="6"/>
      <c r="C554" s="7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T554" s="6"/>
      <c r="U554" s="6"/>
      <c r="V554" s="6"/>
      <c r="W554" s="6"/>
      <c r="X554" s="6"/>
    </row>
    <row r="555" spans="1:24" ht="14.25" customHeight="1" x14ac:dyDescent="0.25">
      <c r="A555" s="6"/>
      <c r="B555" s="6"/>
      <c r="C555" s="7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T555" s="6"/>
      <c r="U555" s="6"/>
      <c r="V555" s="6"/>
      <c r="W555" s="6"/>
      <c r="X555" s="6"/>
    </row>
    <row r="556" spans="1:24" ht="14.25" customHeight="1" x14ac:dyDescent="0.25">
      <c r="A556" s="6"/>
      <c r="B556" s="6"/>
      <c r="C556" s="7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T556" s="6"/>
      <c r="U556" s="6"/>
      <c r="V556" s="6"/>
      <c r="W556" s="6"/>
      <c r="X556" s="6"/>
    </row>
    <row r="557" spans="1:24" ht="14.25" customHeight="1" x14ac:dyDescent="0.25">
      <c r="A557" s="6"/>
      <c r="B557" s="6"/>
      <c r="C557" s="7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T557" s="6"/>
      <c r="U557" s="6"/>
      <c r="V557" s="6"/>
      <c r="W557" s="6"/>
      <c r="X557" s="6"/>
    </row>
    <row r="558" spans="1:24" ht="14.25" customHeight="1" x14ac:dyDescent="0.25">
      <c r="A558" s="6"/>
      <c r="B558" s="6"/>
      <c r="C558" s="7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T558" s="6"/>
      <c r="U558" s="6"/>
      <c r="V558" s="6"/>
      <c r="W558" s="6"/>
      <c r="X558" s="6"/>
    </row>
    <row r="559" spans="1:24" ht="14.25" customHeight="1" x14ac:dyDescent="0.25">
      <c r="A559" s="6"/>
      <c r="B559" s="6"/>
      <c r="C559" s="7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T559" s="6"/>
      <c r="U559" s="6"/>
      <c r="V559" s="6"/>
      <c r="W559" s="6"/>
      <c r="X559" s="6"/>
    </row>
    <row r="560" spans="1:24" ht="14.25" customHeight="1" x14ac:dyDescent="0.25">
      <c r="A560" s="6"/>
      <c r="B560" s="6"/>
      <c r="C560" s="7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T560" s="6"/>
      <c r="U560" s="6"/>
      <c r="V560" s="6"/>
      <c r="W560" s="6"/>
      <c r="X560" s="6"/>
    </row>
    <row r="561" spans="1:24" ht="14.25" customHeight="1" x14ac:dyDescent="0.25">
      <c r="A561" s="6"/>
      <c r="B561" s="6"/>
      <c r="C561" s="7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T561" s="6"/>
      <c r="U561" s="6"/>
      <c r="V561" s="6"/>
      <c r="W561" s="6"/>
      <c r="X561" s="6"/>
    </row>
    <row r="562" spans="1:24" ht="14.25" customHeight="1" x14ac:dyDescent="0.25">
      <c r="A562" s="6"/>
      <c r="B562" s="6"/>
      <c r="C562" s="7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T562" s="6"/>
      <c r="U562" s="6"/>
      <c r="V562" s="6"/>
      <c r="W562" s="6"/>
      <c r="X562" s="6"/>
    </row>
    <row r="563" spans="1:24" ht="14.25" customHeight="1" x14ac:dyDescent="0.25">
      <c r="A563" s="6"/>
      <c r="B563" s="6"/>
      <c r="C563" s="7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T563" s="6"/>
      <c r="U563" s="6"/>
      <c r="V563" s="6"/>
      <c r="W563" s="6"/>
      <c r="X563" s="6"/>
    </row>
    <row r="564" spans="1:24" ht="14.25" customHeight="1" x14ac:dyDescent="0.25">
      <c r="A564" s="6"/>
      <c r="B564" s="6"/>
      <c r="C564" s="7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T564" s="6"/>
      <c r="U564" s="6"/>
      <c r="V564" s="6"/>
      <c r="W564" s="6"/>
      <c r="X564" s="6"/>
    </row>
    <row r="565" spans="1:24" ht="14.25" customHeight="1" x14ac:dyDescent="0.25">
      <c r="A565" s="6"/>
      <c r="B565" s="6"/>
      <c r="C565" s="7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T565" s="6"/>
      <c r="U565" s="6"/>
      <c r="V565" s="6"/>
      <c r="W565" s="6"/>
      <c r="X565" s="6"/>
    </row>
    <row r="566" spans="1:24" ht="14.25" customHeight="1" x14ac:dyDescent="0.25">
      <c r="A566" s="6"/>
      <c r="B566" s="6"/>
      <c r="C566" s="7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T566" s="6"/>
      <c r="U566" s="6"/>
      <c r="V566" s="6"/>
      <c r="W566" s="6"/>
      <c r="X566" s="6"/>
    </row>
    <row r="567" spans="1:24" ht="14.25" customHeight="1" x14ac:dyDescent="0.25">
      <c r="A567" s="6"/>
      <c r="B567" s="6"/>
      <c r="C567" s="7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T567" s="6"/>
      <c r="U567" s="6"/>
      <c r="V567" s="6"/>
      <c r="W567" s="6"/>
      <c r="X567" s="6"/>
    </row>
    <row r="568" spans="1:24" ht="14.25" customHeight="1" x14ac:dyDescent="0.25">
      <c r="A568" s="6"/>
      <c r="B568" s="6"/>
      <c r="C568" s="7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T568" s="6"/>
      <c r="U568" s="6"/>
      <c r="V568" s="6"/>
      <c r="W568" s="6"/>
      <c r="X568" s="6"/>
    </row>
    <row r="569" spans="1:24" ht="14.25" customHeight="1" x14ac:dyDescent="0.25">
      <c r="A569" s="6"/>
      <c r="B569" s="6"/>
      <c r="C569" s="7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T569" s="6"/>
      <c r="U569" s="6"/>
      <c r="V569" s="6"/>
      <c r="W569" s="6"/>
      <c r="X569" s="6"/>
    </row>
    <row r="570" spans="1:24" ht="14.25" customHeight="1" x14ac:dyDescent="0.25">
      <c r="A570" s="6"/>
      <c r="B570" s="6"/>
      <c r="C570" s="7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T570" s="6"/>
      <c r="U570" s="6"/>
      <c r="V570" s="6"/>
      <c r="W570" s="6"/>
      <c r="X570" s="6"/>
    </row>
    <row r="571" spans="1:24" ht="14.25" customHeight="1" x14ac:dyDescent="0.25">
      <c r="A571" s="6"/>
      <c r="B571" s="6"/>
      <c r="C571" s="7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T571" s="6"/>
      <c r="U571" s="6"/>
      <c r="V571" s="6"/>
      <c r="W571" s="6"/>
      <c r="X571" s="6"/>
    </row>
    <row r="572" spans="1:24" ht="14.25" customHeight="1" x14ac:dyDescent="0.25">
      <c r="A572" s="6"/>
      <c r="B572" s="6"/>
      <c r="C572" s="7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T572" s="6"/>
      <c r="U572" s="6"/>
      <c r="V572" s="6"/>
      <c r="W572" s="6"/>
      <c r="X572" s="6"/>
    </row>
    <row r="573" spans="1:24" ht="14.25" customHeight="1" x14ac:dyDescent="0.25">
      <c r="A573" s="6"/>
      <c r="B573" s="6"/>
      <c r="C573" s="7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T573" s="6"/>
      <c r="U573" s="6"/>
      <c r="V573" s="6"/>
      <c r="W573" s="6"/>
      <c r="X573" s="6"/>
    </row>
    <row r="574" spans="1:24" ht="14.25" customHeight="1" x14ac:dyDescent="0.25">
      <c r="A574" s="6"/>
      <c r="B574" s="6"/>
      <c r="C574" s="7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T574" s="6"/>
      <c r="U574" s="6"/>
      <c r="V574" s="6"/>
      <c r="W574" s="6"/>
      <c r="X574" s="6"/>
    </row>
    <row r="575" spans="1:24" ht="14.25" customHeight="1" x14ac:dyDescent="0.25">
      <c r="A575" s="6"/>
      <c r="B575" s="6"/>
      <c r="C575" s="7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T575" s="6"/>
      <c r="U575" s="6"/>
      <c r="V575" s="6"/>
      <c r="W575" s="6"/>
      <c r="X575" s="6"/>
    </row>
    <row r="576" spans="1:24" ht="14.25" customHeight="1" x14ac:dyDescent="0.25">
      <c r="A576" s="6"/>
      <c r="B576" s="6"/>
      <c r="C576" s="7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T576" s="6"/>
      <c r="U576" s="6"/>
      <c r="V576" s="6"/>
      <c r="W576" s="6"/>
      <c r="X576" s="6"/>
    </row>
    <row r="577" spans="1:24" ht="14.25" customHeight="1" x14ac:dyDescent="0.25">
      <c r="A577" s="6"/>
      <c r="B577" s="6"/>
      <c r="C577" s="7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T577" s="6"/>
      <c r="U577" s="6"/>
      <c r="V577" s="6"/>
      <c r="W577" s="6"/>
      <c r="X577" s="6"/>
    </row>
    <row r="578" spans="1:24" ht="14.25" customHeight="1" x14ac:dyDescent="0.25">
      <c r="A578" s="6"/>
      <c r="B578" s="6"/>
      <c r="C578" s="7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T578" s="6"/>
      <c r="U578" s="6"/>
      <c r="V578" s="6"/>
      <c r="W578" s="6"/>
      <c r="X578" s="6"/>
    </row>
    <row r="579" spans="1:24" ht="14.25" customHeight="1" x14ac:dyDescent="0.25">
      <c r="A579" s="6"/>
      <c r="B579" s="6"/>
      <c r="C579" s="7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T579" s="6"/>
      <c r="U579" s="6"/>
      <c r="V579" s="6"/>
      <c r="W579" s="6"/>
      <c r="X579" s="6"/>
    </row>
    <row r="580" spans="1:24" ht="14.25" customHeight="1" x14ac:dyDescent="0.25">
      <c r="A580" s="6"/>
      <c r="B580" s="6"/>
      <c r="C580" s="7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T580" s="6"/>
      <c r="U580" s="6"/>
      <c r="V580" s="6"/>
      <c r="W580" s="6"/>
      <c r="X580" s="6"/>
    </row>
    <row r="581" spans="1:24" ht="14.25" customHeight="1" x14ac:dyDescent="0.25">
      <c r="A581" s="6"/>
      <c r="B581" s="6"/>
      <c r="C581" s="7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T581" s="6"/>
      <c r="U581" s="6"/>
      <c r="V581" s="6"/>
      <c r="W581" s="6"/>
      <c r="X581" s="6"/>
    </row>
    <row r="582" spans="1:24" ht="14.25" customHeight="1" x14ac:dyDescent="0.25">
      <c r="A582" s="6"/>
      <c r="B582" s="6"/>
      <c r="C582" s="7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T582" s="6"/>
      <c r="U582" s="6"/>
      <c r="V582" s="6"/>
      <c r="W582" s="6"/>
      <c r="X582" s="6"/>
    </row>
    <row r="583" spans="1:24" ht="14.25" customHeight="1" x14ac:dyDescent="0.25">
      <c r="A583" s="6"/>
      <c r="B583" s="6"/>
      <c r="C583" s="7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T583" s="6"/>
      <c r="U583" s="6"/>
      <c r="V583" s="6"/>
      <c r="W583" s="6"/>
      <c r="X583" s="6"/>
    </row>
    <row r="584" spans="1:24" ht="14.25" customHeight="1" x14ac:dyDescent="0.25">
      <c r="A584" s="6"/>
      <c r="B584" s="6"/>
      <c r="C584" s="7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T584" s="6"/>
      <c r="U584" s="6"/>
      <c r="V584" s="6"/>
      <c r="W584" s="6"/>
      <c r="X584" s="6"/>
    </row>
    <row r="585" spans="1:24" ht="14.25" customHeight="1" x14ac:dyDescent="0.25">
      <c r="A585" s="6"/>
      <c r="B585" s="6"/>
      <c r="C585" s="7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T585" s="6"/>
      <c r="U585" s="6"/>
      <c r="V585" s="6"/>
      <c r="W585" s="6"/>
      <c r="X585" s="6"/>
    </row>
    <row r="586" spans="1:24" ht="14.25" customHeight="1" x14ac:dyDescent="0.25">
      <c r="A586" s="6"/>
      <c r="B586" s="6"/>
      <c r="C586" s="7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T586" s="6"/>
      <c r="U586" s="6"/>
      <c r="V586" s="6"/>
      <c r="W586" s="6"/>
      <c r="X586" s="6"/>
    </row>
    <row r="587" spans="1:24" ht="14.25" customHeight="1" x14ac:dyDescent="0.25">
      <c r="A587" s="6"/>
      <c r="B587" s="6"/>
      <c r="C587" s="7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T587" s="6"/>
      <c r="U587" s="6"/>
      <c r="V587" s="6"/>
      <c r="W587" s="6"/>
      <c r="X587" s="6"/>
    </row>
    <row r="588" spans="1:24" ht="14.25" customHeight="1" x14ac:dyDescent="0.25">
      <c r="A588" s="6"/>
      <c r="B588" s="6"/>
      <c r="C588" s="7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T588" s="6"/>
      <c r="U588" s="6"/>
      <c r="V588" s="6"/>
      <c r="W588" s="6"/>
      <c r="X588" s="6"/>
    </row>
    <row r="589" spans="1:24" ht="14.25" customHeight="1" x14ac:dyDescent="0.25">
      <c r="A589" s="6"/>
      <c r="B589" s="6"/>
      <c r="C589" s="7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T589" s="6"/>
      <c r="U589" s="6"/>
      <c r="V589" s="6"/>
      <c r="W589" s="6"/>
      <c r="X589" s="6"/>
    </row>
    <row r="590" spans="1:24" ht="14.25" customHeight="1" x14ac:dyDescent="0.25">
      <c r="A590" s="6"/>
      <c r="B590" s="6"/>
      <c r="C590" s="7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T590" s="6"/>
      <c r="U590" s="6"/>
      <c r="V590" s="6"/>
      <c r="W590" s="6"/>
      <c r="X590" s="6"/>
    </row>
    <row r="591" spans="1:24" ht="14.25" customHeight="1" x14ac:dyDescent="0.25">
      <c r="A591" s="6"/>
      <c r="B591" s="6"/>
      <c r="C591" s="7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T591" s="6"/>
      <c r="U591" s="6"/>
      <c r="V591" s="6"/>
      <c r="W591" s="6"/>
      <c r="X591" s="6"/>
    </row>
    <row r="592" spans="1:24" ht="14.25" customHeight="1" x14ac:dyDescent="0.25">
      <c r="A592" s="6"/>
      <c r="B592" s="6"/>
      <c r="C592" s="7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T592" s="6"/>
      <c r="U592" s="6"/>
      <c r="V592" s="6"/>
      <c r="W592" s="6"/>
      <c r="X592" s="6"/>
    </row>
    <row r="593" spans="1:24" ht="14.25" customHeight="1" x14ac:dyDescent="0.25">
      <c r="A593" s="6"/>
      <c r="B593" s="6"/>
      <c r="C593" s="7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T593" s="6"/>
      <c r="U593" s="6"/>
      <c r="V593" s="6"/>
      <c r="W593" s="6"/>
      <c r="X593" s="6"/>
    </row>
    <row r="594" spans="1:24" ht="14.25" customHeight="1" x14ac:dyDescent="0.25">
      <c r="A594" s="6"/>
      <c r="B594" s="6"/>
      <c r="C594" s="7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T594" s="6"/>
      <c r="U594" s="6"/>
      <c r="V594" s="6"/>
      <c r="W594" s="6"/>
      <c r="X594" s="6"/>
    </row>
    <row r="595" spans="1:24" ht="14.25" customHeight="1" x14ac:dyDescent="0.25">
      <c r="A595" s="6"/>
      <c r="B595" s="6"/>
      <c r="C595" s="7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T595" s="6"/>
      <c r="U595" s="6"/>
      <c r="V595" s="6"/>
      <c r="W595" s="6"/>
      <c r="X595" s="6"/>
    </row>
    <row r="596" spans="1:24" ht="14.25" customHeight="1" x14ac:dyDescent="0.25">
      <c r="A596" s="6"/>
      <c r="B596" s="6"/>
      <c r="C596" s="7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T596" s="6"/>
      <c r="U596" s="6"/>
      <c r="V596" s="6"/>
      <c r="W596" s="6"/>
      <c r="X596" s="6"/>
    </row>
    <row r="597" spans="1:24" ht="14.25" customHeight="1" x14ac:dyDescent="0.25">
      <c r="A597" s="6"/>
      <c r="B597" s="6"/>
      <c r="C597" s="7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T597" s="6"/>
      <c r="U597" s="6"/>
      <c r="V597" s="6"/>
      <c r="W597" s="6"/>
      <c r="X597" s="6"/>
    </row>
    <row r="598" spans="1:24" ht="14.25" customHeight="1" x14ac:dyDescent="0.25">
      <c r="A598" s="6"/>
      <c r="B598" s="6"/>
      <c r="C598" s="7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T598" s="6"/>
      <c r="U598" s="6"/>
      <c r="V598" s="6"/>
      <c r="W598" s="6"/>
      <c r="X598" s="6"/>
    </row>
    <row r="599" spans="1:24" ht="14.25" customHeight="1" x14ac:dyDescent="0.25">
      <c r="A599" s="6"/>
      <c r="B599" s="6"/>
      <c r="C599" s="7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T599" s="6"/>
      <c r="U599" s="6"/>
      <c r="V599" s="6"/>
      <c r="W599" s="6"/>
      <c r="X599" s="6"/>
    </row>
    <row r="600" spans="1:24" ht="14.25" customHeight="1" x14ac:dyDescent="0.25">
      <c r="A600" s="6"/>
      <c r="B600" s="6"/>
      <c r="C600" s="7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T600" s="6"/>
      <c r="U600" s="6"/>
      <c r="V600" s="6"/>
      <c r="W600" s="6"/>
      <c r="X600" s="6"/>
    </row>
    <row r="601" spans="1:24" ht="14.25" customHeight="1" x14ac:dyDescent="0.25">
      <c r="A601" s="6"/>
      <c r="B601" s="6"/>
      <c r="C601" s="7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T601" s="6"/>
      <c r="U601" s="6"/>
      <c r="V601" s="6"/>
      <c r="W601" s="6"/>
      <c r="X601" s="6"/>
    </row>
    <row r="602" spans="1:24" ht="14.25" customHeight="1" x14ac:dyDescent="0.25">
      <c r="A602" s="6"/>
      <c r="B602" s="6"/>
      <c r="C602" s="7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T602" s="6"/>
      <c r="U602" s="6"/>
      <c r="V602" s="6"/>
      <c r="W602" s="6"/>
      <c r="X602" s="6"/>
    </row>
    <row r="603" spans="1:24" ht="14.25" customHeight="1" x14ac:dyDescent="0.25">
      <c r="A603" s="6"/>
      <c r="B603" s="6"/>
      <c r="C603" s="7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T603" s="6"/>
      <c r="U603" s="6"/>
      <c r="V603" s="6"/>
      <c r="W603" s="6"/>
      <c r="X603" s="6"/>
    </row>
    <row r="604" spans="1:24" ht="14.25" customHeight="1" x14ac:dyDescent="0.25">
      <c r="A604" s="6"/>
      <c r="B604" s="6"/>
      <c r="C604" s="7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T604" s="6"/>
      <c r="U604" s="6"/>
      <c r="V604" s="6"/>
      <c r="W604" s="6"/>
      <c r="X604" s="6"/>
    </row>
    <row r="605" spans="1:24" ht="14.25" customHeight="1" x14ac:dyDescent="0.25">
      <c r="A605" s="6"/>
      <c r="B605" s="6"/>
      <c r="C605" s="7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T605" s="6"/>
      <c r="U605" s="6"/>
      <c r="V605" s="6"/>
      <c r="W605" s="6"/>
      <c r="X605" s="6"/>
    </row>
    <row r="606" spans="1:24" ht="14.25" customHeight="1" x14ac:dyDescent="0.25">
      <c r="A606" s="6"/>
      <c r="B606" s="6"/>
      <c r="C606" s="7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T606" s="6"/>
      <c r="U606" s="6"/>
      <c r="V606" s="6"/>
      <c r="W606" s="6"/>
      <c r="X606" s="6"/>
    </row>
    <row r="607" spans="1:24" ht="14.25" customHeight="1" x14ac:dyDescent="0.25">
      <c r="A607" s="6"/>
      <c r="B607" s="6"/>
      <c r="C607" s="7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T607" s="6"/>
      <c r="U607" s="6"/>
      <c r="V607" s="6"/>
      <c r="W607" s="6"/>
      <c r="X607" s="6"/>
    </row>
    <row r="608" spans="1:24" ht="14.25" customHeight="1" x14ac:dyDescent="0.25">
      <c r="A608" s="6"/>
      <c r="B608" s="6"/>
      <c r="C608" s="7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T608" s="6"/>
      <c r="U608" s="6"/>
      <c r="V608" s="6"/>
      <c r="W608" s="6"/>
      <c r="X608" s="6"/>
    </row>
    <row r="609" spans="1:24" ht="14.25" customHeight="1" x14ac:dyDescent="0.25">
      <c r="A609" s="6"/>
      <c r="B609" s="6"/>
      <c r="C609" s="7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T609" s="6"/>
      <c r="U609" s="6"/>
      <c r="V609" s="6"/>
      <c r="W609" s="6"/>
      <c r="X609" s="6"/>
    </row>
    <row r="610" spans="1:24" ht="14.25" customHeight="1" x14ac:dyDescent="0.25">
      <c r="A610" s="6"/>
      <c r="B610" s="6"/>
      <c r="C610" s="7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T610" s="6"/>
      <c r="U610" s="6"/>
      <c r="V610" s="6"/>
      <c r="W610" s="6"/>
      <c r="X610" s="6"/>
    </row>
    <row r="611" spans="1:24" ht="14.25" customHeight="1" x14ac:dyDescent="0.25">
      <c r="A611" s="6"/>
      <c r="B611" s="6"/>
      <c r="C611" s="7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T611" s="6"/>
      <c r="U611" s="6"/>
      <c r="V611" s="6"/>
      <c r="W611" s="6"/>
      <c r="X611" s="6"/>
    </row>
    <row r="612" spans="1:24" ht="14.25" customHeight="1" x14ac:dyDescent="0.25">
      <c r="A612" s="6"/>
      <c r="B612" s="6"/>
      <c r="C612" s="7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T612" s="6"/>
      <c r="U612" s="6"/>
      <c r="V612" s="6"/>
      <c r="W612" s="6"/>
      <c r="X612" s="6"/>
    </row>
    <row r="613" spans="1:24" ht="14.25" customHeight="1" x14ac:dyDescent="0.25">
      <c r="A613" s="6"/>
      <c r="B613" s="6"/>
      <c r="C613" s="7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T613" s="6"/>
      <c r="U613" s="6"/>
      <c r="V613" s="6"/>
      <c r="W613" s="6"/>
      <c r="X613" s="6"/>
    </row>
    <row r="614" spans="1:24" ht="14.25" customHeight="1" x14ac:dyDescent="0.25">
      <c r="A614" s="6"/>
      <c r="B614" s="6"/>
      <c r="C614" s="7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T614" s="6"/>
      <c r="U614" s="6"/>
      <c r="V614" s="6"/>
      <c r="W614" s="6"/>
      <c r="X614" s="6"/>
    </row>
    <row r="615" spans="1:24" ht="14.25" customHeight="1" x14ac:dyDescent="0.25">
      <c r="A615" s="6"/>
      <c r="B615" s="6"/>
      <c r="C615" s="7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T615" s="6"/>
      <c r="U615" s="6"/>
      <c r="V615" s="6"/>
      <c r="W615" s="6"/>
      <c r="X615" s="6"/>
    </row>
    <row r="616" spans="1:24" ht="14.25" customHeight="1" x14ac:dyDescent="0.25">
      <c r="A616" s="6"/>
      <c r="B616" s="6"/>
      <c r="C616" s="7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T616" s="6"/>
      <c r="U616" s="6"/>
      <c r="V616" s="6"/>
      <c r="W616" s="6"/>
      <c r="X616" s="6"/>
    </row>
    <row r="617" spans="1:24" ht="14.25" customHeight="1" x14ac:dyDescent="0.25">
      <c r="A617" s="6"/>
      <c r="B617" s="6"/>
      <c r="C617" s="7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T617" s="6"/>
      <c r="U617" s="6"/>
      <c r="V617" s="6"/>
      <c r="W617" s="6"/>
      <c r="X617" s="6"/>
    </row>
    <row r="618" spans="1:24" ht="14.25" customHeight="1" x14ac:dyDescent="0.25">
      <c r="A618" s="6"/>
      <c r="B618" s="6"/>
      <c r="C618" s="7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T618" s="6"/>
      <c r="U618" s="6"/>
      <c r="V618" s="6"/>
      <c r="W618" s="6"/>
      <c r="X618" s="6"/>
    </row>
    <row r="619" spans="1:24" ht="14.25" customHeight="1" x14ac:dyDescent="0.25">
      <c r="A619" s="6"/>
      <c r="B619" s="6"/>
      <c r="C619" s="7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T619" s="6"/>
      <c r="U619" s="6"/>
      <c r="V619" s="6"/>
      <c r="W619" s="6"/>
      <c r="X619" s="6"/>
    </row>
    <row r="620" spans="1:24" ht="14.25" customHeight="1" x14ac:dyDescent="0.25">
      <c r="A620" s="6"/>
      <c r="B620" s="6"/>
      <c r="C620" s="7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T620" s="6"/>
      <c r="U620" s="6"/>
      <c r="V620" s="6"/>
      <c r="W620" s="6"/>
      <c r="X620" s="6"/>
    </row>
    <row r="621" spans="1:24" ht="14.25" customHeight="1" x14ac:dyDescent="0.25">
      <c r="A621" s="6"/>
      <c r="B621" s="6"/>
      <c r="C621" s="7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T621" s="6"/>
      <c r="U621" s="6"/>
      <c r="V621" s="6"/>
      <c r="W621" s="6"/>
      <c r="X621" s="6"/>
    </row>
    <row r="622" spans="1:24" ht="14.25" customHeight="1" x14ac:dyDescent="0.25">
      <c r="A622" s="6"/>
      <c r="B622" s="6"/>
      <c r="C622" s="7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T622" s="6"/>
      <c r="U622" s="6"/>
      <c r="V622" s="6"/>
      <c r="W622" s="6"/>
      <c r="X622" s="6"/>
    </row>
    <row r="623" spans="1:24" ht="14.25" customHeight="1" x14ac:dyDescent="0.25">
      <c r="A623" s="6"/>
      <c r="B623" s="6"/>
      <c r="C623" s="7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T623" s="6"/>
      <c r="U623" s="6"/>
      <c r="V623" s="6"/>
      <c r="W623" s="6"/>
      <c r="X623" s="6"/>
    </row>
    <row r="624" spans="1:24" ht="14.25" customHeight="1" x14ac:dyDescent="0.25">
      <c r="A624" s="6"/>
      <c r="B624" s="6"/>
      <c r="C624" s="7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T624" s="6"/>
      <c r="U624" s="6"/>
      <c r="V624" s="6"/>
      <c r="W624" s="6"/>
      <c r="X624" s="6"/>
    </row>
    <row r="625" spans="1:24" ht="14.25" customHeight="1" x14ac:dyDescent="0.25">
      <c r="A625" s="6"/>
      <c r="B625" s="6"/>
      <c r="C625" s="7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T625" s="6"/>
      <c r="U625" s="6"/>
      <c r="V625" s="6"/>
      <c r="W625" s="6"/>
      <c r="X625" s="6"/>
    </row>
    <row r="626" spans="1:24" ht="14.25" customHeight="1" x14ac:dyDescent="0.25">
      <c r="A626" s="6"/>
      <c r="B626" s="6"/>
      <c r="C626" s="7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T626" s="6"/>
      <c r="U626" s="6"/>
      <c r="V626" s="6"/>
      <c r="W626" s="6"/>
      <c r="X626" s="6"/>
    </row>
    <row r="627" spans="1:24" ht="14.25" customHeight="1" x14ac:dyDescent="0.25">
      <c r="A627" s="6"/>
      <c r="B627" s="6"/>
      <c r="C627" s="7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T627" s="6"/>
      <c r="U627" s="6"/>
      <c r="V627" s="6"/>
      <c r="W627" s="6"/>
      <c r="X627" s="6"/>
    </row>
    <row r="628" spans="1:24" ht="14.25" customHeight="1" x14ac:dyDescent="0.25">
      <c r="A628" s="6"/>
      <c r="B628" s="6"/>
      <c r="C628" s="7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T628" s="6"/>
      <c r="U628" s="6"/>
      <c r="V628" s="6"/>
      <c r="W628" s="6"/>
      <c r="X628" s="6"/>
    </row>
    <row r="629" spans="1:24" ht="14.25" customHeight="1" x14ac:dyDescent="0.25">
      <c r="A629" s="6"/>
      <c r="B629" s="6"/>
      <c r="C629" s="7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T629" s="6"/>
      <c r="U629" s="6"/>
      <c r="V629" s="6"/>
      <c r="W629" s="6"/>
      <c r="X629" s="6"/>
    </row>
    <row r="630" spans="1:24" ht="14.25" customHeight="1" x14ac:dyDescent="0.25">
      <c r="A630" s="6"/>
      <c r="B630" s="6"/>
      <c r="C630" s="7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T630" s="6"/>
      <c r="U630" s="6"/>
      <c r="V630" s="6"/>
      <c r="W630" s="6"/>
      <c r="X630" s="6"/>
    </row>
    <row r="631" spans="1:24" ht="14.25" customHeight="1" x14ac:dyDescent="0.25">
      <c r="A631" s="6"/>
      <c r="B631" s="6"/>
      <c r="C631" s="7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T631" s="6"/>
      <c r="U631" s="6"/>
      <c r="V631" s="6"/>
      <c r="W631" s="6"/>
      <c r="X631" s="6"/>
    </row>
    <row r="632" spans="1:24" ht="14.25" customHeight="1" x14ac:dyDescent="0.25">
      <c r="A632" s="6"/>
      <c r="B632" s="6"/>
      <c r="C632" s="7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T632" s="6"/>
      <c r="U632" s="6"/>
      <c r="V632" s="6"/>
      <c r="W632" s="6"/>
      <c r="X632" s="6"/>
    </row>
    <row r="633" spans="1:24" ht="14.25" customHeight="1" x14ac:dyDescent="0.25">
      <c r="A633" s="6"/>
      <c r="B633" s="6"/>
      <c r="C633" s="7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T633" s="6"/>
      <c r="U633" s="6"/>
      <c r="V633" s="6"/>
      <c r="W633" s="6"/>
      <c r="X633" s="6"/>
    </row>
    <row r="634" spans="1:24" ht="14.25" customHeight="1" x14ac:dyDescent="0.25">
      <c r="A634" s="6"/>
      <c r="B634" s="6"/>
      <c r="C634" s="7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T634" s="6"/>
      <c r="U634" s="6"/>
      <c r="V634" s="6"/>
      <c r="W634" s="6"/>
      <c r="X634" s="6"/>
    </row>
    <row r="635" spans="1:24" ht="14.25" customHeight="1" x14ac:dyDescent="0.25">
      <c r="A635" s="6"/>
      <c r="B635" s="6"/>
      <c r="C635" s="7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T635" s="6"/>
      <c r="U635" s="6"/>
      <c r="V635" s="6"/>
      <c r="W635" s="6"/>
      <c r="X635" s="6"/>
    </row>
    <row r="636" spans="1:24" ht="14.25" customHeight="1" x14ac:dyDescent="0.25">
      <c r="A636" s="6"/>
      <c r="B636" s="6"/>
      <c r="C636" s="7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T636" s="6"/>
      <c r="U636" s="6"/>
      <c r="V636" s="6"/>
      <c r="W636" s="6"/>
      <c r="X636" s="6"/>
    </row>
    <row r="637" spans="1:24" ht="14.25" customHeight="1" x14ac:dyDescent="0.25">
      <c r="A637" s="6"/>
      <c r="B637" s="6"/>
      <c r="C637" s="7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T637" s="6"/>
      <c r="U637" s="6"/>
      <c r="V637" s="6"/>
      <c r="W637" s="6"/>
      <c r="X637" s="6"/>
    </row>
    <row r="638" spans="1:24" ht="14.25" customHeight="1" x14ac:dyDescent="0.25">
      <c r="A638" s="6"/>
      <c r="B638" s="6"/>
      <c r="C638" s="7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T638" s="6"/>
      <c r="U638" s="6"/>
      <c r="V638" s="6"/>
      <c r="W638" s="6"/>
      <c r="X638" s="6"/>
    </row>
    <row r="639" spans="1:24" ht="14.25" customHeight="1" x14ac:dyDescent="0.25">
      <c r="A639" s="6"/>
      <c r="B639" s="6"/>
      <c r="C639" s="7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T639" s="6"/>
      <c r="U639" s="6"/>
      <c r="V639" s="6"/>
      <c r="W639" s="6"/>
      <c r="X639" s="6"/>
    </row>
    <row r="640" spans="1:24" ht="14.25" customHeight="1" x14ac:dyDescent="0.25">
      <c r="A640" s="6"/>
      <c r="B640" s="6"/>
      <c r="C640" s="7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T640" s="6"/>
      <c r="U640" s="6"/>
      <c r="V640" s="6"/>
      <c r="W640" s="6"/>
      <c r="X640" s="6"/>
    </row>
    <row r="641" spans="1:24" ht="14.25" customHeight="1" x14ac:dyDescent="0.25">
      <c r="A641" s="6"/>
      <c r="B641" s="6"/>
      <c r="C641" s="7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T641" s="6"/>
      <c r="U641" s="6"/>
      <c r="V641" s="6"/>
      <c r="W641" s="6"/>
      <c r="X641" s="6"/>
    </row>
    <row r="642" spans="1:24" ht="14.25" customHeight="1" x14ac:dyDescent="0.25">
      <c r="A642" s="6"/>
      <c r="B642" s="6"/>
      <c r="C642" s="7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T642" s="6"/>
      <c r="U642" s="6"/>
      <c r="V642" s="6"/>
      <c r="W642" s="6"/>
      <c r="X642" s="6"/>
    </row>
    <row r="643" spans="1:24" ht="14.25" customHeight="1" x14ac:dyDescent="0.25">
      <c r="A643" s="6"/>
      <c r="B643" s="6"/>
      <c r="C643" s="7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T643" s="6"/>
      <c r="U643" s="6"/>
      <c r="V643" s="6"/>
      <c r="W643" s="6"/>
      <c r="X643" s="6"/>
    </row>
    <row r="644" spans="1:24" ht="14.25" customHeight="1" x14ac:dyDescent="0.25">
      <c r="A644" s="6"/>
      <c r="B644" s="6"/>
      <c r="C644" s="7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T644" s="6"/>
      <c r="U644" s="6"/>
      <c r="V644" s="6"/>
      <c r="W644" s="6"/>
      <c r="X644" s="6"/>
    </row>
    <row r="645" spans="1:24" ht="14.25" customHeight="1" x14ac:dyDescent="0.25">
      <c r="A645" s="6"/>
      <c r="B645" s="6"/>
      <c r="C645" s="7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T645" s="6"/>
      <c r="U645" s="6"/>
      <c r="V645" s="6"/>
      <c r="W645" s="6"/>
      <c r="X645" s="6"/>
    </row>
    <row r="646" spans="1:24" ht="14.25" customHeight="1" x14ac:dyDescent="0.25">
      <c r="A646" s="6"/>
      <c r="B646" s="6"/>
      <c r="C646" s="7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T646" s="6"/>
      <c r="U646" s="6"/>
      <c r="V646" s="6"/>
      <c r="W646" s="6"/>
      <c r="X646" s="6"/>
    </row>
    <row r="647" spans="1:24" ht="14.25" customHeight="1" x14ac:dyDescent="0.25">
      <c r="A647" s="6"/>
      <c r="B647" s="6"/>
      <c r="C647" s="7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T647" s="6"/>
      <c r="U647" s="6"/>
      <c r="V647" s="6"/>
      <c r="W647" s="6"/>
      <c r="X647" s="6"/>
    </row>
    <row r="648" spans="1:24" ht="14.25" customHeight="1" x14ac:dyDescent="0.25">
      <c r="A648" s="6"/>
      <c r="B648" s="6"/>
      <c r="C648" s="7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T648" s="6"/>
      <c r="U648" s="6"/>
      <c r="V648" s="6"/>
      <c r="W648" s="6"/>
      <c r="X648" s="6"/>
    </row>
    <row r="649" spans="1:24" ht="14.25" customHeight="1" x14ac:dyDescent="0.25">
      <c r="A649" s="6"/>
      <c r="B649" s="6"/>
      <c r="C649" s="7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T649" s="6"/>
      <c r="U649" s="6"/>
      <c r="V649" s="6"/>
      <c r="W649" s="6"/>
      <c r="X649" s="6"/>
    </row>
    <row r="650" spans="1:24" ht="14.25" customHeight="1" x14ac:dyDescent="0.25">
      <c r="A650" s="6"/>
      <c r="B650" s="6"/>
      <c r="C650" s="7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T650" s="6"/>
      <c r="U650" s="6"/>
      <c r="V650" s="6"/>
      <c r="W650" s="6"/>
      <c r="X650" s="6"/>
    </row>
    <row r="651" spans="1:24" ht="14.25" customHeight="1" x14ac:dyDescent="0.25">
      <c r="A651" s="6"/>
      <c r="B651" s="6"/>
      <c r="C651" s="7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T651" s="6"/>
      <c r="U651" s="6"/>
      <c r="V651" s="6"/>
      <c r="W651" s="6"/>
      <c r="X651" s="6"/>
    </row>
    <row r="652" spans="1:24" ht="14.25" customHeight="1" x14ac:dyDescent="0.25">
      <c r="A652" s="6"/>
      <c r="B652" s="6"/>
      <c r="C652" s="7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T652" s="6"/>
      <c r="U652" s="6"/>
      <c r="V652" s="6"/>
      <c r="W652" s="6"/>
      <c r="X652" s="6"/>
    </row>
    <row r="653" spans="1:24" ht="14.25" customHeight="1" x14ac:dyDescent="0.25">
      <c r="A653" s="6"/>
      <c r="B653" s="6"/>
      <c r="C653" s="7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T653" s="6"/>
      <c r="U653" s="6"/>
      <c r="V653" s="6"/>
      <c r="W653" s="6"/>
      <c r="X653" s="6"/>
    </row>
    <row r="654" spans="1:24" ht="14.25" customHeight="1" x14ac:dyDescent="0.25">
      <c r="A654" s="6"/>
      <c r="B654" s="6"/>
      <c r="C654" s="7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T654" s="6"/>
      <c r="U654" s="6"/>
      <c r="V654" s="6"/>
      <c r="W654" s="6"/>
      <c r="X654" s="6"/>
    </row>
    <row r="655" spans="1:24" ht="14.25" customHeight="1" x14ac:dyDescent="0.25">
      <c r="A655" s="6"/>
      <c r="B655" s="6"/>
      <c r="C655" s="7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T655" s="6"/>
      <c r="U655" s="6"/>
      <c r="V655" s="6"/>
      <c r="W655" s="6"/>
      <c r="X655" s="6"/>
    </row>
    <row r="656" spans="1:24" ht="14.25" customHeight="1" x14ac:dyDescent="0.25">
      <c r="A656" s="6"/>
      <c r="B656" s="6"/>
      <c r="C656" s="7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T656" s="6"/>
      <c r="U656" s="6"/>
      <c r="V656" s="6"/>
      <c r="W656" s="6"/>
      <c r="X656" s="6"/>
    </row>
    <row r="657" spans="1:24" ht="14.25" customHeight="1" x14ac:dyDescent="0.25">
      <c r="A657" s="6"/>
      <c r="B657" s="6"/>
      <c r="C657" s="7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T657" s="6"/>
      <c r="U657" s="6"/>
      <c r="V657" s="6"/>
      <c r="W657" s="6"/>
      <c r="X657" s="6"/>
    </row>
    <row r="658" spans="1:24" ht="14.25" customHeight="1" x14ac:dyDescent="0.25">
      <c r="A658" s="6"/>
      <c r="B658" s="6"/>
      <c r="C658" s="7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T658" s="6"/>
      <c r="U658" s="6"/>
      <c r="V658" s="6"/>
      <c r="W658" s="6"/>
      <c r="X658" s="6"/>
    </row>
    <row r="659" spans="1:24" ht="14.25" customHeight="1" x14ac:dyDescent="0.25">
      <c r="A659" s="6"/>
      <c r="B659" s="6"/>
      <c r="C659" s="7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T659" s="6"/>
      <c r="U659" s="6"/>
      <c r="V659" s="6"/>
      <c r="W659" s="6"/>
      <c r="X659" s="6"/>
    </row>
    <row r="660" spans="1:24" ht="14.25" customHeight="1" x14ac:dyDescent="0.25">
      <c r="A660" s="6"/>
      <c r="B660" s="6"/>
      <c r="C660" s="7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T660" s="6"/>
      <c r="U660" s="6"/>
      <c r="V660" s="6"/>
      <c r="W660" s="6"/>
      <c r="X660" s="6"/>
    </row>
    <row r="661" spans="1:24" ht="14.25" customHeight="1" x14ac:dyDescent="0.25">
      <c r="A661" s="6"/>
      <c r="B661" s="6"/>
      <c r="C661" s="7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T661" s="6"/>
      <c r="U661" s="6"/>
      <c r="V661" s="6"/>
      <c r="W661" s="6"/>
      <c r="X661" s="6"/>
    </row>
    <row r="662" spans="1:24" ht="14.25" customHeight="1" x14ac:dyDescent="0.25">
      <c r="A662" s="6"/>
      <c r="B662" s="6"/>
      <c r="C662" s="7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T662" s="6"/>
      <c r="U662" s="6"/>
      <c r="V662" s="6"/>
      <c r="W662" s="6"/>
      <c r="X662" s="6"/>
    </row>
    <row r="663" spans="1:24" ht="14.25" customHeight="1" x14ac:dyDescent="0.25">
      <c r="A663" s="6"/>
      <c r="B663" s="6"/>
      <c r="C663" s="7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T663" s="6"/>
      <c r="U663" s="6"/>
      <c r="V663" s="6"/>
      <c r="W663" s="6"/>
      <c r="X663" s="6"/>
    </row>
    <row r="664" spans="1:24" ht="14.25" customHeight="1" x14ac:dyDescent="0.25">
      <c r="A664" s="6"/>
      <c r="B664" s="6"/>
      <c r="C664" s="7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T664" s="6"/>
      <c r="U664" s="6"/>
      <c r="V664" s="6"/>
      <c r="W664" s="6"/>
      <c r="X664" s="6"/>
    </row>
    <row r="665" spans="1:24" ht="14.25" customHeight="1" x14ac:dyDescent="0.25">
      <c r="A665" s="6"/>
      <c r="B665" s="6"/>
      <c r="C665" s="7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T665" s="6"/>
      <c r="U665" s="6"/>
      <c r="V665" s="6"/>
      <c r="W665" s="6"/>
      <c r="X665" s="6"/>
    </row>
    <row r="666" spans="1:24" ht="14.25" customHeight="1" x14ac:dyDescent="0.25">
      <c r="A666" s="6"/>
      <c r="B666" s="6"/>
      <c r="C666" s="7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T666" s="6"/>
      <c r="U666" s="6"/>
      <c r="V666" s="6"/>
      <c r="W666" s="6"/>
      <c r="X666" s="6"/>
    </row>
    <row r="667" spans="1:24" ht="14.25" customHeight="1" x14ac:dyDescent="0.25">
      <c r="A667" s="6"/>
      <c r="B667" s="6"/>
      <c r="C667" s="7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T667" s="6"/>
      <c r="U667" s="6"/>
      <c r="V667" s="6"/>
      <c r="W667" s="6"/>
      <c r="X667" s="6"/>
    </row>
    <row r="668" spans="1:24" ht="14.25" customHeight="1" x14ac:dyDescent="0.25">
      <c r="A668" s="6"/>
      <c r="B668" s="6"/>
      <c r="C668" s="7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T668" s="6"/>
      <c r="U668" s="6"/>
      <c r="V668" s="6"/>
      <c r="W668" s="6"/>
      <c r="X668" s="6"/>
    </row>
    <row r="669" spans="1:24" ht="14.25" customHeight="1" x14ac:dyDescent="0.25">
      <c r="A669" s="6"/>
      <c r="B669" s="6"/>
      <c r="C669" s="7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T669" s="6"/>
      <c r="U669" s="6"/>
      <c r="V669" s="6"/>
      <c r="W669" s="6"/>
      <c r="X669" s="6"/>
    </row>
    <row r="670" spans="1:24" ht="14.25" customHeight="1" x14ac:dyDescent="0.25">
      <c r="A670" s="6"/>
      <c r="B670" s="6"/>
      <c r="C670" s="7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T670" s="6"/>
      <c r="U670" s="6"/>
      <c r="V670" s="6"/>
      <c r="W670" s="6"/>
      <c r="X670" s="6"/>
    </row>
    <row r="671" spans="1:24" ht="14.25" customHeight="1" x14ac:dyDescent="0.25">
      <c r="A671" s="6"/>
      <c r="B671" s="6"/>
      <c r="C671" s="7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T671" s="6"/>
      <c r="U671" s="6"/>
      <c r="V671" s="6"/>
      <c r="W671" s="6"/>
      <c r="X671" s="6"/>
    </row>
    <row r="672" spans="1:24" ht="14.25" customHeight="1" x14ac:dyDescent="0.25">
      <c r="A672" s="6"/>
      <c r="B672" s="6"/>
      <c r="C672" s="7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T672" s="6"/>
      <c r="U672" s="6"/>
      <c r="V672" s="6"/>
      <c r="W672" s="6"/>
      <c r="X672" s="6"/>
    </row>
    <row r="673" spans="1:24" ht="14.25" customHeight="1" x14ac:dyDescent="0.25">
      <c r="A673" s="6"/>
      <c r="B673" s="6"/>
      <c r="C673" s="7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T673" s="6"/>
      <c r="U673" s="6"/>
      <c r="V673" s="6"/>
      <c r="W673" s="6"/>
      <c r="X673" s="6"/>
    </row>
    <row r="674" spans="1:24" ht="14.25" customHeight="1" x14ac:dyDescent="0.25">
      <c r="A674" s="6"/>
      <c r="B674" s="6"/>
      <c r="C674" s="7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T674" s="6"/>
      <c r="U674" s="6"/>
      <c r="V674" s="6"/>
      <c r="W674" s="6"/>
      <c r="X674" s="6"/>
    </row>
    <row r="675" spans="1:24" ht="14.25" customHeight="1" x14ac:dyDescent="0.25">
      <c r="A675" s="6"/>
      <c r="B675" s="6"/>
      <c r="C675" s="7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T675" s="6"/>
      <c r="U675" s="6"/>
      <c r="V675" s="6"/>
      <c r="W675" s="6"/>
      <c r="X675" s="6"/>
    </row>
    <row r="676" spans="1:24" ht="14.25" customHeight="1" x14ac:dyDescent="0.25">
      <c r="A676" s="6"/>
      <c r="B676" s="6"/>
      <c r="C676" s="7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T676" s="6"/>
      <c r="U676" s="6"/>
      <c r="V676" s="6"/>
      <c r="W676" s="6"/>
      <c r="X676" s="6"/>
    </row>
    <row r="677" spans="1:24" ht="14.25" customHeight="1" x14ac:dyDescent="0.25">
      <c r="A677" s="6"/>
      <c r="B677" s="6"/>
      <c r="C677" s="7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T677" s="6"/>
      <c r="U677" s="6"/>
      <c r="V677" s="6"/>
      <c r="W677" s="6"/>
      <c r="X677" s="6"/>
    </row>
    <row r="678" spans="1:24" ht="14.25" customHeight="1" x14ac:dyDescent="0.25">
      <c r="A678" s="6"/>
      <c r="B678" s="6"/>
      <c r="C678" s="7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T678" s="6"/>
      <c r="U678" s="6"/>
      <c r="V678" s="6"/>
      <c r="W678" s="6"/>
      <c r="X678" s="6"/>
    </row>
    <row r="679" spans="1:24" ht="14.25" customHeight="1" x14ac:dyDescent="0.25">
      <c r="A679" s="6"/>
      <c r="B679" s="6"/>
      <c r="C679" s="7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T679" s="6"/>
      <c r="U679" s="6"/>
      <c r="V679" s="6"/>
      <c r="W679" s="6"/>
      <c r="X679" s="6"/>
    </row>
    <row r="680" spans="1:24" ht="14.25" customHeight="1" x14ac:dyDescent="0.25">
      <c r="A680" s="6"/>
      <c r="B680" s="6"/>
      <c r="C680" s="7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T680" s="6"/>
      <c r="U680" s="6"/>
      <c r="V680" s="6"/>
      <c r="W680" s="6"/>
      <c r="X680" s="6"/>
    </row>
    <row r="681" spans="1:24" ht="14.25" customHeight="1" x14ac:dyDescent="0.25">
      <c r="A681" s="6"/>
      <c r="B681" s="6"/>
      <c r="C681" s="7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T681" s="6"/>
      <c r="U681" s="6"/>
      <c r="V681" s="6"/>
      <c r="W681" s="6"/>
      <c r="X681" s="6"/>
    </row>
    <row r="682" spans="1:24" ht="14.25" customHeight="1" x14ac:dyDescent="0.25">
      <c r="A682" s="6"/>
      <c r="B682" s="6"/>
      <c r="C682" s="7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T682" s="6"/>
      <c r="U682" s="6"/>
      <c r="V682" s="6"/>
      <c r="W682" s="6"/>
      <c r="X682" s="6"/>
    </row>
    <row r="683" spans="1:24" ht="14.25" customHeight="1" x14ac:dyDescent="0.25">
      <c r="A683" s="6"/>
      <c r="B683" s="6"/>
      <c r="C683" s="7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T683" s="6"/>
      <c r="U683" s="6"/>
      <c r="V683" s="6"/>
      <c r="W683" s="6"/>
      <c r="X683" s="6"/>
    </row>
    <row r="684" spans="1:24" ht="14.25" customHeight="1" x14ac:dyDescent="0.25">
      <c r="A684" s="6"/>
      <c r="B684" s="6"/>
      <c r="C684" s="7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T684" s="6"/>
      <c r="U684" s="6"/>
      <c r="V684" s="6"/>
      <c r="W684" s="6"/>
      <c r="X684" s="6"/>
    </row>
    <row r="685" spans="1:24" ht="14.25" customHeight="1" x14ac:dyDescent="0.25">
      <c r="A685" s="6"/>
      <c r="B685" s="6"/>
      <c r="C685" s="7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T685" s="6"/>
      <c r="U685" s="6"/>
      <c r="V685" s="6"/>
      <c r="W685" s="6"/>
      <c r="X685" s="6"/>
    </row>
    <row r="686" spans="1:24" ht="14.25" customHeight="1" x14ac:dyDescent="0.25">
      <c r="A686" s="6"/>
      <c r="B686" s="6"/>
      <c r="C686" s="7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T686" s="6"/>
      <c r="U686" s="6"/>
      <c r="V686" s="6"/>
      <c r="W686" s="6"/>
      <c r="X686" s="6"/>
    </row>
    <row r="687" spans="1:24" ht="14.25" customHeight="1" x14ac:dyDescent="0.25">
      <c r="A687" s="6"/>
      <c r="B687" s="6"/>
      <c r="C687" s="7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T687" s="6"/>
      <c r="U687" s="6"/>
      <c r="V687" s="6"/>
      <c r="W687" s="6"/>
      <c r="X687" s="6"/>
    </row>
    <row r="688" spans="1:24" ht="14.25" customHeight="1" x14ac:dyDescent="0.25">
      <c r="A688" s="6"/>
      <c r="B688" s="6"/>
      <c r="C688" s="7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T688" s="6"/>
      <c r="U688" s="6"/>
      <c r="V688" s="6"/>
      <c r="W688" s="6"/>
      <c r="X688" s="6"/>
    </row>
    <row r="689" spans="1:24" ht="14.25" customHeight="1" x14ac:dyDescent="0.25">
      <c r="A689" s="6"/>
      <c r="B689" s="6"/>
      <c r="C689" s="7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T689" s="6"/>
      <c r="U689" s="6"/>
      <c r="V689" s="6"/>
      <c r="W689" s="6"/>
      <c r="X689" s="6"/>
    </row>
    <row r="690" spans="1:24" ht="14.25" customHeight="1" x14ac:dyDescent="0.25">
      <c r="A690" s="6"/>
      <c r="B690" s="6"/>
      <c r="C690" s="7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T690" s="6"/>
      <c r="U690" s="6"/>
      <c r="V690" s="6"/>
      <c r="W690" s="6"/>
      <c r="X690" s="6"/>
    </row>
    <row r="691" spans="1:24" ht="14.25" customHeight="1" x14ac:dyDescent="0.25">
      <c r="A691" s="6"/>
      <c r="B691" s="6"/>
      <c r="C691" s="7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T691" s="6"/>
      <c r="U691" s="6"/>
      <c r="V691" s="6"/>
      <c r="W691" s="6"/>
      <c r="X691" s="6"/>
    </row>
    <row r="692" spans="1:24" ht="14.25" customHeight="1" x14ac:dyDescent="0.25">
      <c r="A692" s="6"/>
      <c r="B692" s="6"/>
      <c r="C692" s="7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T692" s="6"/>
      <c r="U692" s="6"/>
      <c r="V692" s="6"/>
      <c r="W692" s="6"/>
      <c r="X692" s="6"/>
    </row>
    <row r="693" spans="1:24" ht="14.25" customHeight="1" x14ac:dyDescent="0.25">
      <c r="A693" s="6"/>
      <c r="B693" s="6"/>
      <c r="C693" s="7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T693" s="6"/>
      <c r="U693" s="6"/>
      <c r="V693" s="6"/>
      <c r="W693" s="6"/>
      <c r="X693" s="6"/>
    </row>
    <row r="694" spans="1:24" ht="14.25" customHeight="1" x14ac:dyDescent="0.25">
      <c r="A694" s="6"/>
      <c r="B694" s="6"/>
      <c r="C694" s="7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T694" s="6"/>
      <c r="U694" s="6"/>
      <c r="V694" s="6"/>
      <c r="W694" s="6"/>
      <c r="X694" s="6"/>
    </row>
    <row r="695" spans="1:24" ht="14.25" customHeight="1" x14ac:dyDescent="0.25">
      <c r="A695" s="6"/>
      <c r="B695" s="6"/>
      <c r="C695" s="7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T695" s="6"/>
      <c r="U695" s="6"/>
      <c r="V695" s="6"/>
      <c r="W695" s="6"/>
      <c r="X695" s="6"/>
    </row>
    <row r="696" spans="1:24" ht="14.25" customHeight="1" x14ac:dyDescent="0.25">
      <c r="A696" s="6"/>
      <c r="B696" s="6"/>
      <c r="C696" s="7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T696" s="6"/>
      <c r="U696" s="6"/>
      <c r="V696" s="6"/>
      <c r="W696" s="6"/>
      <c r="X696" s="6"/>
    </row>
    <row r="697" spans="1:24" ht="14.25" customHeight="1" x14ac:dyDescent="0.25">
      <c r="A697" s="6"/>
      <c r="B697" s="6"/>
      <c r="C697" s="7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T697" s="6"/>
      <c r="U697" s="6"/>
      <c r="V697" s="6"/>
      <c r="W697" s="6"/>
      <c r="X697" s="6"/>
    </row>
    <row r="698" spans="1:24" ht="14.25" customHeight="1" x14ac:dyDescent="0.25">
      <c r="A698" s="6"/>
      <c r="B698" s="6"/>
      <c r="C698" s="7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T698" s="6"/>
      <c r="U698" s="6"/>
      <c r="V698" s="6"/>
      <c r="W698" s="6"/>
      <c r="X698" s="6"/>
    </row>
    <row r="699" spans="1:24" ht="14.25" customHeight="1" x14ac:dyDescent="0.25">
      <c r="A699" s="6"/>
      <c r="B699" s="6"/>
      <c r="C699" s="7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T699" s="6"/>
      <c r="U699" s="6"/>
      <c r="V699" s="6"/>
      <c r="W699" s="6"/>
      <c r="X699" s="6"/>
    </row>
    <row r="700" spans="1:24" ht="14.25" customHeight="1" x14ac:dyDescent="0.25">
      <c r="A700" s="6"/>
      <c r="B700" s="6"/>
      <c r="C700" s="7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T700" s="6"/>
      <c r="U700" s="6"/>
      <c r="V700" s="6"/>
      <c r="W700" s="6"/>
      <c r="X700" s="6"/>
    </row>
    <row r="701" spans="1:24" ht="14.25" customHeight="1" x14ac:dyDescent="0.25">
      <c r="A701" s="6"/>
      <c r="B701" s="6"/>
      <c r="C701" s="7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T701" s="6"/>
      <c r="U701" s="6"/>
      <c r="V701" s="6"/>
      <c r="W701" s="6"/>
      <c r="X701" s="6"/>
    </row>
    <row r="702" spans="1:24" ht="14.25" customHeight="1" x14ac:dyDescent="0.25">
      <c r="A702" s="6"/>
      <c r="B702" s="6"/>
      <c r="C702" s="7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T702" s="6"/>
      <c r="U702" s="6"/>
      <c r="V702" s="6"/>
      <c r="W702" s="6"/>
      <c r="X702" s="6"/>
    </row>
    <row r="703" spans="1:24" ht="14.25" customHeight="1" x14ac:dyDescent="0.25">
      <c r="A703" s="6"/>
      <c r="B703" s="6"/>
      <c r="C703" s="7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T703" s="6"/>
      <c r="U703" s="6"/>
      <c r="V703" s="6"/>
      <c r="W703" s="6"/>
      <c r="X703" s="6"/>
    </row>
    <row r="704" spans="1:24" ht="14.25" customHeight="1" x14ac:dyDescent="0.25">
      <c r="A704" s="6"/>
      <c r="B704" s="6"/>
      <c r="C704" s="7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T704" s="6"/>
      <c r="U704" s="6"/>
      <c r="V704" s="6"/>
      <c r="W704" s="6"/>
      <c r="X704" s="6"/>
    </row>
    <row r="705" spans="1:24" ht="14.25" customHeight="1" x14ac:dyDescent="0.25">
      <c r="A705" s="6"/>
      <c r="B705" s="6"/>
      <c r="C705" s="7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T705" s="6"/>
      <c r="U705" s="6"/>
      <c r="V705" s="6"/>
      <c r="W705" s="6"/>
      <c r="X705" s="6"/>
    </row>
    <row r="706" spans="1:24" ht="14.25" customHeight="1" x14ac:dyDescent="0.25">
      <c r="A706" s="6"/>
      <c r="B706" s="6"/>
      <c r="C706" s="7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T706" s="6"/>
      <c r="U706" s="6"/>
      <c r="V706" s="6"/>
      <c r="W706" s="6"/>
      <c r="X706" s="6"/>
    </row>
    <row r="707" spans="1:24" ht="14.25" customHeight="1" x14ac:dyDescent="0.25">
      <c r="A707" s="6"/>
      <c r="B707" s="6"/>
      <c r="C707" s="7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T707" s="6"/>
      <c r="U707" s="6"/>
      <c r="V707" s="6"/>
      <c r="W707" s="6"/>
      <c r="X707" s="6"/>
    </row>
    <row r="708" spans="1:24" ht="14.25" customHeight="1" x14ac:dyDescent="0.25">
      <c r="A708" s="6"/>
      <c r="B708" s="6"/>
      <c r="C708" s="7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T708" s="6"/>
      <c r="U708" s="6"/>
      <c r="V708" s="6"/>
      <c r="W708" s="6"/>
      <c r="X708" s="6"/>
    </row>
    <row r="709" spans="1:24" ht="14.25" customHeight="1" x14ac:dyDescent="0.25">
      <c r="A709" s="6"/>
      <c r="B709" s="6"/>
      <c r="C709" s="7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T709" s="6"/>
      <c r="U709" s="6"/>
      <c r="V709" s="6"/>
      <c r="W709" s="6"/>
      <c r="X709" s="6"/>
    </row>
    <row r="710" spans="1:24" ht="14.25" customHeight="1" x14ac:dyDescent="0.25">
      <c r="A710" s="6"/>
      <c r="B710" s="6"/>
      <c r="C710" s="7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T710" s="6"/>
      <c r="U710" s="6"/>
      <c r="V710" s="6"/>
      <c r="W710" s="6"/>
      <c r="X710" s="6"/>
    </row>
    <row r="711" spans="1:24" ht="14.25" customHeight="1" x14ac:dyDescent="0.25">
      <c r="A711" s="6"/>
      <c r="B711" s="6"/>
      <c r="C711" s="7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T711" s="6"/>
      <c r="U711" s="6"/>
      <c r="V711" s="6"/>
      <c r="W711" s="6"/>
      <c r="X711" s="6"/>
    </row>
    <row r="712" spans="1:24" ht="14.25" customHeight="1" x14ac:dyDescent="0.25">
      <c r="A712" s="6"/>
      <c r="B712" s="6"/>
      <c r="C712" s="7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T712" s="6"/>
      <c r="U712" s="6"/>
      <c r="V712" s="6"/>
      <c r="W712" s="6"/>
      <c r="X712" s="6"/>
    </row>
    <row r="713" spans="1:24" ht="14.25" customHeight="1" x14ac:dyDescent="0.25">
      <c r="A713" s="6"/>
      <c r="B713" s="6"/>
      <c r="C713" s="7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T713" s="6"/>
      <c r="U713" s="6"/>
      <c r="V713" s="6"/>
      <c r="W713" s="6"/>
      <c r="X713" s="6"/>
    </row>
    <row r="714" spans="1:24" ht="14.25" customHeight="1" x14ac:dyDescent="0.25">
      <c r="A714" s="6"/>
      <c r="B714" s="6"/>
      <c r="C714" s="7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T714" s="6"/>
      <c r="U714" s="6"/>
      <c r="V714" s="6"/>
      <c r="W714" s="6"/>
      <c r="X714" s="6"/>
    </row>
    <row r="715" spans="1:24" ht="14.25" customHeight="1" x14ac:dyDescent="0.25">
      <c r="A715" s="6"/>
      <c r="B715" s="6"/>
      <c r="C715" s="7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T715" s="6"/>
      <c r="U715" s="6"/>
      <c r="V715" s="6"/>
      <c r="W715" s="6"/>
      <c r="X715" s="6"/>
    </row>
    <row r="716" spans="1:24" ht="14.25" customHeight="1" x14ac:dyDescent="0.25">
      <c r="A716" s="6"/>
      <c r="B716" s="6"/>
      <c r="C716" s="7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T716" s="6"/>
      <c r="U716" s="6"/>
      <c r="V716" s="6"/>
      <c r="W716" s="6"/>
      <c r="X716" s="6"/>
    </row>
    <row r="717" spans="1:24" ht="14.25" customHeight="1" x14ac:dyDescent="0.25">
      <c r="A717" s="6"/>
      <c r="B717" s="6"/>
      <c r="C717" s="7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T717" s="6"/>
      <c r="U717" s="6"/>
      <c r="V717" s="6"/>
      <c r="W717" s="6"/>
      <c r="X717" s="6"/>
    </row>
    <row r="718" spans="1:24" ht="14.25" customHeight="1" x14ac:dyDescent="0.25">
      <c r="A718" s="6"/>
      <c r="B718" s="6"/>
      <c r="C718" s="7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T718" s="6"/>
      <c r="U718" s="6"/>
      <c r="V718" s="6"/>
      <c r="W718" s="6"/>
      <c r="X718" s="6"/>
    </row>
    <row r="719" spans="1:24" ht="14.25" customHeight="1" x14ac:dyDescent="0.25">
      <c r="A719" s="6"/>
      <c r="B719" s="6"/>
      <c r="C719" s="7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T719" s="6"/>
      <c r="U719" s="6"/>
      <c r="V719" s="6"/>
      <c r="W719" s="6"/>
      <c r="X719" s="6"/>
    </row>
    <row r="720" spans="1:24" ht="14.25" customHeight="1" x14ac:dyDescent="0.25">
      <c r="A720" s="6"/>
      <c r="B720" s="6"/>
      <c r="C720" s="7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T720" s="6"/>
      <c r="U720" s="6"/>
      <c r="V720" s="6"/>
      <c r="W720" s="6"/>
      <c r="X720" s="6"/>
    </row>
    <row r="721" spans="1:24" ht="14.25" customHeight="1" x14ac:dyDescent="0.25">
      <c r="A721" s="6"/>
      <c r="B721" s="6"/>
      <c r="C721" s="7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T721" s="6"/>
      <c r="U721" s="6"/>
      <c r="V721" s="6"/>
      <c r="W721" s="6"/>
      <c r="X721" s="6"/>
    </row>
    <row r="722" spans="1:24" ht="14.25" customHeight="1" x14ac:dyDescent="0.25">
      <c r="A722" s="6"/>
      <c r="B722" s="6"/>
      <c r="C722" s="7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T722" s="6"/>
      <c r="U722" s="6"/>
      <c r="V722" s="6"/>
      <c r="W722" s="6"/>
      <c r="X722" s="6"/>
    </row>
    <row r="723" spans="1:24" ht="14.25" customHeight="1" x14ac:dyDescent="0.25">
      <c r="A723" s="6"/>
      <c r="B723" s="6"/>
      <c r="C723" s="7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T723" s="6"/>
      <c r="U723" s="6"/>
      <c r="V723" s="6"/>
      <c r="W723" s="6"/>
      <c r="X723" s="6"/>
    </row>
    <row r="724" spans="1:24" ht="14.25" customHeight="1" x14ac:dyDescent="0.25">
      <c r="A724" s="6"/>
      <c r="B724" s="6"/>
      <c r="C724" s="7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T724" s="6"/>
      <c r="U724" s="6"/>
      <c r="V724" s="6"/>
      <c r="W724" s="6"/>
      <c r="X724" s="6"/>
    </row>
    <row r="725" spans="1:24" ht="14.25" customHeight="1" x14ac:dyDescent="0.25">
      <c r="A725" s="6"/>
      <c r="B725" s="6"/>
      <c r="C725" s="7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T725" s="6"/>
      <c r="U725" s="6"/>
      <c r="V725" s="6"/>
      <c r="W725" s="6"/>
      <c r="X725" s="6"/>
    </row>
    <row r="726" spans="1:24" ht="14.25" customHeight="1" x14ac:dyDescent="0.25">
      <c r="A726" s="6"/>
      <c r="B726" s="6"/>
      <c r="C726" s="7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T726" s="6"/>
      <c r="U726" s="6"/>
      <c r="V726" s="6"/>
      <c r="W726" s="6"/>
      <c r="X726" s="6"/>
    </row>
    <row r="727" spans="1:24" ht="14.25" customHeight="1" x14ac:dyDescent="0.25">
      <c r="A727" s="6"/>
      <c r="B727" s="6"/>
      <c r="C727" s="7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T727" s="6"/>
      <c r="U727" s="6"/>
      <c r="V727" s="6"/>
      <c r="W727" s="6"/>
      <c r="X727" s="6"/>
    </row>
    <row r="728" spans="1:24" ht="14.25" customHeight="1" x14ac:dyDescent="0.25">
      <c r="A728" s="6"/>
      <c r="B728" s="6"/>
      <c r="C728" s="7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T728" s="6"/>
      <c r="U728" s="6"/>
      <c r="V728" s="6"/>
      <c r="W728" s="6"/>
      <c r="X728" s="6"/>
    </row>
    <row r="729" spans="1:24" ht="14.25" customHeight="1" x14ac:dyDescent="0.25">
      <c r="A729" s="6"/>
      <c r="B729" s="6"/>
      <c r="C729" s="7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T729" s="6"/>
      <c r="U729" s="6"/>
      <c r="V729" s="6"/>
      <c r="W729" s="6"/>
      <c r="X729" s="6"/>
    </row>
    <row r="730" spans="1:24" ht="14.25" customHeight="1" x14ac:dyDescent="0.25">
      <c r="A730" s="6"/>
      <c r="B730" s="6"/>
      <c r="C730" s="7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T730" s="6"/>
      <c r="U730" s="6"/>
      <c r="V730" s="6"/>
      <c r="W730" s="6"/>
      <c r="X730" s="6"/>
    </row>
    <row r="731" spans="1:24" ht="14.25" customHeight="1" x14ac:dyDescent="0.25">
      <c r="A731" s="6"/>
      <c r="B731" s="6"/>
      <c r="C731" s="7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T731" s="6"/>
      <c r="U731" s="6"/>
      <c r="V731" s="6"/>
      <c r="W731" s="6"/>
      <c r="X731" s="6"/>
    </row>
    <row r="732" spans="1:24" ht="14.25" customHeight="1" x14ac:dyDescent="0.25">
      <c r="A732" s="6"/>
      <c r="B732" s="6"/>
      <c r="C732" s="7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T732" s="6"/>
      <c r="U732" s="6"/>
      <c r="V732" s="6"/>
      <c r="W732" s="6"/>
      <c r="X732" s="6"/>
    </row>
    <row r="733" spans="1:24" ht="14.25" customHeight="1" x14ac:dyDescent="0.25">
      <c r="A733" s="6"/>
      <c r="B733" s="6"/>
      <c r="C733" s="7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T733" s="6"/>
      <c r="U733" s="6"/>
      <c r="V733" s="6"/>
      <c r="W733" s="6"/>
      <c r="X733" s="6"/>
    </row>
    <row r="734" spans="1:24" ht="14.25" customHeight="1" x14ac:dyDescent="0.25">
      <c r="A734" s="6"/>
      <c r="B734" s="6"/>
      <c r="C734" s="7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T734" s="6"/>
      <c r="U734" s="6"/>
      <c r="V734" s="6"/>
      <c r="W734" s="6"/>
      <c r="X734" s="6"/>
    </row>
    <row r="735" spans="1:24" ht="14.25" customHeight="1" x14ac:dyDescent="0.25">
      <c r="A735" s="6"/>
      <c r="B735" s="6"/>
      <c r="C735" s="7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T735" s="6"/>
      <c r="U735" s="6"/>
      <c r="V735" s="6"/>
      <c r="W735" s="6"/>
      <c r="X735" s="6"/>
    </row>
    <row r="736" spans="1:24" ht="14.25" customHeight="1" x14ac:dyDescent="0.25">
      <c r="A736" s="6"/>
      <c r="B736" s="6"/>
      <c r="C736" s="7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T736" s="6"/>
      <c r="U736" s="6"/>
      <c r="V736" s="6"/>
      <c r="W736" s="6"/>
      <c r="X736" s="6"/>
    </row>
    <row r="737" spans="1:24" ht="14.25" customHeight="1" x14ac:dyDescent="0.25">
      <c r="A737" s="6"/>
      <c r="B737" s="6"/>
      <c r="C737" s="7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T737" s="6"/>
      <c r="U737" s="6"/>
      <c r="V737" s="6"/>
      <c r="W737" s="6"/>
      <c r="X737" s="6"/>
    </row>
    <row r="738" spans="1:24" ht="14.25" customHeight="1" x14ac:dyDescent="0.25">
      <c r="A738" s="6"/>
      <c r="B738" s="6"/>
      <c r="C738" s="7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T738" s="6"/>
      <c r="U738" s="6"/>
      <c r="V738" s="6"/>
      <c r="W738" s="6"/>
      <c r="X738" s="6"/>
    </row>
    <row r="739" spans="1:24" ht="14.25" customHeight="1" x14ac:dyDescent="0.25">
      <c r="A739" s="6"/>
      <c r="B739" s="6"/>
      <c r="C739" s="7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T739" s="6"/>
      <c r="U739" s="6"/>
      <c r="V739" s="6"/>
      <c r="W739" s="6"/>
      <c r="X739" s="6"/>
    </row>
    <row r="740" spans="1:24" ht="14.25" customHeight="1" x14ac:dyDescent="0.25">
      <c r="A740" s="6"/>
      <c r="B740" s="6"/>
      <c r="C740" s="7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T740" s="6"/>
      <c r="U740" s="6"/>
      <c r="V740" s="6"/>
      <c r="W740" s="6"/>
      <c r="X740" s="6"/>
    </row>
    <row r="741" spans="1:24" ht="14.25" customHeight="1" x14ac:dyDescent="0.25">
      <c r="A741" s="6"/>
      <c r="B741" s="6"/>
      <c r="C741" s="7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T741" s="6"/>
      <c r="U741" s="6"/>
      <c r="V741" s="6"/>
      <c r="W741" s="6"/>
      <c r="X741" s="6"/>
    </row>
    <row r="742" spans="1:24" ht="14.25" customHeight="1" x14ac:dyDescent="0.25">
      <c r="A742" s="6"/>
      <c r="B742" s="6"/>
      <c r="C742" s="7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T742" s="6"/>
      <c r="U742" s="6"/>
      <c r="V742" s="6"/>
      <c r="W742" s="6"/>
      <c r="X742" s="6"/>
    </row>
    <row r="743" spans="1:24" ht="14.25" customHeight="1" x14ac:dyDescent="0.25">
      <c r="A743" s="6"/>
      <c r="B743" s="6"/>
      <c r="C743" s="7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T743" s="6"/>
      <c r="U743" s="6"/>
      <c r="V743" s="6"/>
      <c r="W743" s="6"/>
      <c r="X743" s="6"/>
    </row>
    <row r="744" spans="1:24" ht="14.25" customHeight="1" x14ac:dyDescent="0.25">
      <c r="A744" s="6"/>
      <c r="B744" s="6"/>
      <c r="C744" s="7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T744" s="6"/>
      <c r="U744" s="6"/>
      <c r="V744" s="6"/>
      <c r="W744" s="6"/>
      <c r="X744" s="6"/>
    </row>
    <row r="745" spans="1:24" ht="14.25" customHeight="1" x14ac:dyDescent="0.25">
      <c r="A745" s="6"/>
      <c r="B745" s="6"/>
      <c r="C745" s="7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T745" s="6"/>
      <c r="U745" s="6"/>
      <c r="V745" s="6"/>
      <c r="W745" s="6"/>
      <c r="X745" s="6"/>
    </row>
    <row r="746" spans="1:24" ht="14.25" customHeight="1" x14ac:dyDescent="0.25">
      <c r="A746" s="6"/>
      <c r="B746" s="6"/>
      <c r="C746" s="7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T746" s="6"/>
      <c r="U746" s="6"/>
      <c r="V746" s="6"/>
      <c r="W746" s="6"/>
      <c r="X746" s="6"/>
    </row>
    <row r="747" spans="1:24" ht="14.25" customHeight="1" x14ac:dyDescent="0.25">
      <c r="A747" s="6"/>
      <c r="B747" s="6"/>
      <c r="C747" s="7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T747" s="6"/>
      <c r="U747" s="6"/>
      <c r="V747" s="6"/>
      <c r="W747" s="6"/>
      <c r="X747" s="6"/>
    </row>
    <row r="748" spans="1:24" ht="14.25" customHeight="1" x14ac:dyDescent="0.25">
      <c r="A748" s="6"/>
      <c r="B748" s="6"/>
      <c r="C748" s="7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T748" s="6"/>
      <c r="U748" s="6"/>
      <c r="V748" s="6"/>
      <c r="W748" s="6"/>
      <c r="X748" s="6"/>
    </row>
    <row r="749" spans="1:24" ht="14.25" customHeight="1" x14ac:dyDescent="0.25">
      <c r="A749" s="6"/>
      <c r="B749" s="6"/>
      <c r="C749" s="7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T749" s="6"/>
      <c r="U749" s="6"/>
      <c r="V749" s="6"/>
      <c r="W749" s="6"/>
      <c r="X749" s="6"/>
    </row>
    <row r="750" spans="1:24" ht="14.25" customHeight="1" x14ac:dyDescent="0.25">
      <c r="A750" s="6"/>
      <c r="B750" s="6"/>
      <c r="C750" s="7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T750" s="6"/>
      <c r="U750" s="6"/>
      <c r="V750" s="6"/>
      <c r="W750" s="6"/>
      <c r="X750" s="6"/>
    </row>
    <row r="751" spans="1:24" ht="14.25" customHeight="1" x14ac:dyDescent="0.25">
      <c r="A751" s="6"/>
      <c r="B751" s="6"/>
      <c r="C751" s="7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T751" s="6"/>
      <c r="U751" s="6"/>
      <c r="V751" s="6"/>
      <c r="W751" s="6"/>
      <c r="X751" s="6"/>
    </row>
    <row r="752" spans="1:24" ht="14.25" customHeight="1" x14ac:dyDescent="0.25">
      <c r="A752" s="6"/>
      <c r="B752" s="6"/>
      <c r="C752" s="7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T752" s="6"/>
      <c r="U752" s="6"/>
      <c r="V752" s="6"/>
      <c r="W752" s="6"/>
      <c r="X752" s="6"/>
    </row>
    <row r="753" spans="1:24" ht="14.25" customHeight="1" x14ac:dyDescent="0.25">
      <c r="A753" s="6"/>
      <c r="B753" s="6"/>
      <c r="C753" s="7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T753" s="6"/>
      <c r="U753" s="6"/>
      <c r="V753" s="6"/>
      <c r="W753" s="6"/>
      <c r="X753" s="6"/>
    </row>
    <row r="754" spans="1:24" ht="14.25" customHeight="1" x14ac:dyDescent="0.25">
      <c r="A754" s="6"/>
      <c r="B754" s="6"/>
      <c r="C754" s="7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T754" s="6"/>
      <c r="U754" s="6"/>
      <c r="V754" s="6"/>
      <c r="W754" s="6"/>
      <c r="X754" s="6"/>
    </row>
    <row r="755" spans="1:24" ht="14.25" customHeight="1" x14ac:dyDescent="0.25">
      <c r="A755" s="6"/>
      <c r="B755" s="6"/>
      <c r="C755" s="7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T755" s="6"/>
      <c r="U755" s="6"/>
      <c r="V755" s="6"/>
      <c r="W755" s="6"/>
      <c r="X755" s="6"/>
    </row>
    <row r="756" spans="1:24" ht="14.25" customHeight="1" x14ac:dyDescent="0.25">
      <c r="A756" s="6"/>
      <c r="B756" s="6"/>
      <c r="C756" s="7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T756" s="6"/>
      <c r="U756" s="6"/>
      <c r="V756" s="6"/>
      <c r="W756" s="6"/>
      <c r="X756" s="6"/>
    </row>
    <row r="757" spans="1:24" ht="14.25" customHeight="1" x14ac:dyDescent="0.25">
      <c r="A757" s="6"/>
      <c r="B757" s="6"/>
      <c r="C757" s="7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T757" s="6"/>
      <c r="U757" s="6"/>
      <c r="V757" s="6"/>
      <c r="W757" s="6"/>
      <c r="X757" s="6"/>
    </row>
    <row r="758" spans="1:24" ht="14.25" customHeight="1" x14ac:dyDescent="0.25">
      <c r="A758" s="6"/>
      <c r="B758" s="6"/>
      <c r="C758" s="7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T758" s="6"/>
      <c r="U758" s="6"/>
      <c r="V758" s="6"/>
      <c r="W758" s="6"/>
      <c r="X758" s="6"/>
    </row>
    <row r="759" spans="1:24" ht="14.25" customHeight="1" x14ac:dyDescent="0.25">
      <c r="A759" s="6"/>
      <c r="B759" s="6"/>
      <c r="C759" s="7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T759" s="6"/>
      <c r="U759" s="6"/>
      <c r="V759" s="6"/>
      <c r="W759" s="6"/>
      <c r="X759" s="6"/>
    </row>
    <row r="760" spans="1:24" ht="14.25" customHeight="1" x14ac:dyDescent="0.25">
      <c r="A760" s="6"/>
      <c r="B760" s="6"/>
      <c r="C760" s="7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T760" s="6"/>
      <c r="U760" s="6"/>
      <c r="V760" s="6"/>
      <c r="W760" s="6"/>
      <c r="X760" s="6"/>
    </row>
    <row r="761" spans="1:24" ht="14.25" customHeight="1" x14ac:dyDescent="0.25">
      <c r="A761" s="6"/>
      <c r="B761" s="6"/>
      <c r="C761" s="7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T761" s="6"/>
      <c r="U761" s="6"/>
      <c r="V761" s="6"/>
      <c r="W761" s="6"/>
      <c r="X761" s="6"/>
    </row>
    <row r="762" spans="1:24" ht="14.25" customHeight="1" x14ac:dyDescent="0.25">
      <c r="A762" s="6"/>
      <c r="B762" s="6"/>
      <c r="C762" s="7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T762" s="6"/>
      <c r="U762" s="6"/>
      <c r="V762" s="6"/>
      <c r="W762" s="6"/>
      <c r="X762" s="6"/>
    </row>
    <row r="763" spans="1:24" ht="14.25" customHeight="1" x14ac:dyDescent="0.25">
      <c r="A763" s="6"/>
      <c r="B763" s="6"/>
      <c r="C763" s="7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T763" s="6"/>
      <c r="U763" s="6"/>
      <c r="V763" s="6"/>
      <c r="W763" s="6"/>
      <c r="X763" s="6"/>
    </row>
    <row r="764" spans="1:24" ht="14.25" customHeight="1" x14ac:dyDescent="0.25">
      <c r="A764" s="6"/>
      <c r="B764" s="6"/>
      <c r="C764" s="7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T764" s="6"/>
      <c r="U764" s="6"/>
      <c r="V764" s="6"/>
      <c r="W764" s="6"/>
      <c r="X764" s="6"/>
    </row>
    <row r="765" spans="1:24" ht="14.25" customHeight="1" x14ac:dyDescent="0.25">
      <c r="A765" s="6"/>
      <c r="B765" s="6"/>
      <c r="C765" s="7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T765" s="6"/>
      <c r="U765" s="6"/>
      <c r="V765" s="6"/>
      <c r="W765" s="6"/>
      <c r="X765" s="6"/>
    </row>
    <row r="766" spans="1:24" ht="14.25" customHeight="1" x14ac:dyDescent="0.25">
      <c r="A766" s="6"/>
      <c r="B766" s="6"/>
      <c r="C766" s="7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T766" s="6"/>
      <c r="U766" s="6"/>
      <c r="V766" s="6"/>
      <c r="W766" s="6"/>
      <c r="X766" s="6"/>
    </row>
    <row r="767" spans="1:24" ht="14.25" customHeight="1" x14ac:dyDescent="0.25">
      <c r="A767" s="6"/>
      <c r="B767" s="6"/>
      <c r="C767" s="7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T767" s="6"/>
      <c r="U767" s="6"/>
      <c r="V767" s="6"/>
      <c r="W767" s="6"/>
      <c r="X767" s="6"/>
    </row>
    <row r="768" spans="1:24" ht="14.25" customHeight="1" x14ac:dyDescent="0.25">
      <c r="A768" s="6"/>
      <c r="B768" s="6"/>
      <c r="C768" s="7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T768" s="6"/>
      <c r="U768" s="6"/>
      <c r="V768" s="6"/>
      <c r="W768" s="6"/>
      <c r="X768" s="6"/>
    </row>
    <row r="769" spans="1:24" ht="14.25" customHeight="1" x14ac:dyDescent="0.25">
      <c r="A769" s="6"/>
      <c r="B769" s="6"/>
      <c r="C769" s="7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T769" s="6"/>
      <c r="U769" s="6"/>
      <c r="V769" s="6"/>
      <c r="W769" s="6"/>
      <c r="X769" s="6"/>
    </row>
    <row r="770" spans="1:24" ht="14.25" customHeight="1" x14ac:dyDescent="0.25">
      <c r="A770" s="6"/>
      <c r="B770" s="6"/>
      <c r="C770" s="7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T770" s="6"/>
      <c r="U770" s="6"/>
      <c r="V770" s="6"/>
      <c r="W770" s="6"/>
      <c r="X770" s="6"/>
    </row>
    <row r="771" spans="1:24" ht="14.25" customHeight="1" x14ac:dyDescent="0.25">
      <c r="A771" s="6"/>
      <c r="B771" s="6"/>
      <c r="C771" s="7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T771" s="6"/>
      <c r="U771" s="6"/>
      <c r="V771" s="6"/>
      <c r="W771" s="6"/>
      <c r="X771" s="6"/>
    </row>
    <row r="772" spans="1:24" ht="14.25" customHeight="1" x14ac:dyDescent="0.25">
      <c r="A772" s="6"/>
      <c r="B772" s="6"/>
      <c r="C772" s="7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T772" s="6"/>
      <c r="U772" s="6"/>
      <c r="V772" s="6"/>
      <c r="W772" s="6"/>
      <c r="X772" s="6"/>
    </row>
    <row r="773" spans="1:24" ht="14.25" customHeight="1" x14ac:dyDescent="0.25">
      <c r="A773" s="6"/>
      <c r="B773" s="6"/>
      <c r="C773" s="7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T773" s="6"/>
      <c r="U773" s="6"/>
      <c r="V773" s="6"/>
      <c r="W773" s="6"/>
      <c r="X773" s="6"/>
    </row>
    <row r="774" spans="1:24" ht="14.25" customHeight="1" x14ac:dyDescent="0.25">
      <c r="A774" s="6"/>
      <c r="B774" s="6"/>
      <c r="C774" s="7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T774" s="6"/>
      <c r="U774" s="6"/>
      <c r="V774" s="6"/>
      <c r="W774" s="6"/>
      <c r="X774" s="6"/>
    </row>
    <row r="775" spans="1:24" ht="14.25" customHeight="1" x14ac:dyDescent="0.25">
      <c r="A775" s="6"/>
      <c r="B775" s="6"/>
      <c r="C775" s="7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T775" s="6"/>
      <c r="U775" s="6"/>
      <c r="V775" s="6"/>
      <c r="W775" s="6"/>
      <c r="X775" s="6"/>
    </row>
    <row r="776" spans="1:24" ht="14.25" customHeight="1" x14ac:dyDescent="0.25">
      <c r="A776" s="6"/>
      <c r="B776" s="6"/>
      <c r="C776" s="7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T776" s="6"/>
      <c r="U776" s="6"/>
      <c r="V776" s="6"/>
      <c r="W776" s="6"/>
      <c r="X776" s="6"/>
    </row>
    <row r="777" spans="1:24" ht="14.25" customHeight="1" x14ac:dyDescent="0.25">
      <c r="A777" s="6"/>
      <c r="B777" s="6"/>
      <c r="C777" s="7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T777" s="6"/>
      <c r="U777" s="6"/>
      <c r="V777" s="6"/>
      <c r="W777" s="6"/>
      <c r="X777" s="6"/>
    </row>
    <row r="778" spans="1:24" ht="14.25" customHeight="1" x14ac:dyDescent="0.25">
      <c r="A778" s="6"/>
      <c r="B778" s="6"/>
      <c r="C778" s="7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T778" s="6"/>
      <c r="U778" s="6"/>
      <c r="V778" s="6"/>
      <c r="W778" s="6"/>
      <c r="X778" s="6"/>
    </row>
    <row r="779" spans="1:24" ht="14.25" customHeight="1" x14ac:dyDescent="0.25">
      <c r="A779" s="6"/>
      <c r="B779" s="6"/>
      <c r="C779" s="7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T779" s="6"/>
      <c r="U779" s="6"/>
      <c r="V779" s="6"/>
      <c r="W779" s="6"/>
      <c r="X779" s="6"/>
    </row>
    <row r="780" spans="1:24" ht="14.25" customHeight="1" x14ac:dyDescent="0.25">
      <c r="A780" s="6"/>
      <c r="B780" s="6"/>
      <c r="C780" s="7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T780" s="6"/>
      <c r="U780" s="6"/>
      <c r="V780" s="6"/>
      <c r="W780" s="6"/>
      <c r="X780" s="6"/>
    </row>
    <row r="781" spans="1:24" ht="14.25" customHeight="1" x14ac:dyDescent="0.25">
      <c r="A781" s="6"/>
      <c r="B781" s="6"/>
      <c r="C781" s="7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T781" s="6"/>
      <c r="U781" s="6"/>
      <c r="V781" s="6"/>
      <c r="W781" s="6"/>
      <c r="X781" s="6"/>
    </row>
    <row r="782" spans="1:24" ht="14.25" customHeight="1" x14ac:dyDescent="0.25">
      <c r="A782" s="6"/>
      <c r="B782" s="6"/>
      <c r="C782" s="7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T782" s="6"/>
      <c r="U782" s="6"/>
      <c r="V782" s="6"/>
      <c r="W782" s="6"/>
      <c r="X782" s="6"/>
    </row>
    <row r="783" spans="1:24" ht="14.25" customHeight="1" x14ac:dyDescent="0.25">
      <c r="A783" s="6"/>
      <c r="B783" s="6"/>
      <c r="C783" s="7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T783" s="6"/>
      <c r="U783" s="6"/>
      <c r="V783" s="6"/>
      <c r="W783" s="6"/>
      <c r="X783" s="6"/>
    </row>
    <row r="784" spans="1:24" ht="14.25" customHeight="1" x14ac:dyDescent="0.25">
      <c r="A784" s="6"/>
      <c r="B784" s="6"/>
      <c r="C784" s="7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T784" s="6"/>
      <c r="U784" s="6"/>
      <c r="V784" s="6"/>
      <c r="W784" s="6"/>
      <c r="X784" s="6"/>
    </row>
    <row r="785" spans="1:24" ht="14.25" customHeight="1" x14ac:dyDescent="0.25">
      <c r="A785" s="6"/>
      <c r="B785" s="6"/>
      <c r="C785" s="7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T785" s="6"/>
      <c r="U785" s="6"/>
      <c r="V785" s="6"/>
      <c r="W785" s="6"/>
      <c r="X785" s="6"/>
    </row>
    <row r="786" spans="1:24" ht="14.25" customHeight="1" x14ac:dyDescent="0.25">
      <c r="A786" s="6"/>
      <c r="B786" s="6"/>
      <c r="C786" s="7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T786" s="6"/>
      <c r="U786" s="6"/>
      <c r="V786" s="6"/>
      <c r="W786" s="6"/>
      <c r="X786" s="6"/>
    </row>
    <row r="787" spans="1:24" ht="14.25" customHeight="1" x14ac:dyDescent="0.25">
      <c r="A787" s="6"/>
      <c r="B787" s="6"/>
      <c r="C787" s="7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T787" s="6"/>
      <c r="U787" s="6"/>
      <c r="V787" s="6"/>
      <c r="W787" s="6"/>
      <c r="X787" s="6"/>
    </row>
    <row r="788" spans="1:24" ht="14.25" customHeight="1" x14ac:dyDescent="0.25">
      <c r="A788" s="6"/>
      <c r="B788" s="6"/>
      <c r="C788" s="7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T788" s="6"/>
      <c r="U788" s="6"/>
      <c r="V788" s="6"/>
      <c r="W788" s="6"/>
      <c r="X788" s="6"/>
    </row>
    <row r="789" spans="1:24" ht="14.25" customHeight="1" x14ac:dyDescent="0.25">
      <c r="A789" s="6"/>
      <c r="B789" s="6"/>
      <c r="C789" s="7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T789" s="6"/>
      <c r="U789" s="6"/>
      <c r="V789" s="6"/>
      <c r="W789" s="6"/>
      <c r="X789" s="6"/>
    </row>
    <row r="790" spans="1:24" ht="14.25" customHeight="1" x14ac:dyDescent="0.25">
      <c r="A790" s="6"/>
      <c r="B790" s="6"/>
      <c r="C790" s="7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T790" s="6"/>
      <c r="U790" s="6"/>
      <c r="V790" s="6"/>
      <c r="W790" s="6"/>
      <c r="X790" s="6"/>
    </row>
    <row r="791" spans="1:24" ht="14.25" customHeight="1" x14ac:dyDescent="0.25">
      <c r="A791" s="6"/>
      <c r="B791" s="6"/>
      <c r="C791" s="7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T791" s="6"/>
      <c r="U791" s="6"/>
      <c r="V791" s="6"/>
      <c r="W791" s="6"/>
      <c r="X791" s="6"/>
    </row>
    <row r="792" spans="1:24" ht="14.25" customHeight="1" x14ac:dyDescent="0.25">
      <c r="A792" s="6"/>
      <c r="B792" s="6"/>
      <c r="C792" s="7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T792" s="6"/>
      <c r="U792" s="6"/>
      <c r="V792" s="6"/>
      <c r="W792" s="6"/>
      <c r="X792" s="6"/>
    </row>
    <row r="793" spans="1:24" ht="14.25" customHeight="1" x14ac:dyDescent="0.25">
      <c r="A793" s="6"/>
      <c r="B793" s="6"/>
      <c r="C793" s="7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T793" s="6"/>
      <c r="U793" s="6"/>
      <c r="V793" s="6"/>
      <c r="W793" s="6"/>
      <c r="X793" s="6"/>
    </row>
    <row r="794" spans="1:24" ht="14.25" customHeight="1" x14ac:dyDescent="0.25">
      <c r="A794" s="6"/>
      <c r="B794" s="6"/>
      <c r="C794" s="7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T794" s="6"/>
      <c r="U794" s="6"/>
      <c r="V794" s="6"/>
      <c r="W794" s="6"/>
      <c r="X794" s="6"/>
    </row>
    <row r="795" spans="1:24" ht="14.25" customHeight="1" x14ac:dyDescent="0.25">
      <c r="A795" s="6"/>
      <c r="B795" s="6"/>
      <c r="C795" s="7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T795" s="6"/>
      <c r="U795" s="6"/>
      <c r="V795" s="6"/>
      <c r="W795" s="6"/>
      <c r="X795" s="6"/>
    </row>
    <row r="796" spans="1:24" ht="14.25" customHeight="1" x14ac:dyDescent="0.25">
      <c r="A796" s="6"/>
      <c r="B796" s="6"/>
      <c r="C796" s="7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T796" s="6"/>
      <c r="U796" s="6"/>
      <c r="V796" s="6"/>
      <c r="W796" s="6"/>
      <c r="X796" s="6"/>
    </row>
    <row r="797" spans="1:24" ht="14.25" customHeight="1" x14ac:dyDescent="0.25">
      <c r="A797" s="6"/>
      <c r="B797" s="6"/>
      <c r="C797" s="7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T797" s="6"/>
      <c r="U797" s="6"/>
      <c r="V797" s="6"/>
      <c r="W797" s="6"/>
      <c r="X797" s="6"/>
    </row>
    <row r="798" spans="1:24" ht="14.25" customHeight="1" x14ac:dyDescent="0.25">
      <c r="A798" s="6"/>
      <c r="B798" s="6"/>
      <c r="C798" s="7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T798" s="6"/>
      <c r="U798" s="6"/>
      <c r="V798" s="6"/>
      <c r="W798" s="6"/>
      <c r="X798" s="6"/>
    </row>
    <row r="799" spans="1:24" ht="14.25" customHeight="1" x14ac:dyDescent="0.25">
      <c r="A799" s="6"/>
      <c r="B799" s="6"/>
      <c r="C799" s="7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T799" s="6"/>
      <c r="U799" s="6"/>
      <c r="V799" s="6"/>
      <c r="W799" s="6"/>
      <c r="X799" s="6"/>
    </row>
    <row r="800" spans="1:24" ht="14.25" customHeight="1" x14ac:dyDescent="0.25">
      <c r="A800" s="6"/>
      <c r="B800" s="6"/>
      <c r="C800" s="7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T800" s="6"/>
      <c r="U800" s="6"/>
      <c r="V800" s="6"/>
      <c r="W800" s="6"/>
      <c r="X800" s="6"/>
    </row>
    <row r="801" spans="1:24" ht="14.25" customHeight="1" x14ac:dyDescent="0.25">
      <c r="A801" s="6"/>
      <c r="B801" s="6"/>
      <c r="C801" s="7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T801" s="6"/>
      <c r="U801" s="6"/>
      <c r="V801" s="6"/>
      <c r="W801" s="6"/>
      <c r="X801" s="6"/>
    </row>
    <row r="802" spans="1:24" ht="14.25" customHeight="1" x14ac:dyDescent="0.25">
      <c r="A802" s="6"/>
      <c r="B802" s="6"/>
      <c r="C802" s="7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T802" s="6"/>
      <c r="U802" s="6"/>
      <c r="V802" s="6"/>
      <c r="W802" s="6"/>
      <c r="X802" s="6"/>
    </row>
    <row r="803" spans="1:24" ht="14.25" customHeight="1" x14ac:dyDescent="0.25">
      <c r="A803" s="6"/>
      <c r="B803" s="6"/>
      <c r="C803" s="7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T803" s="6"/>
      <c r="U803" s="6"/>
      <c r="V803" s="6"/>
      <c r="W803" s="6"/>
      <c r="X803" s="6"/>
    </row>
    <row r="804" spans="1:24" ht="14.25" customHeight="1" x14ac:dyDescent="0.25">
      <c r="A804" s="6"/>
      <c r="B804" s="6"/>
      <c r="C804" s="7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T804" s="6"/>
      <c r="U804" s="6"/>
      <c r="V804" s="6"/>
      <c r="W804" s="6"/>
      <c r="X804" s="6"/>
    </row>
    <row r="805" spans="1:24" ht="14.25" customHeight="1" x14ac:dyDescent="0.25">
      <c r="A805" s="6"/>
      <c r="B805" s="6"/>
      <c r="C805" s="7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T805" s="6"/>
      <c r="U805" s="6"/>
      <c r="V805" s="6"/>
      <c r="W805" s="6"/>
      <c r="X805" s="6"/>
    </row>
    <row r="806" spans="1:24" ht="14.25" customHeight="1" x14ac:dyDescent="0.25">
      <c r="A806" s="6"/>
      <c r="B806" s="6"/>
      <c r="C806" s="7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T806" s="6"/>
      <c r="U806" s="6"/>
      <c r="V806" s="6"/>
      <c r="W806" s="6"/>
      <c r="X806" s="6"/>
    </row>
    <row r="807" spans="1:24" ht="14.25" customHeight="1" x14ac:dyDescent="0.25">
      <c r="A807" s="6"/>
      <c r="B807" s="6"/>
      <c r="C807" s="7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T807" s="6"/>
      <c r="U807" s="6"/>
      <c r="V807" s="6"/>
      <c r="W807" s="6"/>
      <c r="X807" s="6"/>
    </row>
    <row r="808" spans="1:24" ht="14.25" customHeight="1" x14ac:dyDescent="0.25">
      <c r="A808" s="6"/>
      <c r="B808" s="6"/>
      <c r="C808" s="7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T808" s="6"/>
      <c r="U808" s="6"/>
      <c r="V808" s="6"/>
      <c r="W808" s="6"/>
      <c r="X808" s="6"/>
    </row>
    <row r="809" spans="1:24" ht="14.25" customHeight="1" x14ac:dyDescent="0.25">
      <c r="A809" s="6"/>
      <c r="B809" s="6"/>
      <c r="C809" s="7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T809" s="6"/>
      <c r="U809" s="6"/>
      <c r="V809" s="6"/>
      <c r="W809" s="6"/>
      <c r="X809" s="6"/>
    </row>
    <row r="810" spans="1:24" ht="14.25" customHeight="1" x14ac:dyDescent="0.25">
      <c r="A810" s="6"/>
      <c r="B810" s="6"/>
      <c r="C810" s="7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T810" s="6"/>
      <c r="U810" s="6"/>
      <c r="V810" s="6"/>
      <c r="W810" s="6"/>
      <c r="X810" s="6"/>
    </row>
    <row r="811" spans="1:24" ht="14.25" customHeight="1" x14ac:dyDescent="0.25">
      <c r="A811" s="6"/>
      <c r="B811" s="6"/>
      <c r="C811" s="7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T811" s="6"/>
      <c r="U811" s="6"/>
      <c r="V811" s="6"/>
      <c r="W811" s="6"/>
      <c r="X811" s="6"/>
    </row>
    <row r="812" spans="1:24" ht="14.25" customHeight="1" x14ac:dyDescent="0.25">
      <c r="A812" s="6"/>
      <c r="B812" s="6"/>
      <c r="C812" s="7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T812" s="6"/>
      <c r="U812" s="6"/>
      <c r="V812" s="6"/>
      <c r="W812" s="6"/>
      <c r="X812" s="6"/>
    </row>
    <row r="813" spans="1:24" ht="14.25" customHeight="1" x14ac:dyDescent="0.25">
      <c r="A813" s="6"/>
      <c r="B813" s="6"/>
      <c r="C813" s="7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T813" s="6"/>
      <c r="U813" s="6"/>
      <c r="V813" s="6"/>
      <c r="W813" s="6"/>
      <c r="X813" s="6"/>
    </row>
    <row r="814" spans="1:24" ht="14.25" customHeight="1" x14ac:dyDescent="0.25">
      <c r="A814" s="6"/>
      <c r="B814" s="6"/>
      <c r="C814" s="7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T814" s="6"/>
      <c r="U814" s="6"/>
      <c r="V814" s="6"/>
      <c r="W814" s="6"/>
      <c r="X814" s="6"/>
    </row>
    <row r="815" spans="1:24" ht="14.25" customHeight="1" x14ac:dyDescent="0.25">
      <c r="A815" s="6"/>
      <c r="B815" s="6"/>
      <c r="C815" s="7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T815" s="6"/>
      <c r="U815" s="6"/>
      <c r="V815" s="6"/>
      <c r="W815" s="6"/>
      <c r="X815" s="6"/>
    </row>
    <row r="816" spans="1:24" ht="14.25" customHeight="1" x14ac:dyDescent="0.25">
      <c r="A816" s="6"/>
      <c r="B816" s="6"/>
      <c r="C816" s="7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T816" s="6"/>
      <c r="U816" s="6"/>
      <c r="V816" s="6"/>
      <c r="W816" s="6"/>
      <c r="X816" s="6"/>
    </row>
    <row r="817" spans="1:24" ht="14.25" customHeight="1" x14ac:dyDescent="0.25">
      <c r="A817" s="6"/>
      <c r="B817" s="6"/>
      <c r="C817" s="7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T817" s="6"/>
      <c r="U817" s="6"/>
      <c r="V817" s="6"/>
      <c r="W817" s="6"/>
      <c r="X817" s="6"/>
    </row>
    <row r="818" spans="1:24" ht="14.25" customHeight="1" x14ac:dyDescent="0.25">
      <c r="A818" s="6"/>
      <c r="B818" s="6"/>
      <c r="C818" s="7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T818" s="6"/>
      <c r="U818" s="6"/>
      <c r="V818" s="6"/>
      <c r="W818" s="6"/>
      <c r="X818" s="6"/>
    </row>
    <row r="819" spans="1:24" ht="14.25" customHeight="1" x14ac:dyDescent="0.25">
      <c r="A819" s="6"/>
      <c r="B819" s="6"/>
      <c r="C819" s="7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T819" s="6"/>
      <c r="U819" s="6"/>
      <c r="V819" s="6"/>
      <c r="W819" s="6"/>
      <c r="X819" s="6"/>
    </row>
    <row r="820" spans="1:24" ht="14.25" customHeight="1" x14ac:dyDescent="0.25">
      <c r="A820" s="6"/>
      <c r="B820" s="6"/>
      <c r="C820" s="7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T820" s="6"/>
      <c r="U820" s="6"/>
      <c r="V820" s="6"/>
      <c r="W820" s="6"/>
      <c r="X820" s="6"/>
    </row>
    <row r="821" spans="1:24" ht="14.25" customHeight="1" x14ac:dyDescent="0.25">
      <c r="A821" s="6"/>
      <c r="B821" s="6"/>
      <c r="C821" s="7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T821" s="6"/>
      <c r="U821" s="6"/>
      <c r="V821" s="6"/>
      <c r="W821" s="6"/>
      <c r="X821" s="6"/>
    </row>
    <row r="822" spans="1:24" ht="14.25" customHeight="1" x14ac:dyDescent="0.25">
      <c r="A822" s="6"/>
      <c r="B822" s="6"/>
      <c r="C822" s="7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T822" s="6"/>
      <c r="U822" s="6"/>
      <c r="V822" s="6"/>
      <c r="W822" s="6"/>
      <c r="X822" s="6"/>
    </row>
    <row r="823" spans="1:24" ht="14.25" customHeight="1" x14ac:dyDescent="0.25">
      <c r="A823" s="6"/>
      <c r="B823" s="6"/>
      <c r="C823" s="7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T823" s="6"/>
      <c r="U823" s="6"/>
      <c r="V823" s="6"/>
      <c r="W823" s="6"/>
      <c r="X823" s="6"/>
    </row>
    <row r="824" spans="1:24" ht="14.25" customHeight="1" x14ac:dyDescent="0.25">
      <c r="A824" s="6"/>
      <c r="B824" s="6"/>
      <c r="C824" s="7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T824" s="6"/>
      <c r="U824" s="6"/>
      <c r="V824" s="6"/>
      <c r="W824" s="6"/>
      <c r="X824" s="6"/>
    </row>
    <row r="825" spans="1:24" ht="14.25" customHeight="1" x14ac:dyDescent="0.25">
      <c r="A825" s="6"/>
      <c r="B825" s="6"/>
      <c r="C825" s="7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T825" s="6"/>
      <c r="U825" s="6"/>
      <c r="V825" s="6"/>
      <c r="W825" s="6"/>
      <c r="X825" s="6"/>
    </row>
    <row r="826" spans="1:24" ht="14.25" customHeight="1" x14ac:dyDescent="0.25">
      <c r="A826" s="6"/>
      <c r="B826" s="6"/>
      <c r="C826" s="7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T826" s="6"/>
      <c r="U826" s="6"/>
      <c r="V826" s="6"/>
      <c r="W826" s="6"/>
      <c r="X826" s="6"/>
    </row>
    <row r="827" spans="1:24" ht="14.25" customHeight="1" x14ac:dyDescent="0.25">
      <c r="A827" s="6"/>
      <c r="B827" s="6"/>
      <c r="C827" s="7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T827" s="6"/>
      <c r="U827" s="6"/>
      <c r="V827" s="6"/>
      <c r="W827" s="6"/>
      <c r="X827" s="6"/>
    </row>
    <row r="828" spans="1:24" ht="14.25" customHeight="1" x14ac:dyDescent="0.25">
      <c r="A828" s="6"/>
      <c r="B828" s="6"/>
      <c r="C828" s="7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T828" s="6"/>
      <c r="U828" s="6"/>
      <c r="V828" s="6"/>
      <c r="W828" s="6"/>
      <c r="X828" s="6"/>
    </row>
    <row r="829" spans="1:24" ht="14.25" customHeight="1" x14ac:dyDescent="0.25">
      <c r="A829" s="6"/>
      <c r="B829" s="6"/>
      <c r="C829" s="7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T829" s="6"/>
      <c r="U829" s="6"/>
      <c r="V829" s="6"/>
      <c r="W829" s="6"/>
      <c r="X829" s="6"/>
    </row>
    <row r="830" spans="1:24" ht="14.25" customHeight="1" x14ac:dyDescent="0.25">
      <c r="A830" s="6"/>
      <c r="B830" s="6"/>
      <c r="C830" s="7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T830" s="6"/>
      <c r="U830" s="6"/>
      <c r="V830" s="6"/>
      <c r="W830" s="6"/>
      <c r="X830" s="6"/>
    </row>
    <row r="831" spans="1:24" ht="14.25" customHeight="1" x14ac:dyDescent="0.25">
      <c r="A831" s="6"/>
      <c r="B831" s="6"/>
      <c r="C831" s="7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T831" s="6"/>
      <c r="U831" s="6"/>
      <c r="V831" s="6"/>
      <c r="W831" s="6"/>
      <c r="X831" s="6"/>
    </row>
    <row r="832" spans="1:24" ht="14.25" customHeight="1" x14ac:dyDescent="0.25">
      <c r="A832" s="6"/>
      <c r="B832" s="6"/>
      <c r="C832" s="7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T832" s="6"/>
      <c r="U832" s="6"/>
      <c r="V832" s="6"/>
      <c r="W832" s="6"/>
      <c r="X832" s="6"/>
    </row>
    <row r="833" spans="1:24" ht="14.25" customHeight="1" x14ac:dyDescent="0.25">
      <c r="A833" s="6"/>
      <c r="B833" s="6"/>
      <c r="C833" s="7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T833" s="6"/>
      <c r="U833" s="6"/>
      <c r="V833" s="6"/>
      <c r="W833" s="6"/>
      <c r="X833" s="6"/>
    </row>
    <row r="834" spans="1:24" ht="14.25" customHeight="1" x14ac:dyDescent="0.25">
      <c r="A834" s="6"/>
      <c r="B834" s="6"/>
      <c r="C834" s="7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T834" s="6"/>
      <c r="U834" s="6"/>
      <c r="V834" s="6"/>
      <c r="W834" s="6"/>
      <c r="X834" s="6"/>
    </row>
    <row r="835" spans="1:24" ht="14.25" customHeight="1" x14ac:dyDescent="0.25">
      <c r="A835" s="6"/>
      <c r="B835" s="6"/>
      <c r="C835" s="7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T835" s="6"/>
      <c r="U835" s="6"/>
      <c r="V835" s="6"/>
      <c r="W835" s="6"/>
      <c r="X835" s="6"/>
    </row>
    <row r="836" spans="1:24" ht="14.25" customHeight="1" x14ac:dyDescent="0.25">
      <c r="A836" s="6"/>
      <c r="B836" s="6"/>
      <c r="C836" s="7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T836" s="6"/>
      <c r="U836" s="6"/>
      <c r="V836" s="6"/>
      <c r="W836" s="6"/>
      <c r="X836" s="6"/>
    </row>
    <row r="837" spans="1:24" ht="14.25" customHeight="1" x14ac:dyDescent="0.25">
      <c r="A837" s="6"/>
      <c r="B837" s="6"/>
      <c r="C837" s="7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T837" s="6"/>
      <c r="U837" s="6"/>
      <c r="V837" s="6"/>
      <c r="W837" s="6"/>
      <c r="X837" s="6"/>
    </row>
    <row r="838" spans="1:24" ht="14.25" customHeight="1" x14ac:dyDescent="0.25">
      <c r="A838" s="6"/>
      <c r="B838" s="6"/>
      <c r="C838" s="7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T838" s="6"/>
      <c r="U838" s="6"/>
      <c r="V838" s="6"/>
      <c r="W838" s="6"/>
      <c r="X838" s="6"/>
    </row>
    <row r="839" spans="1:24" ht="14.25" customHeight="1" x14ac:dyDescent="0.25">
      <c r="A839" s="6"/>
      <c r="B839" s="6"/>
      <c r="C839" s="7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T839" s="6"/>
      <c r="U839" s="6"/>
      <c r="V839" s="6"/>
      <c r="W839" s="6"/>
      <c r="X839" s="6"/>
    </row>
    <row r="840" spans="1:24" ht="14.25" customHeight="1" x14ac:dyDescent="0.25">
      <c r="A840" s="6"/>
      <c r="B840" s="6"/>
      <c r="C840" s="7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T840" s="6"/>
      <c r="U840" s="6"/>
      <c r="V840" s="6"/>
      <c r="W840" s="6"/>
      <c r="X840" s="6"/>
    </row>
    <row r="841" spans="1:24" ht="14.25" customHeight="1" x14ac:dyDescent="0.25">
      <c r="A841" s="6"/>
      <c r="B841" s="6"/>
      <c r="C841" s="7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T841" s="6"/>
      <c r="U841" s="6"/>
      <c r="V841" s="6"/>
      <c r="W841" s="6"/>
      <c r="X841" s="6"/>
    </row>
    <row r="842" spans="1:24" ht="14.25" customHeight="1" x14ac:dyDescent="0.25">
      <c r="A842" s="6"/>
      <c r="B842" s="6"/>
      <c r="C842" s="7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T842" s="6"/>
      <c r="U842" s="6"/>
      <c r="V842" s="6"/>
      <c r="W842" s="6"/>
      <c r="X842" s="6"/>
    </row>
    <row r="843" spans="1:24" ht="14.25" customHeight="1" x14ac:dyDescent="0.25">
      <c r="A843" s="6"/>
      <c r="B843" s="6"/>
      <c r="C843" s="7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T843" s="6"/>
      <c r="U843" s="6"/>
      <c r="V843" s="6"/>
      <c r="W843" s="6"/>
      <c r="X843" s="6"/>
    </row>
    <row r="844" spans="1:24" ht="14.25" customHeight="1" x14ac:dyDescent="0.25">
      <c r="A844" s="6"/>
      <c r="B844" s="6"/>
      <c r="C844" s="7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T844" s="6"/>
      <c r="U844" s="6"/>
      <c r="V844" s="6"/>
      <c r="W844" s="6"/>
      <c r="X844" s="6"/>
    </row>
    <row r="845" spans="1:24" ht="14.25" customHeight="1" x14ac:dyDescent="0.25">
      <c r="A845" s="6"/>
      <c r="B845" s="6"/>
      <c r="C845" s="7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T845" s="6"/>
      <c r="U845" s="6"/>
      <c r="V845" s="6"/>
      <c r="W845" s="6"/>
      <c r="X845" s="6"/>
    </row>
    <row r="846" spans="1:24" ht="14.25" customHeight="1" x14ac:dyDescent="0.25">
      <c r="A846" s="6"/>
      <c r="B846" s="6"/>
      <c r="C846" s="7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T846" s="6"/>
      <c r="U846" s="6"/>
      <c r="V846" s="6"/>
      <c r="W846" s="6"/>
      <c r="X846" s="6"/>
    </row>
    <row r="847" spans="1:24" ht="14.25" customHeight="1" x14ac:dyDescent="0.25">
      <c r="A847" s="6"/>
      <c r="B847" s="6"/>
      <c r="C847" s="7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T847" s="6"/>
      <c r="U847" s="6"/>
      <c r="V847" s="6"/>
      <c r="W847" s="6"/>
      <c r="X847" s="6"/>
    </row>
    <row r="848" spans="1:24" ht="14.25" customHeight="1" x14ac:dyDescent="0.25">
      <c r="A848" s="6"/>
      <c r="B848" s="6"/>
      <c r="C848" s="7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T848" s="6"/>
      <c r="U848" s="6"/>
      <c r="V848" s="6"/>
      <c r="W848" s="6"/>
      <c r="X848" s="6"/>
    </row>
    <row r="849" spans="1:24" ht="14.25" customHeight="1" x14ac:dyDescent="0.25">
      <c r="A849" s="6"/>
      <c r="B849" s="6"/>
      <c r="C849" s="7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T849" s="6"/>
      <c r="U849" s="6"/>
      <c r="V849" s="6"/>
      <c r="W849" s="6"/>
      <c r="X849" s="6"/>
    </row>
    <row r="850" spans="1:24" ht="14.25" customHeight="1" x14ac:dyDescent="0.25">
      <c r="A850" s="6"/>
      <c r="B850" s="6"/>
      <c r="C850" s="7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T850" s="6"/>
      <c r="U850" s="6"/>
      <c r="V850" s="6"/>
      <c r="W850" s="6"/>
      <c r="X850" s="6"/>
    </row>
    <row r="851" spans="1:24" ht="14.25" customHeight="1" x14ac:dyDescent="0.25">
      <c r="A851" s="6"/>
      <c r="B851" s="6"/>
      <c r="C851" s="7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T851" s="6"/>
      <c r="U851" s="6"/>
      <c r="V851" s="6"/>
      <c r="W851" s="6"/>
      <c r="X851" s="6"/>
    </row>
    <row r="852" spans="1:24" ht="14.25" customHeight="1" x14ac:dyDescent="0.25">
      <c r="A852" s="6"/>
      <c r="B852" s="6"/>
      <c r="C852" s="7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T852" s="6"/>
      <c r="U852" s="6"/>
      <c r="V852" s="6"/>
      <c r="W852" s="6"/>
      <c r="X852" s="6"/>
    </row>
    <row r="853" spans="1:24" ht="14.25" customHeight="1" x14ac:dyDescent="0.25">
      <c r="A853" s="6"/>
      <c r="B853" s="6"/>
      <c r="C853" s="7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T853" s="6"/>
      <c r="U853" s="6"/>
      <c r="V853" s="6"/>
      <c r="W853" s="6"/>
      <c r="X853" s="6"/>
    </row>
    <row r="854" spans="1:24" ht="14.25" customHeight="1" x14ac:dyDescent="0.25">
      <c r="A854" s="6"/>
      <c r="B854" s="6"/>
      <c r="C854" s="7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T854" s="6"/>
      <c r="U854" s="6"/>
      <c r="V854" s="6"/>
      <c r="W854" s="6"/>
      <c r="X854" s="6"/>
    </row>
    <row r="855" spans="1:24" ht="14.25" customHeight="1" x14ac:dyDescent="0.25">
      <c r="A855" s="6"/>
      <c r="B855" s="6"/>
      <c r="C855" s="7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T855" s="6"/>
      <c r="U855" s="6"/>
      <c r="V855" s="6"/>
      <c r="W855" s="6"/>
      <c r="X855" s="6"/>
    </row>
    <row r="856" spans="1:24" ht="14.25" customHeight="1" x14ac:dyDescent="0.25">
      <c r="A856" s="6"/>
      <c r="B856" s="6"/>
      <c r="C856" s="7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T856" s="6"/>
      <c r="U856" s="6"/>
      <c r="V856" s="6"/>
      <c r="W856" s="6"/>
      <c r="X856" s="6"/>
    </row>
    <row r="857" spans="1:24" ht="14.25" customHeight="1" x14ac:dyDescent="0.25">
      <c r="A857" s="6"/>
      <c r="B857" s="6"/>
      <c r="C857" s="7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T857" s="6"/>
      <c r="U857" s="6"/>
      <c r="V857" s="6"/>
      <c r="W857" s="6"/>
      <c r="X857" s="6"/>
    </row>
    <row r="858" spans="1:24" ht="14.25" customHeight="1" x14ac:dyDescent="0.25">
      <c r="A858" s="6"/>
      <c r="B858" s="6"/>
      <c r="C858" s="7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T858" s="6"/>
      <c r="U858" s="6"/>
      <c r="V858" s="6"/>
      <c r="W858" s="6"/>
      <c r="X858" s="6"/>
    </row>
    <row r="859" spans="1:24" ht="14.25" customHeight="1" x14ac:dyDescent="0.25">
      <c r="A859" s="6"/>
      <c r="B859" s="6"/>
      <c r="C859" s="7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T859" s="6"/>
      <c r="U859" s="6"/>
      <c r="V859" s="6"/>
      <c r="W859" s="6"/>
      <c r="X859" s="6"/>
    </row>
    <row r="860" spans="1:24" ht="14.25" customHeight="1" x14ac:dyDescent="0.25">
      <c r="A860" s="6"/>
      <c r="B860" s="6"/>
      <c r="C860" s="7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T860" s="6"/>
      <c r="U860" s="6"/>
      <c r="V860" s="6"/>
      <c r="W860" s="6"/>
      <c r="X860" s="6"/>
    </row>
    <row r="861" spans="1:24" ht="14.25" customHeight="1" x14ac:dyDescent="0.25">
      <c r="A861" s="6"/>
      <c r="B861" s="6"/>
      <c r="C861" s="7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T861" s="6"/>
      <c r="U861" s="6"/>
      <c r="V861" s="6"/>
      <c r="W861" s="6"/>
      <c r="X861" s="6"/>
    </row>
    <row r="862" spans="1:24" ht="14.25" customHeight="1" x14ac:dyDescent="0.25">
      <c r="A862" s="6"/>
      <c r="B862" s="6"/>
      <c r="C862" s="7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T862" s="6"/>
      <c r="U862" s="6"/>
      <c r="V862" s="6"/>
      <c r="W862" s="6"/>
      <c r="X862" s="6"/>
    </row>
    <row r="863" spans="1:24" ht="14.25" customHeight="1" x14ac:dyDescent="0.25">
      <c r="A863" s="6"/>
      <c r="B863" s="6"/>
      <c r="C863" s="7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T863" s="6"/>
      <c r="U863" s="6"/>
      <c r="V863" s="6"/>
      <c r="W863" s="6"/>
      <c r="X863" s="6"/>
    </row>
    <row r="864" spans="1:24" ht="14.25" customHeight="1" x14ac:dyDescent="0.25">
      <c r="A864" s="6"/>
      <c r="B864" s="6"/>
      <c r="C864" s="7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T864" s="6"/>
      <c r="U864" s="6"/>
      <c r="V864" s="6"/>
      <c r="W864" s="6"/>
      <c r="X864" s="6"/>
    </row>
    <row r="865" spans="1:24" ht="14.25" customHeight="1" x14ac:dyDescent="0.25">
      <c r="A865" s="6"/>
      <c r="B865" s="6"/>
      <c r="C865" s="7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T865" s="6"/>
      <c r="U865" s="6"/>
      <c r="V865" s="6"/>
      <c r="W865" s="6"/>
      <c r="X865" s="6"/>
    </row>
    <row r="866" spans="1:24" ht="14.25" customHeight="1" x14ac:dyDescent="0.25">
      <c r="A866" s="6"/>
      <c r="B866" s="6"/>
      <c r="C866" s="7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T866" s="6"/>
      <c r="U866" s="6"/>
      <c r="V866" s="6"/>
      <c r="W866" s="6"/>
      <c r="X866" s="6"/>
    </row>
    <row r="867" spans="1:24" ht="14.25" customHeight="1" x14ac:dyDescent="0.25">
      <c r="A867" s="6"/>
      <c r="B867" s="6"/>
      <c r="C867" s="7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T867" s="6"/>
      <c r="U867" s="6"/>
      <c r="V867" s="6"/>
      <c r="W867" s="6"/>
      <c r="X867" s="6"/>
    </row>
    <row r="868" spans="1:24" ht="14.25" customHeight="1" x14ac:dyDescent="0.25">
      <c r="A868" s="6"/>
      <c r="B868" s="6"/>
      <c r="C868" s="7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T868" s="6"/>
      <c r="U868" s="6"/>
      <c r="V868" s="6"/>
      <c r="W868" s="6"/>
      <c r="X868" s="6"/>
    </row>
    <row r="869" spans="1:24" ht="14.25" customHeight="1" x14ac:dyDescent="0.25">
      <c r="A869" s="6"/>
      <c r="B869" s="6"/>
      <c r="C869" s="7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T869" s="6"/>
      <c r="U869" s="6"/>
      <c r="V869" s="6"/>
      <c r="W869" s="6"/>
      <c r="X869" s="6"/>
    </row>
    <row r="870" spans="1:24" ht="14.25" customHeight="1" x14ac:dyDescent="0.25">
      <c r="A870" s="6"/>
      <c r="B870" s="6"/>
      <c r="C870" s="7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T870" s="6"/>
      <c r="U870" s="6"/>
      <c r="V870" s="6"/>
      <c r="W870" s="6"/>
      <c r="X870" s="6"/>
    </row>
    <row r="871" spans="1:24" ht="14.25" customHeight="1" x14ac:dyDescent="0.25">
      <c r="A871" s="6"/>
      <c r="B871" s="6"/>
      <c r="C871" s="7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T871" s="6"/>
      <c r="U871" s="6"/>
      <c r="V871" s="6"/>
      <c r="W871" s="6"/>
      <c r="X871" s="6"/>
    </row>
    <row r="872" spans="1:24" ht="14.25" customHeight="1" x14ac:dyDescent="0.25">
      <c r="A872" s="6"/>
      <c r="B872" s="6"/>
      <c r="C872" s="7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T872" s="6"/>
      <c r="U872" s="6"/>
      <c r="V872" s="6"/>
      <c r="W872" s="6"/>
      <c r="X872" s="6"/>
    </row>
    <row r="873" spans="1:24" ht="14.25" customHeight="1" x14ac:dyDescent="0.25">
      <c r="A873" s="6"/>
      <c r="B873" s="6"/>
      <c r="C873" s="7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T873" s="6"/>
      <c r="U873" s="6"/>
      <c r="V873" s="6"/>
      <c r="W873" s="6"/>
      <c r="X873" s="6"/>
    </row>
    <row r="874" spans="1:24" ht="14.25" customHeight="1" x14ac:dyDescent="0.25">
      <c r="A874" s="6"/>
      <c r="B874" s="6"/>
      <c r="C874" s="7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T874" s="6"/>
      <c r="U874" s="6"/>
      <c r="V874" s="6"/>
      <c r="W874" s="6"/>
      <c r="X874" s="6"/>
    </row>
    <row r="875" spans="1:24" ht="14.25" customHeight="1" x14ac:dyDescent="0.25">
      <c r="A875" s="6"/>
      <c r="B875" s="6"/>
      <c r="C875" s="7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T875" s="6"/>
      <c r="U875" s="6"/>
      <c r="V875" s="6"/>
      <c r="W875" s="6"/>
      <c r="X875" s="6"/>
    </row>
    <row r="876" spans="1:24" ht="14.25" customHeight="1" x14ac:dyDescent="0.25">
      <c r="A876" s="6"/>
      <c r="B876" s="6"/>
      <c r="C876" s="7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T876" s="6"/>
      <c r="U876" s="6"/>
      <c r="V876" s="6"/>
      <c r="W876" s="6"/>
      <c r="X876" s="6"/>
    </row>
    <row r="877" spans="1:24" ht="14.25" customHeight="1" x14ac:dyDescent="0.25">
      <c r="A877" s="6"/>
      <c r="B877" s="6"/>
      <c r="C877" s="7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T877" s="6"/>
      <c r="U877" s="6"/>
      <c r="V877" s="6"/>
      <c r="W877" s="6"/>
      <c r="X877" s="6"/>
    </row>
    <row r="878" spans="1:24" ht="14.25" customHeight="1" x14ac:dyDescent="0.25">
      <c r="A878" s="6"/>
      <c r="B878" s="6"/>
      <c r="C878" s="7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T878" s="6"/>
      <c r="U878" s="6"/>
      <c r="V878" s="6"/>
      <c r="W878" s="6"/>
      <c r="X878" s="6"/>
    </row>
    <row r="879" spans="1:24" ht="14.25" customHeight="1" x14ac:dyDescent="0.25">
      <c r="A879" s="6"/>
      <c r="B879" s="6"/>
      <c r="C879" s="7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T879" s="6"/>
      <c r="U879" s="6"/>
      <c r="V879" s="6"/>
      <c r="W879" s="6"/>
      <c r="X879" s="6"/>
    </row>
    <row r="880" spans="1:24" ht="14.25" customHeight="1" x14ac:dyDescent="0.25">
      <c r="A880" s="6"/>
      <c r="B880" s="6"/>
      <c r="C880" s="7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T880" s="6"/>
      <c r="U880" s="6"/>
      <c r="V880" s="6"/>
      <c r="W880" s="6"/>
      <c r="X880" s="6"/>
    </row>
    <row r="881" spans="1:24" ht="14.25" customHeight="1" x14ac:dyDescent="0.25">
      <c r="A881" s="6"/>
      <c r="B881" s="6"/>
      <c r="C881" s="7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T881" s="6"/>
      <c r="U881" s="6"/>
      <c r="V881" s="6"/>
      <c r="W881" s="6"/>
      <c r="X881" s="6"/>
    </row>
    <row r="882" spans="1:24" ht="14.25" customHeight="1" x14ac:dyDescent="0.25">
      <c r="A882" s="6"/>
      <c r="B882" s="6"/>
      <c r="C882" s="7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T882" s="6"/>
      <c r="U882" s="6"/>
      <c r="V882" s="6"/>
      <c r="W882" s="6"/>
      <c r="X882" s="6"/>
    </row>
    <row r="883" spans="1:24" ht="14.25" customHeight="1" x14ac:dyDescent="0.25">
      <c r="A883" s="6"/>
      <c r="B883" s="6"/>
      <c r="C883" s="7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T883" s="6"/>
      <c r="U883" s="6"/>
      <c r="V883" s="6"/>
      <c r="W883" s="6"/>
      <c r="X883" s="6"/>
    </row>
    <row r="884" spans="1:24" ht="14.25" customHeight="1" x14ac:dyDescent="0.25">
      <c r="A884" s="6"/>
      <c r="B884" s="6"/>
      <c r="C884" s="7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T884" s="6"/>
      <c r="U884" s="6"/>
      <c r="V884" s="6"/>
      <c r="W884" s="6"/>
      <c r="X884" s="6"/>
    </row>
    <row r="885" spans="1:24" ht="14.25" customHeight="1" x14ac:dyDescent="0.25">
      <c r="A885" s="6"/>
      <c r="B885" s="6"/>
      <c r="C885" s="7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T885" s="6"/>
      <c r="U885" s="6"/>
      <c r="V885" s="6"/>
      <c r="W885" s="6"/>
      <c r="X885" s="6"/>
    </row>
    <row r="886" spans="1:24" ht="14.25" customHeight="1" x14ac:dyDescent="0.25">
      <c r="A886" s="6"/>
      <c r="B886" s="6"/>
      <c r="C886" s="7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T886" s="6"/>
      <c r="U886" s="6"/>
      <c r="V886" s="6"/>
      <c r="W886" s="6"/>
      <c r="X886" s="6"/>
    </row>
    <row r="887" spans="1:24" ht="14.25" customHeight="1" x14ac:dyDescent="0.25">
      <c r="A887" s="6"/>
      <c r="B887" s="6"/>
      <c r="C887" s="7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T887" s="6"/>
      <c r="U887" s="6"/>
      <c r="V887" s="6"/>
      <c r="W887" s="6"/>
      <c r="X887" s="6"/>
    </row>
    <row r="888" spans="1:24" ht="14.25" customHeight="1" x14ac:dyDescent="0.25">
      <c r="A888" s="6"/>
      <c r="B888" s="6"/>
      <c r="C888" s="7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T888" s="6"/>
      <c r="U888" s="6"/>
      <c r="V888" s="6"/>
      <c r="W888" s="6"/>
      <c r="X888" s="6"/>
    </row>
    <row r="889" spans="1:24" ht="14.25" customHeight="1" x14ac:dyDescent="0.25">
      <c r="A889" s="6"/>
      <c r="B889" s="6"/>
      <c r="C889" s="7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T889" s="6"/>
      <c r="U889" s="6"/>
      <c r="V889" s="6"/>
      <c r="W889" s="6"/>
      <c r="X889" s="6"/>
    </row>
    <row r="890" spans="1:24" ht="14.25" customHeight="1" x14ac:dyDescent="0.25">
      <c r="A890" s="6"/>
      <c r="B890" s="6"/>
      <c r="C890" s="7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T890" s="6"/>
      <c r="U890" s="6"/>
      <c r="V890" s="6"/>
      <c r="W890" s="6"/>
      <c r="X890" s="6"/>
    </row>
    <row r="891" spans="1:24" ht="14.25" customHeight="1" x14ac:dyDescent="0.25">
      <c r="A891" s="6"/>
      <c r="B891" s="6"/>
      <c r="C891" s="7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T891" s="6"/>
      <c r="U891" s="6"/>
      <c r="V891" s="6"/>
      <c r="W891" s="6"/>
      <c r="X891" s="6"/>
    </row>
    <row r="892" spans="1:24" ht="14.25" customHeight="1" x14ac:dyDescent="0.25">
      <c r="A892" s="6"/>
      <c r="B892" s="6"/>
      <c r="C892" s="7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T892" s="6"/>
      <c r="U892" s="6"/>
      <c r="V892" s="6"/>
      <c r="W892" s="6"/>
      <c r="X892" s="6"/>
    </row>
    <row r="893" spans="1:24" ht="14.25" customHeight="1" x14ac:dyDescent="0.25">
      <c r="A893" s="6"/>
      <c r="B893" s="6"/>
      <c r="C893" s="7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T893" s="6"/>
      <c r="U893" s="6"/>
      <c r="V893" s="6"/>
      <c r="W893" s="6"/>
      <c r="X893" s="6"/>
    </row>
    <row r="894" spans="1:24" ht="14.25" customHeight="1" x14ac:dyDescent="0.25">
      <c r="A894" s="6"/>
      <c r="B894" s="6"/>
      <c r="C894" s="7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T894" s="6"/>
      <c r="U894" s="6"/>
      <c r="V894" s="6"/>
      <c r="W894" s="6"/>
      <c r="X894" s="6"/>
    </row>
    <row r="895" spans="1:24" ht="14.25" customHeight="1" x14ac:dyDescent="0.25">
      <c r="A895" s="6"/>
      <c r="B895" s="6"/>
      <c r="C895" s="7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T895" s="6"/>
      <c r="U895" s="6"/>
      <c r="V895" s="6"/>
      <c r="W895" s="6"/>
      <c r="X895" s="6"/>
    </row>
    <row r="896" spans="1:24" ht="14.25" customHeight="1" x14ac:dyDescent="0.25">
      <c r="A896" s="6"/>
      <c r="B896" s="6"/>
      <c r="C896" s="7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T896" s="6"/>
      <c r="U896" s="6"/>
      <c r="V896" s="6"/>
      <c r="W896" s="6"/>
      <c r="X896" s="6"/>
    </row>
    <row r="897" spans="1:24" ht="14.25" customHeight="1" x14ac:dyDescent="0.25">
      <c r="A897" s="6"/>
      <c r="B897" s="6"/>
      <c r="C897" s="7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T897" s="6"/>
      <c r="U897" s="6"/>
      <c r="V897" s="6"/>
      <c r="W897" s="6"/>
      <c r="X897" s="6"/>
    </row>
    <row r="898" spans="1:24" ht="14.25" customHeight="1" x14ac:dyDescent="0.25">
      <c r="A898" s="6"/>
      <c r="B898" s="6"/>
      <c r="C898" s="7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T898" s="6"/>
      <c r="U898" s="6"/>
      <c r="V898" s="6"/>
      <c r="W898" s="6"/>
      <c r="X898" s="6"/>
    </row>
    <row r="899" spans="1:24" ht="14.25" customHeight="1" x14ac:dyDescent="0.25">
      <c r="A899" s="6"/>
      <c r="B899" s="6"/>
      <c r="C899" s="7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T899" s="6"/>
      <c r="U899" s="6"/>
      <c r="V899" s="6"/>
      <c r="W899" s="6"/>
      <c r="X899" s="6"/>
    </row>
    <row r="900" spans="1:24" ht="14.25" customHeight="1" x14ac:dyDescent="0.25">
      <c r="A900" s="6"/>
      <c r="B900" s="6"/>
      <c r="C900" s="7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T900" s="6"/>
      <c r="U900" s="6"/>
      <c r="V900" s="6"/>
      <c r="W900" s="6"/>
      <c r="X900" s="6"/>
    </row>
    <row r="901" spans="1:24" ht="14.25" customHeight="1" x14ac:dyDescent="0.25">
      <c r="A901" s="6"/>
      <c r="B901" s="6"/>
      <c r="C901" s="7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T901" s="6"/>
      <c r="U901" s="6"/>
      <c r="V901" s="6"/>
      <c r="W901" s="6"/>
      <c r="X901" s="6"/>
    </row>
    <row r="902" spans="1:24" ht="14.25" customHeight="1" x14ac:dyDescent="0.25">
      <c r="A902" s="6"/>
      <c r="B902" s="6"/>
      <c r="C902" s="7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T902" s="6"/>
      <c r="U902" s="6"/>
      <c r="V902" s="6"/>
      <c r="W902" s="6"/>
      <c r="X902" s="6"/>
    </row>
    <row r="903" spans="1:24" ht="14.25" customHeight="1" x14ac:dyDescent="0.25">
      <c r="A903" s="6"/>
      <c r="B903" s="6"/>
      <c r="C903" s="7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T903" s="6"/>
      <c r="U903" s="6"/>
      <c r="V903" s="6"/>
      <c r="W903" s="6"/>
      <c r="X903" s="6"/>
    </row>
    <row r="904" spans="1:24" ht="14.25" customHeight="1" x14ac:dyDescent="0.25">
      <c r="A904" s="6"/>
      <c r="B904" s="6"/>
      <c r="C904" s="7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T904" s="6"/>
      <c r="U904" s="6"/>
      <c r="V904" s="6"/>
      <c r="W904" s="6"/>
      <c r="X904" s="6"/>
    </row>
    <row r="905" spans="1:24" ht="14.25" customHeight="1" x14ac:dyDescent="0.25">
      <c r="A905" s="6"/>
      <c r="B905" s="6"/>
      <c r="C905" s="7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T905" s="6"/>
      <c r="U905" s="6"/>
      <c r="V905" s="6"/>
      <c r="W905" s="6"/>
      <c r="X905" s="6"/>
    </row>
    <row r="906" spans="1:24" ht="14.25" customHeight="1" x14ac:dyDescent="0.25">
      <c r="A906" s="6"/>
      <c r="B906" s="6"/>
      <c r="C906" s="7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T906" s="6"/>
      <c r="U906" s="6"/>
      <c r="V906" s="6"/>
      <c r="W906" s="6"/>
      <c r="X906" s="6"/>
    </row>
    <row r="907" spans="1:24" ht="14.25" customHeight="1" x14ac:dyDescent="0.25">
      <c r="A907" s="6"/>
      <c r="B907" s="6"/>
      <c r="C907" s="7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T907" s="6"/>
      <c r="U907" s="6"/>
      <c r="V907" s="6"/>
      <c r="W907" s="6"/>
      <c r="X907" s="6"/>
    </row>
    <row r="908" spans="1:24" ht="14.25" customHeight="1" x14ac:dyDescent="0.25">
      <c r="A908" s="6"/>
      <c r="B908" s="6"/>
      <c r="C908" s="7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T908" s="6"/>
      <c r="U908" s="6"/>
      <c r="V908" s="6"/>
      <c r="W908" s="6"/>
      <c r="X908" s="6"/>
    </row>
    <row r="909" spans="1:24" ht="14.25" customHeight="1" x14ac:dyDescent="0.25">
      <c r="A909" s="6"/>
      <c r="B909" s="6"/>
      <c r="C909" s="7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T909" s="6"/>
      <c r="U909" s="6"/>
      <c r="V909" s="6"/>
      <c r="W909" s="6"/>
      <c r="X909" s="6"/>
    </row>
    <row r="910" spans="1:24" ht="14.25" customHeight="1" x14ac:dyDescent="0.25">
      <c r="A910" s="6"/>
      <c r="B910" s="6"/>
      <c r="C910" s="7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T910" s="6"/>
      <c r="U910" s="6"/>
      <c r="V910" s="6"/>
      <c r="W910" s="6"/>
      <c r="X910" s="6"/>
    </row>
    <row r="911" spans="1:24" ht="14.25" customHeight="1" x14ac:dyDescent="0.25">
      <c r="A911" s="6"/>
      <c r="B911" s="6"/>
      <c r="C911" s="7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T911" s="6"/>
      <c r="U911" s="6"/>
      <c r="V911" s="6"/>
      <c r="W911" s="6"/>
      <c r="X911" s="6"/>
    </row>
    <row r="912" spans="1:24" ht="14.25" customHeight="1" x14ac:dyDescent="0.25">
      <c r="A912" s="6"/>
      <c r="B912" s="6"/>
      <c r="C912" s="7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T912" s="6"/>
      <c r="U912" s="6"/>
      <c r="V912" s="6"/>
      <c r="W912" s="6"/>
      <c r="X912" s="6"/>
    </row>
    <row r="913" spans="1:24" ht="14.25" customHeight="1" x14ac:dyDescent="0.25">
      <c r="A913" s="6"/>
      <c r="B913" s="6"/>
      <c r="C913" s="7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T913" s="6"/>
      <c r="U913" s="6"/>
      <c r="V913" s="6"/>
      <c r="W913" s="6"/>
      <c r="X913" s="6"/>
    </row>
    <row r="914" spans="1:24" ht="14.25" customHeight="1" x14ac:dyDescent="0.25">
      <c r="A914" s="6"/>
      <c r="B914" s="6"/>
      <c r="C914" s="7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T914" s="6"/>
      <c r="U914" s="6"/>
      <c r="V914" s="6"/>
      <c r="W914" s="6"/>
      <c r="X914" s="6"/>
    </row>
    <row r="915" spans="1:24" ht="14.25" customHeight="1" x14ac:dyDescent="0.25">
      <c r="A915" s="6"/>
      <c r="B915" s="6"/>
      <c r="C915" s="7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T915" s="6"/>
      <c r="U915" s="6"/>
      <c r="V915" s="6"/>
      <c r="W915" s="6"/>
      <c r="X915" s="6"/>
    </row>
    <row r="916" spans="1:24" ht="14.25" customHeight="1" x14ac:dyDescent="0.25">
      <c r="A916" s="6"/>
      <c r="B916" s="6"/>
      <c r="C916" s="7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T916" s="6"/>
      <c r="U916" s="6"/>
      <c r="V916" s="6"/>
      <c r="W916" s="6"/>
      <c r="X916" s="6"/>
    </row>
    <row r="917" spans="1:24" ht="14.25" customHeight="1" x14ac:dyDescent="0.25">
      <c r="A917" s="6"/>
      <c r="B917" s="6"/>
      <c r="C917" s="7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T917" s="6"/>
      <c r="U917" s="6"/>
      <c r="V917" s="6"/>
      <c r="W917" s="6"/>
      <c r="X917" s="6"/>
    </row>
    <row r="918" spans="1:24" ht="14.25" customHeight="1" x14ac:dyDescent="0.25">
      <c r="A918" s="6"/>
      <c r="B918" s="6"/>
      <c r="C918" s="7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T918" s="6"/>
      <c r="U918" s="6"/>
      <c r="V918" s="6"/>
      <c r="W918" s="6"/>
      <c r="X918" s="6"/>
    </row>
    <row r="919" spans="1:24" ht="14.25" customHeight="1" x14ac:dyDescent="0.25">
      <c r="A919" s="6"/>
      <c r="B919" s="6"/>
      <c r="C919" s="7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T919" s="6"/>
      <c r="U919" s="6"/>
      <c r="V919" s="6"/>
      <c r="W919" s="6"/>
      <c r="X919" s="6"/>
    </row>
    <row r="920" spans="1:24" ht="14.25" customHeight="1" x14ac:dyDescent="0.25">
      <c r="A920" s="6"/>
      <c r="B920" s="6"/>
      <c r="C920" s="7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T920" s="6"/>
      <c r="U920" s="6"/>
      <c r="V920" s="6"/>
      <c r="W920" s="6"/>
      <c r="X920" s="6"/>
    </row>
    <row r="921" spans="1:24" ht="14.25" customHeight="1" x14ac:dyDescent="0.25">
      <c r="A921" s="6"/>
      <c r="B921" s="6"/>
      <c r="C921" s="7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T921" s="6"/>
      <c r="U921" s="6"/>
      <c r="V921" s="6"/>
      <c r="W921" s="6"/>
      <c r="X921" s="6"/>
    </row>
    <row r="922" spans="1:24" ht="14.25" customHeight="1" x14ac:dyDescent="0.25">
      <c r="A922" s="6"/>
      <c r="B922" s="6"/>
      <c r="C922" s="7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T922" s="6"/>
      <c r="U922" s="6"/>
      <c r="V922" s="6"/>
      <c r="W922" s="6"/>
      <c r="X922" s="6"/>
    </row>
    <row r="923" spans="1:24" ht="14.25" customHeight="1" x14ac:dyDescent="0.25">
      <c r="A923" s="6"/>
      <c r="B923" s="6"/>
      <c r="C923" s="7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T923" s="6"/>
      <c r="U923" s="6"/>
      <c r="V923" s="6"/>
      <c r="W923" s="6"/>
      <c r="X923" s="6"/>
    </row>
    <row r="924" spans="1:24" ht="14.25" customHeight="1" x14ac:dyDescent="0.25">
      <c r="A924" s="6"/>
      <c r="B924" s="6"/>
      <c r="C924" s="7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T924" s="6"/>
      <c r="U924" s="6"/>
      <c r="V924" s="6"/>
      <c r="W924" s="6"/>
      <c r="X924" s="6"/>
    </row>
    <row r="925" spans="1:24" ht="14.25" customHeight="1" x14ac:dyDescent="0.25">
      <c r="A925" s="6"/>
      <c r="B925" s="6"/>
      <c r="C925" s="7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T925" s="6"/>
      <c r="U925" s="6"/>
      <c r="V925" s="6"/>
      <c r="W925" s="6"/>
      <c r="X925" s="6"/>
    </row>
    <row r="926" spans="1:24" ht="14.25" customHeight="1" x14ac:dyDescent="0.25">
      <c r="A926" s="6"/>
      <c r="B926" s="6"/>
      <c r="C926" s="7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T926" s="6"/>
      <c r="U926" s="6"/>
      <c r="V926" s="6"/>
      <c r="W926" s="6"/>
      <c r="X926" s="6"/>
    </row>
    <row r="927" spans="1:24" ht="14.25" customHeight="1" x14ac:dyDescent="0.25">
      <c r="A927" s="6"/>
      <c r="B927" s="6"/>
      <c r="C927" s="7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T927" s="6"/>
      <c r="U927" s="6"/>
      <c r="V927" s="6"/>
      <c r="W927" s="6"/>
      <c r="X927" s="6"/>
    </row>
    <row r="928" spans="1:24" ht="14.25" customHeight="1" x14ac:dyDescent="0.25">
      <c r="A928" s="6"/>
      <c r="B928" s="6"/>
      <c r="C928" s="7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T928" s="6"/>
      <c r="U928" s="6"/>
      <c r="V928" s="6"/>
      <c r="W928" s="6"/>
      <c r="X928" s="6"/>
    </row>
    <row r="929" spans="1:24" ht="14.25" customHeight="1" x14ac:dyDescent="0.25">
      <c r="A929" s="6"/>
      <c r="B929" s="6"/>
      <c r="C929" s="7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T929" s="6"/>
      <c r="U929" s="6"/>
      <c r="V929" s="6"/>
      <c r="W929" s="6"/>
      <c r="X929" s="6"/>
    </row>
    <row r="930" spans="1:24" ht="14.25" customHeight="1" x14ac:dyDescent="0.25">
      <c r="A930" s="6"/>
      <c r="B930" s="6"/>
      <c r="C930" s="7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T930" s="6"/>
      <c r="U930" s="6"/>
      <c r="V930" s="6"/>
      <c r="W930" s="6"/>
      <c r="X930" s="6"/>
    </row>
    <row r="931" spans="1:24" ht="14.25" customHeight="1" x14ac:dyDescent="0.25">
      <c r="A931" s="6"/>
      <c r="B931" s="6"/>
      <c r="C931" s="7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T931" s="6"/>
      <c r="U931" s="6"/>
      <c r="V931" s="6"/>
      <c r="W931" s="6"/>
      <c r="X931" s="6"/>
    </row>
    <row r="932" spans="1:24" ht="14.25" customHeight="1" x14ac:dyDescent="0.25">
      <c r="A932" s="6"/>
      <c r="B932" s="6"/>
      <c r="C932" s="7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T932" s="6"/>
      <c r="U932" s="6"/>
      <c r="V932" s="6"/>
      <c r="W932" s="6"/>
      <c r="X932" s="6"/>
    </row>
    <row r="933" spans="1:24" ht="14.25" customHeight="1" x14ac:dyDescent="0.25">
      <c r="A933" s="6"/>
      <c r="B933" s="6"/>
      <c r="C933" s="7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T933" s="6"/>
      <c r="U933" s="6"/>
      <c r="V933" s="6"/>
      <c r="W933" s="6"/>
      <c r="X933" s="6"/>
    </row>
    <row r="934" spans="1:24" ht="14.25" customHeight="1" x14ac:dyDescent="0.25">
      <c r="A934" s="6"/>
      <c r="B934" s="6"/>
      <c r="C934" s="7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T934" s="6"/>
      <c r="U934" s="6"/>
      <c r="V934" s="6"/>
      <c r="W934" s="6"/>
      <c r="X934" s="6"/>
    </row>
    <row r="935" spans="1:24" ht="14.25" customHeight="1" x14ac:dyDescent="0.25">
      <c r="A935" s="6"/>
      <c r="B935" s="6"/>
      <c r="C935" s="7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T935" s="6"/>
      <c r="U935" s="6"/>
      <c r="V935" s="6"/>
      <c r="W935" s="6"/>
      <c r="X935" s="6"/>
    </row>
    <row r="936" spans="1:24" ht="14.25" customHeight="1" x14ac:dyDescent="0.25">
      <c r="A936" s="6"/>
      <c r="B936" s="6"/>
      <c r="C936" s="7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T936" s="6"/>
      <c r="U936" s="6"/>
      <c r="V936" s="6"/>
      <c r="W936" s="6"/>
      <c r="X936" s="6"/>
    </row>
    <row r="937" spans="1:24" ht="14.25" customHeight="1" x14ac:dyDescent="0.25">
      <c r="A937" s="6"/>
      <c r="B937" s="6"/>
      <c r="C937" s="7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T937" s="6"/>
      <c r="U937" s="6"/>
      <c r="V937" s="6"/>
      <c r="W937" s="6"/>
      <c r="X937" s="6"/>
    </row>
    <row r="938" spans="1:24" ht="14.25" customHeight="1" x14ac:dyDescent="0.25">
      <c r="A938" s="6"/>
      <c r="B938" s="6"/>
      <c r="C938" s="7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T938" s="6"/>
      <c r="U938" s="6"/>
      <c r="V938" s="6"/>
      <c r="W938" s="6"/>
      <c r="X938" s="6"/>
    </row>
    <row r="939" spans="1:24" ht="14.25" customHeight="1" x14ac:dyDescent="0.25">
      <c r="A939" s="6"/>
      <c r="B939" s="6"/>
      <c r="C939" s="7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T939" s="6"/>
      <c r="U939" s="6"/>
      <c r="V939" s="6"/>
      <c r="W939" s="6"/>
      <c r="X939" s="6"/>
    </row>
    <row r="940" spans="1:24" ht="14.25" customHeight="1" x14ac:dyDescent="0.25">
      <c r="A940" s="6"/>
      <c r="B940" s="6"/>
      <c r="C940" s="7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T940" s="6"/>
      <c r="U940" s="6"/>
      <c r="V940" s="6"/>
      <c r="W940" s="6"/>
      <c r="X940" s="6"/>
    </row>
    <row r="941" spans="1:24" ht="14.25" customHeight="1" x14ac:dyDescent="0.25">
      <c r="A941" s="6"/>
      <c r="B941" s="6"/>
      <c r="C941" s="7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T941" s="6"/>
      <c r="U941" s="6"/>
      <c r="V941" s="6"/>
      <c r="W941" s="6"/>
      <c r="X941" s="6"/>
    </row>
    <row r="942" spans="1:24" ht="14.25" customHeight="1" x14ac:dyDescent="0.25">
      <c r="A942" s="6"/>
      <c r="B942" s="6"/>
      <c r="C942" s="7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T942" s="6"/>
      <c r="U942" s="6"/>
      <c r="V942" s="6"/>
      <c r="W942" s="6"/>
      <c r="X942" s="6"/>
    </row>
    <row r="943" spans="1:24" ht="14.25" customHeight="1" x14ac:dyDescent="0.25">
      <c r="A943" s="6"/>
      <c r="B943" s="6"/>
      <c r="C943" s="7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T943" s="6"/>
      <c r="U943" s="6"/>
      <c r="V943" s="6"/>
      <c r="W943" s="6"/>
      <c r="X943" s="6"/>
    </row>
    <row r="944" spans="1:24" ht="14.25" customHeight="1" x14ac:dyDescent="0.25">
      <c r="A944" s="6"/>
      <c r="B944" s="6"/>
      <c r="C944" s="7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T944" s="6"/>
      <c r="U944" s="6"/>
      <c r="V944" s="6"/>
      <c r="W944" s="6"/>
      <c r="X944" s="6"/>
    </row>
    <row r="945" spans="1:24" ht="14.25" customHeight="1" x14ac:dyDescent="0.25">
      <c r="A945" s="6"/>
      <c r="B945" s="6"/>
      <c r="C945" s="7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T945" s="6"/>
      <c r="U945" s="6"/>
      <c r="V945" s="6"/>
      <c r="W945" s="6"/>
      <c r="X945" s="6"/>
    </row>
    <row r="946" spans="1:24" ht="14.25" customHeight="1" x14ac:dyDescent="0.25">
      <c r="A946" s="6"/>
      <c r="B946" s="6"/>
      <c r="C946" s="7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T946" s="6"/>
      <c r="U946" s="6"/>
      <c r="V946" s="6"/>
      <c r="W946" s="6"/>
      <c r="X946" s="6"/>
    </row>
    <row r="947" spans="1:24" ht="14.25" customHeight="1" x14ac:dyDescent="0.25">
      <c r="A947" s="6"/>
      <c r="B947" s="6"/>
      <c r="C947" s="7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T947" s="6"/>
      <c r="U947" s="6"/>
      <c r="V947" s="6"/>
      <c r="W947" s="6"/>
      <c r="X947" s="6"/>
    </row>
    <row r="948" spans="1:24" ht="14.25" customHeight="1" x14ac:dyDescent="0.25">
      <c r="A948" s="6"/>
      <c r="B948" s="6"/>
      <c r="C948" s="7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T948" s="6"/>
      <c r="U948" s="6"/>
      <c r="V948" s="6"/>
      <c r="W948" s="6"/>
      <c r="X948" s="6"/>
    </row>
    <row r="949" spans="1:24" ht="14.25" customHeight="1" x14ac:dyDescent="0.25">
      <c r="A949" s="6"/>
      <c r="B949" s="6"/>
      <c r="C949" s="7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T949" s="6"/>
      <c r="U949" s="6"/>
      <c r="V949" s="6"/>
      <c r="W949" s="6"/>
      <c r="X949" s="6"/>
    </row>
    <row r="950" spans="1:24" ht="14.25" customHeight="1" x14ac:dyDescent="0.25">
      <c r="A950" s="6"/>
      <c r="B950" s="6"/>
      <c r="C950" s="7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T950" s="6"/>
      <c r="U950" s="6"/>
      <c r="V950" s="6"/>
      <c r="W950" s="6"/>
      <c r="X950" s="6"/>
    </row>
    <row r="951" spans="1:24" ht="14.25" customHeight="1" x14ac:dyDescent="0.25">
      <c r="A951" s="6"/>
      <c r="B951" s="6"/>
      <c r="C951" s="7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T951" s="6"/>
      <c r="U951" s="6"/>
      <c r="V951" s="6"/>
      <c r="W951" s="6"/>
      <c r="X951" s="6"/>
    </row>
    <row r="952" spans="1:24" ht="14.25" customHeight="1" x14ac:dyDescent="0.25">
      <c r="A952" s="6"/>
      <c r="B952" s="6"/>
      <c r="C952" s="7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T952" s="6"/>
      <c r="U952" s="6"/>
      <c r="V952" s="6"/>
      <c r="W952" s="6"/>
      <c r="X952" s="6"/>
    </row>
    <row r="953" spans="1:24" ht="14.25" customHeight="1" x14ac:dyDescent="0.25">
      <c r="A953" s="6"/>
      <c r="B953" s="6"/>
      <c r="C953" s="7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T953" s="6"/>
      <c r="U953" s="6"/>
      <c r="V953" s="6"/>
      <c r="W953" s="6"/>
      <c r="X953" s="6"/>
    </row>
    <row r="954" spans="1:24" ht="14.25" customHeight="1" x14ac:dyDescent="0.25">
      <c r="A954" s="6"/>
      <c r="B954" s="6"/>
      <c r="C954" s="7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T954" s="6"/>
      <c r="U954" s="6"/>
      <c r="V954" s="6"/>
      <c r="W954" s="6"/>
      <c r="X954" s="6"/>
    </row>
    <row r="955" spans="1:24" ht="14.25" customHeight="1" x14ac:dyDescent="0.25">
      <c r="A955" s="6"/>
      <c r="B955" s="6"/>
      <c r="C955" s="7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T955" s="6"/>
      <c r="U955" s="6"/>
      <c r="V955" s="6"/>
      <c r="W955" s="6"/>
      <c r="X955" s="6"/>
    </row>
    <row r="956" spans="1:24" ht="14.25" customHeight="1" x14ac:dyDescent="0.25">
      <c r="A956" s="6"/>
      <c r="B956" s="6"/>
      <c r="C956" s="7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T956" s="6"/>
      <c r="U956" s="6"/>
      <c r="V956" s="6"/>
      <c r="W956" s="6"/>
      <c r="X956" s="6"/>
    </row>
    <row r="957" spans="1:24" ht="14.25" customHeight="1" x14ac:dyDescent="0.25">
      <c r="A957" s="6"/>
      <c r="B957" s="6"/>
      <c r="C957" s="7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T957" s="6"/>
      <c r="U957" s="6"/>
      <c r="V957" s="6"/>
      <c r="W957" s="6"/>
      <c r="X957" s="6"/>
    </row>
    <row r="958" spans="1:24" ht="14.25" customHeight="1" x14ac:dyDescent="0.25">
      <c r="A958" s="6"/>
      <c r="B958" s="6"/>
      <c r="C958" s="7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T958" s="6"/>
      <c r="U958" s="6"/>
      <c r="V958" s="6"/>
      <c r="W958" s="6"/>
      <c r="X958" s="6"/>
    </row>
    <row r="959" spans="1:24" ht="14.25" customHeight="1" x14ac:dyDescent="0.25">
      <c r="A959" s="6"/>
      <c r="B959" s="6"/>
      <c r="C959" s="7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T959" s="6"/>
      <c r="U959" s="6"/>
      <c r="V959" s="6"/>
      <c r="W959" s="6"/>
      <c r="X959" s="6"/>
    </row>
    <row r="960" spans="1:24" ht="14.25" customHeight="1" x14ac:dyDescent="0.25">
      <c r="A960" s="6"/>
      <c r="B960" s="6"/>
      <c r="C960" s="7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T960" s="6"/>
      <c r="U960" s="6"/>
      <c r="V960" s="6"/>
      <c r="W960" s="6"/>
      <c r="X960" s="6"/>
    </row>
    <row r="961" spans="1:24" ht="14.25" customHeight="1" x14ac:dyDescent="0.25">
      <c r="A961" s="6"/>
      <c r="B961" s="6"/>
      <c r="C961" s="7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T961" s="6"/>
      <c r="U961" s="6"/>
      <c r="V961" s="6"/>
      <c r="W961" s="6"/>
      <c r="X961" s="6"/>
    </row>
    <row r="962" spans="1:24" ht="14.25" customHeight="1" x14ac:dyDescent="0.25">
      <c r="A962" s="6"/>
      <c r="B962" s="6"/>
      <c r="C962" s="7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T962" s="6"/>
      <c r="U962" s="6"/>
      <c r="V962" s="6"/>
      <c r="W962" s="6"/>
      <c r="X962" s="6"/>
    </row>
    <row r="963" spans="1:24" ht="14.25" customHeight="1" x14ac:dyDescent="0.25">
      <c r="A963" s="6"/>
      <c r="B963" s="6"/>
      <c r="C963" s="7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T963" s="6"/>
      <c r="U963" s="6"/>
      <c r="V963" s="6"/>
      <c r="W963" s="6"/>
      <c r="X963" s="6"/>
    </row>
    <row r="964" spans="1:24" ht="14.25" customHeight="1" x14ac:dyDescent="0.25">
      <c r="A964" s="6"/>
      <c r="B964" s="6"/>
      <c r="C964" s="7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T964" s="6"/>
      <c r="U964" s="6"/>
      <c r="V964" s="6"/>
      <c r="W964" s="6"/>
      <c r="X964" s="6"/>
    </row>
    <row r="965" spans="1:24" ht="14.25" customHeight="1" x14ac:dyDescent="0.25">
      <c r="A965" s="6"/>
      <c r="B965" s="6"/>
      <c r="C965" s="7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T965" s="6"/>
      <c r="U965" s="6"/>
      <c r="V965" s="6"/>
      <c r="W965" s="6"/>
      <c r="X965" s="6"/>
    </row>
    <row r="966" spans="1:24" ht="14.25" customHeight="1" x14ac:dyDescent="0.25">
      <c r="A966" s="6"/>
      <c r="B966" s="6"/>
      <c r="C966" s="7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T966" s="6"/>
      <c r="U966" s="6"/>
      <c r="V966" s="6"/>
      <c r="W966" s="6"/>
      <c r="X966" s="6"/>
    </row>
    <row r="967" spans="1:24" ht="14.25" customHeight="1" x14ac:dyDescent="0.25">
      <c r="A967" s="6"/>
      <c r="B967" s="6"/>
      <c r="C967" s="7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T967" s="6"/>
      <c r="U967" s="6"/>
      <c r="V967" s="6"/>
      <c r="W967" s="6"/>
      <c r="X967" s="6"/>
    </row>
    <row r="968" spans="1:24" ht="14.25" customHeight="1" x14ac:dyDescent="0.25">
      <c r="A968" s="6"/>
      <c r="B968" s="6"/>
      <c r="C968" s="7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T968" s="6"/>
      <c r="U968" s="6"/>
      <c r="V968" s="6"/>
      <c r="W968" s="6"/>
      <c r="X968" s="6"/>
    </row>
    <row r="969" spans="1:24" ht="14.25" customHeight="1" x14ac:dyDescent="0.25">
      <c r="A969" s="6"/>
      <c r="B969" s="6"/>
      <c r="C969" s="7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T969" s="6"/>
      <c r="U969" s="6"/>
      <c r="V969" s="6"/>
      <c r="W969" s="6"/>
      <c r="X969" s="6"/>
    </row>
    <row r="970" spans="1:24" ht="14.25" customHeight="1" x14ac:dyDescent="0.25">
      <c r="A970" s="6"/>
      <c r="B970" s="6"/>
      <c r="C970" s="7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T970" s="6"/>
      <c r="U970" s="6"/>
      <c r="V970" s="6"/>
      <c r="W970" s="6"/>
      <c r="X970" s="6"/>
    </row>
    <row r="971" spans="1:24" ht="14.25" customHeight="1" x14ac:dyDescent="0.25">
      <c r="A971" s="6"/>
      <c r="B971" s="6"/>
      <c r="C971" s="7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T971" s="6"/>
      <c r="U971" s="6"/>
      <c r="V971" s="6"/>
      <c r="W971" s="6"/>
      <c r="X971" s="6"/>
    </row>
    <row r="972" spans="1:24" ht="14.25" customHeight="1" x14ac:dyDescent="0.25">
      <c r="A972" s="6"/>
      <c r="B972" s="6"/>
      <c r="C972" s="7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T972" s="6"/>
      <c r="U972" s="6"/>
      <c r="V972" s="6"/>
      <c r="W972" s="6"/>
      <c r="X972" s="6"/>
    </row>
    <row r="973" spans="1:24" ht="14.25" customHeight="1" x14ac:dyDescent="0.25">
      <c r="A973" s="6"/>
      <c r="B973" s="6"/>
      <c r="C973" s="7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T973" s="6"/>
      <c r="U973" s="6"/>
      <c r="V973" s="6"/>
      <c r="W973" s="6"/>
      <c r="X973" s="6"/>
    </row>
    <row r="974" spans="1:24" ht="14.25" customHeight="1" x14ac:dyDescent="0.25">
      <c r="A974" s="6"/>
      <c r="B974" s="6"/>
      <c r="C974" s="7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T974" s="6"/>
      <c r="U974" s="6"/>
      <c r="V974" s="6"/>
      <c r="W974" s="6"/>
      <c r="X974" s="6"/>
    </row>
    <row r="975" spans="1:24" ht="14.25" customHeight="1" x14ac:dyDescent="0.25">
      <c r="A975" s="6"/>
      <c r="B975" s="6"/>
      <c r="C975" s="7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T975" s="6"/>
      <c r="U975" s="6"/>
      <c r="V975" s="6"/>
      <c r="W975" s="6"/>
      <c r="X975" s="6"/>
    </row>
    <row r="976" spans="1:24" ht="14.25" customHeight="1" x14ac:dyDescent="0.25">
      <c r="A976" s="6"/>
      <c r="B976" s="6"/>
      <c r="C976" s="7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T976" s="6"/>
      <c r="U976" s="6"/>
      <c r="V976" s="6"/>
      <c r="W976" s="6"/>
      <c r="X976" s="6"/>
    </row>
    <row r="977" spans="1:24" ht="14.25" customHeight="1" x14ac:dyDescent="0.25">
      <c r="A977" s="6"/>
      <c r="B977" s="6"/>
      <c r="C977" s="7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T977" s="6"/>
      <c r="U977" s="6"/>
      <c r="V977" s="6"/>
      <c r="W977" s="6"/>
      <c r="X977" s="6"/>
    </row>
    <row r="978" spans="1:24" ht="14.25" customHeight="1" x14ac:dyDescent="0.25">
      <c r="A978" s="6"/>
      <c r="B978" s="6"/>
      <c r="C978" s="7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T978" s="6"/>
      <c r="U978" s="6"/>
      <c r="V978" s="6"/>
      <c r="W978" s="6"/>
      <c r="X978" s="6"/>
    </row>
    <row r="979" spans="1:24" ht="14.25" customHeight="1" x14ac:dyDescent="0.25">
      <c r="A979" s="6"/>
      <c r="B979" s="6"/>
      <c r="C979" s="7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T979" s="6"/>
      <c r="U979" s="6"/>
      <c r="V979" s="6"/>
      <c r="W979" s="6"/>
      <c r="X979" s="6"/>
    </row>
    <row r="980" spans="1:24" ht="14.25" customHeight="1" x14ac:dyDescent="0.25">
      <c r="A980" s="6"/>
      <c r="B980" s="6"/>
      <c r="C980" s="7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T980" s="6"/>
      <c r="U980" s="6"/>
      <c r="V980" s="6"/>
      <c r="W980" s="6"/>
      <c r="X980" s="6"/>
    </row>
    <row r="981" spans="1:24" ht="14.25" customHeight="1" x14ac:dyDescent="0.25">
      <c r="A981" s="6"/>
      <c r="B981" s="6"/>
      <c r="C981" s="7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T981" s="6"/>
      <c r="U981" s="6"/>
      <c r="V981" s="6"/>
      <c r="W981" s="6"/>
      <c r="X981" s="6"/>
    </row>
    <row r="982" spans="1:24" ht="14.25" customHeight="1" x14ac:dyDescent="0.25">
      <c r="A982" s="6"/>
      <c r="B982" s="6"/>
      <c r="C982" s="7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T982" s="6"/>
      <c r="U982" s="6"/>
      <c r="V982" s="6"/>
      <c r="W982" s="6"/>
      <c r="X982" s="6"/>
    </row>
    <row r="983" spans="1:24" ht="14.25" customHeight="1" x14ac:dyDescent="0.25">
      <c r="A983" s="6"/>
      <c r="B983" s="6"/>
      <c r="C983" s="7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T983" s="6"/>
      <c r="U983" s="6"/>
      <c r="V983" s="6"/>
      <c r="W983" s="6"/>
      <c r="X983" s="6"/>
    </row>
    <row r="984" spans="1:24" ht="14.25" customHeight="1" x14ac:dyDescent="0.25">
      <c r="A984" s="6"/>
      <c r="B984" s="6"/>
      <c r="C984" s="7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T984" s="6"/>
      <c r="U984" s="6"/>
      <c r="V984" s="6"/>
      <c r="W984" s="6"/>
      <c r="X984" s="6"/>
    </row>
    <row r="985" spans="1:24" ht="14.25" customHeight="1" x14ac:dyDescent="0.25">
      <c r="A985" s="6"/>
      <c r="B985" s="6"/>
      <c r="C985" s="7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T985" s="6"/>
      <c r="U985" s="6"/>
      <c r="V985" s="6"/>
      <c r="W985" s="6"/>
      <c r="X985" s="6"/>
    </row>
    <row r="986" spans="1:24" ht="14.25" customHeight="1" x14ac:dyDescent="0.25">
      <c r="A986" s="6"/>
      <c r="B986" s="6"/>
      <c r="C986" s="7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T986" s="6"/>
      <c r="U986" s="6"/>
      <c r="V986" s="6"/>
      <c r="W986" s="6"/>
      <c r="X986" s="6"/>
    </row>
    <row r="987" spans="1:24" ht="14.25" customHeight="1" x14ac:dyDescent="0.25">
      <c r="A987" s="6"/>
      <c r="B987" s="6"/>
      <c r="C987" s="7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T987" s="6"/>
      <c r="U987" s="6"/>
      <c r="V987" s="6"/>
      <c r="W987" s="6"/>
      <c r="X987" s="6"/>
    </row>
    <row r="988" spans="1:24" ht="14.25" customHeight="1" x14ac:dyDescent="0.25">
      <c r="A988" s="6"/>
      <c r="B988" s="6"/>
      <c r="C988" s="7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T988" s="6"/>
      <c r="U988" s="6"/>
      <c r="V988" s="6"/>
      <c r="W988" s="6"/>
      <c r="X988" s="6"/>
    </row>
    <row r="989" spans="1:24" ht="14.25" customHeight="1" x14ac:dyDescent="0.25">
      <c r="A989" s="6"/>
      <c r="B989" s="6"/>
      <c r="C989" s="7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T989" s="6"/>
      <c r="U989" s="6"/>
      <c r="V989" s="6"/>
      <c r="W989" s="6"/>
      <c r="X989" s="6"/>
    </row>
    <row r="990" spans="1:24" ht="14.25" customHeight="1" x14ac:dyDescent="0.25">
      <c r="A990" s="6"/>
      <c r="B990" s="6"/>
      <c r="C990" s="7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T990" s="6"/>
      <c r="U990" s="6"/>
      <c r="V990" s="6"/>
      <c r="W990" s="6"/>
      <c r="X990" s="6"/>
    </row>
    <row r="991" spans="1:24" ht="14.25" customHeight="1" x14ac:dyDescent="0.25">
      <c r="A991" s="6"/>
      <c r="B991" s="6"/>
      <c r="C991" s="7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T991" s="6"/>
      <c r="U991" s="6"/>
      <c r="V991" s="6"/>
      <c r="W991" s="6"/>
      <c r="X991" s="6"/>
    </row>
    <row r="992" spans="1:24" ht="14.25" customHeight="1" x14ac:dyDescent="0.25">
      <c r="A992" s="6"/>
      <c r="B992" s="6"/>
      <c r="C992" s="7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T992" s="6"/>
      <c r="U992" s="6"/>
      <c r="V992" s="6"/>
      <c r="W992" s="6"/>
      <c r="X992" s="6"/>
    </row>
    <row r="993" spans="1:24" ht="14.25" customHeight="1" x14ac:dyDescent="0.25">
      <c r="A993" s="6"/>
      <c r="B993" s="6"/>
      <c r="C993" s="7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T993" s="6"/>
      <c r="U993" s="6"/>
      <c r="V993" s="6"/>
      <c r="W993" s="6"/>
      <c r="X993" s="6"/>
    </row>
    <row r="994" spans="1:24" ht="14.25" customHeight="1" x14ac:dyDescent="0.25">
      <c r="A994" s="6"/>
      <c r="B994" s="6"/>
      <c r="C994" s="7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T994" s="6"/>
      <c r="U994" s="6"/>
      <c r="V994" s="6"/>
      <c r="W994" s="6"/>
      <c r="X994" s="6"/>
    </row>
    <row r="995" spans="1:24" ht="14.25" customHeight="1" x14ac:dyDescent="0.25">
      <c r="A995" s="6"/>
      <c r="B995" s="6"/>
      <c r="C995" s="7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T995" s="6"/>
      <c r="U995" s="6"/>
      <c r="V995" s="6"/>
      <c r="W995" s="6"/>
      <c r="X995" s="6"/>
    </row>
    <row r="996" spans="1:24" ht="14.25" customHeight="1" x14ac:dyDescent="0.25">
      <c r="A996" s="6"/>
      <c r="B996" s="6"/>
      <c r="C996" s="7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T996" s="6"/>
      <c r="U996" s="6"/>
      <c r="V996" s="6"/>
      <c r="W996" s="6"/>
      <c r="X996" s="6"/>
    </row>
    <row r="997" spans="1:24" ht="14.25" customHeight="1" x14ac:dyDescent="0.25">
      <c r="A997" s="6"/>
      <c r="B997" s="6"/>
      <c r="C997" s="7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T997" s="6"/>
      <c r="U997" s="6"/>
      <c r="V997" s="6"/>
      <c r="W997" s="6"/>
      <c r="X997" s="6"/>
    </row>
    <row r="998" spans="1:24" ht="14.25" customHeight="1" x14ac:dyDescent="0.25">
      <c r="A998" s="6"/>
      <c r="B998" s="6"/>
      <c r="C998" s="7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T998" s="6"/>
      <c r="U998" s="6"/>
      <c r="V998" s="6"/>
      <c r="W998" s="6"/>
      <c r="X998" s="6"/>
    </row>
    <row r="999" spans="1:24" ht="14.25" customHeight="1" x14ac:dyDescent="0.25">
      <c r="A999" s="6"/>
      <c r="B999" s="6"/>
      <c r="C999" s="7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T999" s="6"/>
      <c r="U999" s="6"/>
      <c r="V999" s="6"/>
      <c r="W999" s="6"/>
      <c r="X999" s="6"/>
    </row>
    <row r="1000" spans="1:24" ht="14.25" customHeight="1" x14ac:dyDescent="0.25">
      <c r="A1000" s="6"/>
      <c r="B1000" s="6"/>
      <c r="C1000" s="7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T1000" s="6"/>
      <c r="U1000" s="6"/>
      <c r="V1000" s="6"/>
      <c r="W1000" s="6"/>
      <c r="X1000" s="6"/>
    </row>
    <row r="1001" spans="1:24" ht="14.25" customHeight="1" x14ac:dyDescent="0.25">
      <c r="A1001" s="6"/>
      <c r="B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T1001" s="6"/>
      <c r="U1001" s="6"/>
      <c r="V1001" s="6"/>
      <c r="W1001" s="6"/>
      <c r="X1001" s="6"/>
    </row>
  </sheetData>
  <autoFilter ref="A2:R2" xr:uid="{00000000-0009-0000-0000-000005000000}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542B-FB91-42F7-887E-C90690D772D0}">
  <dimension ref="A1:X1000"/>
  <sheetViews>
    <sheetView workbookViewId="0">
      <pane xSplit="3" ySplit="1" topLeftCell="D59" activePane="bottomRight" state="frozen"/>
      <selection pane="topRight" activeCell="D1" sqref="D1"/>
      <selection pane="bottomLeft" activeCell="A2" sqref="A2"/>
      <selection pane="bottomRight" activeCell="S1" sqref="S1:T1048576"/>
    </sheetView>
  </sheetViews>
  <sheetFormatPr defaultColWidth="12.625" defaultRowHeight="15" customHeight="1" x14ac:dyDescent="0.2"/>
  <cols>
    <col min="1" max="2" width="10.125" style="18" customWidth="1"/>
    <col min="3" max="3" width="9.375" style="18" bestFit="1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43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43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43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43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43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43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43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43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43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43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43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43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43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43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43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43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43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43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43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43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43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43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43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43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43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43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43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43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43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43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43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43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43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43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43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43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43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43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43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43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43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43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43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43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43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43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43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43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43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43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43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43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43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43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43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43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43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43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43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43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43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43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43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43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43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43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43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43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43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43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43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43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25">
        <v>43</v>
      </c>
      <c r="B74" s="25">
        <v>1</v>
      </c>
      <c r="C74" s="36">
        <v>44140</v>
      </c>
      <c r="D74" s="25" t="s">
        <v>18</v>
      </c>
      <c r="E74" s="25"/>
      <c r="F74" s="25"/>
      <c r="G74" s="25"/>
      <c r="H74" s="25"/>
      <c r="I74" s="25"/>
      <c r="J74" s="25"/>
      <c r="K74" s="25"/>
      <c r="L74" s="35" t="e">
        <f t="shared" si="2"/>
        <v>#VALUE!</v>
      </c>
      <c r="M74" s="35" t="e">
        <f t="shared" si="2"/>
        <v>#DIV/0!</v>
      </c>
      <c r="N74" s="35" t="e">
        <f t="shared" si="2"/>
        <v>#DIV/0!</v>
      </c>
      <c r="O74" s="35" t="e">
        <f t="shared" si="2"/>
        <v>#DIV/0!</v>
      </c>
      <c r="P74" s="25"/>
      <c r="Q74" s="25"/>
      <c r="R74" s="25"/>
      <c r="S74" s="25"/>
      <c r="T74" s="25"/>
      <c r="U74" s="25"/>
      <c r="V74" s="25"/>
      <c r="W74" s="25"/>
      <c r="X74" s="25"/>
    </row>
    <row r="75" spans="1:24" ht="14.25" customHeight="1" x14ac:dyDescent="0.25">
      <c r="A75" s="25">
        <v>43</v>
      </c>
      <c r="B75" s="25">
        <v>2</v>
      </c>
      <c r="C75" s="36">
        <v>44140</v>
      </c>
      <c r="D75" s="25" t="s">
        <v>18</v>
      </c>
      <c r="E75" s="25"/>
      <c r="F75" s="25"/>
      <c r="G75" s="25"/>
      <c r="H75" s="25"/>
      <c r="I75" s="25"/>
      <c r="J75" s="25"/>
      <c r="K75" s="25"/>
      <c r="L75" s="35" t="e">
        <f t="shared" si="2"/>
        <v>#VALUE!</v>
      </c>
      <c r="M75" s="35" t="e">
        <f t="shared" si="2"/>
        <v>#DIV/0!</v>
      </c>
      <c r="N75" s="35" t="e">
        <f t="shared" si="2"/>
        <v>#DIV/0!</v>
      </c>
      <c r="O75" s="35" t="e">
        <f t="shared" si="2"/>
        <v>#DIV/0!</v>
      </c>
      <c r="P75" s="25"/>
      <c r="Q75" s="25"/>
      <c r="R75" s="25"/>
      <c r="S75" s="25"/>
      <c r="T75" s="25"/>
      <c r="U75" s="25"/>
      <c r="V75" s="25"/>
      <c r="W75" s="25"/>
      <c r="X75" s="25"/>
    </row>
    <row r="76" spans="1:24" ht="14.25" customHeight="1" x14ac:dyDescent="0.25">
      <c r="A76" s="25">
        <v>43</v>
      </c>
      <c r="B76" s="25">
        <v>3</v>
      </c>
      <c r="C76" s="36">
        <v>44140</v>
      </c>
      <c r="D76" s="25" t="s">
        <v>18</v>
      </c>
      <c r="E76" s="25"/>
      <c r="F76" s="25"/>
      <c r="G76" s="25"/>
      <c r="H76" s="25"/>
      <c r="I76" s="25"/>
      <c r="J76" s="25"/>
      <c r="K76" s="25"/>
      <c r="L76" s="35" t="e">
        <f t="shared" si="2"/>
        <v>#VALUE!</v>
      </c>
      <c r="M76" s="35" t="e">
        <f t="shared" si="2"/>
        <v>#DIV/0!</v>
      </c>
      <c r="N76" s="35" t="e">
        <f t="shared" si="2"/>
        <v>#DIV/0!</v>
      </c>
      <c r="O76" s="35" t="e">
        <f t="shared" si="2"/>
        <v>#DIV/0!</v>
      </c>
      <c r="P76" s="25"/>
      <c r="Q76" s="25"/>
      <c r="R76" s="25"/>
      <c r="S76" s="25"/>
      <c r="T76" s="25"/>
      <c r="U76" s="25"/>
      <c r="V76" s="25"/>
      <c r="W76" s="25"/>
      <c r="X76" s="25"/>
    </row>
    <row r="77" spans="1:24" ht="14.25" customHeight="1" x14ac:dyDescent="0.25">
      <c r="A77" s="25">
        <v>43</v>
      </c>
      <c r="B77" s="25">
        <v>4</v>
      </c>
      <c r="C77" s="36">
        <v>44140</v>
      </c>
      <c r="D77" s="25" t="s">
        <v>18</v>
      </c>
      <c r="E77" s="25"/>
      <c r="F77" s="25"/>
      <c r="G77" s="25"/>
      <c r="H77" s="25"/>
      <c r="I77" s="25"/>
      <c r="J77" s="25"/>
      <c r="K77" s="25"/>
      <c r="L77" s="35" t="e">
        <f t="shared" si="2"/>
        <v>#VALUE!</v>
      </c>
      <c r="M77" s="35" t="e">
        <f t="shared" si="2"/>
        <v>#DIV/0!</v>
      </c>
      <c r="N77" s="35" t="e">
        <f t="shared" si="2"/>
        <v>#DIV/0!</v>
      </c>
      <c r="O77" s="35" t="e">
        <f t="shared" si="2"/>
        <v>#DIV/0!</v>
      </c>
      <c r="P77" s="25"/>
      <c r="Q77" s="25"/>
      <c r="R77" s="25"/>
      <c r="S77" s="25"/>
      <c r="T77" s="25"/>
      <c r="U77" s="25"/>
      <c r="V77" s="25"/>
      <c r="W77" s="25"/>
      <c r="X77" s="25"/>
    </row>
    <row r="78" spans="1:24" ht="14.25" customHeight="1" x14ac:dyDescent="0.25">
      <c r="A78" s="25">
        <v>43</v>
      </c>
      <c r="B78" s="25">
        <v>5</v>
      </c>
      <c r="C78" s="36">
        <v>44140</v>
      </c>
      <c r="D78" s="25" t="s">
        <v>18</v>
      </c>
      <c r="E78" s="25"/>
      <c r="F78" s="25"/>
      <c r="G78" s="25"/>
      <c r="H78" s="25"/>
      <c r="I78" s="25"/>
      <c r="J78" s="25"/>
      <c r="K78" s="25"/>
      <c r="L78" s="35" t="e">
        <f t="shared" si="2"/>
        <v>#VALUE!</v>
      </c>
      <c r="M78" s="35" t="e">
        <f t="shared" si="2"/>
        <v>#DIV/0!</v>
      </c>
      <c r="N78" s="35" t="e">
        <f t="shared" si="2"/>
        <v>#DIV/0!</v>
      </c>
      <c r="O78" s="35" t="e">
        <f t="shared" si="2"/>
        <v>#DIV/0!</v>
      </c>
      <c r="P78" s="25"/>
      <c r="Q78" s="25"/>
      <c r="R78" s="25"/>
      <c r="S78" s="25"/>
      <c r="T78" s="25"/>
      <c r="U78" s="25"/>
      <c r="V78" s="25"/>
      <c r="W78" s="25"/>
      <c r="X78" s="25"/>
    </row>
    <row r="79" spans="1:24" ht="14.25" customHeight="1" x14ac:dyDescent="0.25">
      <c r="A79" s="25">
        <v>43</v>
      </c>
      <c r="B79" s="25">
        <v>6</v>
      </c>
      <c r="C79" s="36">
        <v>44140</v>
      </c>
      <c r="D79" s="25" t="s">
        <v>18</v>
      </c>
      <c r="E79" s="25"/>
      <c r="F79" s="25"/>
      <c r="G79" s="25"/>
      <c r="H79" s="25"/>
      <c r="I79" s="25"/>
      <c r="J79" s="25"/>
      <c r="K79" s="25"/>
      <c r="L79" s="35" t="e">
        <f t="shared" si="2"/>
        <v>#VALUE!</v>
      </c>
      <c r="M79" s="35" t="e">
        <f t="shared" si="2"/>
        <v>#DIV/0!</v>
      </c>
      <c r="N79" s="35" t="e">
        <f t="shared" si="2"/>
        <v>#DIV/0!</v>
      </c>
      <c r="O79" s="35" t="e">
        <f t="shared" si="2"/>
        <v>#DIV/0!</v>
      </c>
      <c r="P79" s="25"/>
      <c r="Q79" s="25"/>
      <c r="R79" s="25"/>
      <c r="S79" s="25"/>
      <c r="T79" s="25"/>
      <c r="U79" s="25"/>
      <c r="V79" s="25"/>
      <c r="W79" s="25"/>
      <c r="X79" s="25"/>
    </row>
    <row r="80" spans="1:24" ht="14.25" customHeight="1" x14ac:dyDescent="0.25">
      <c r="A80" s="25">
        <v>43</v>
      </c>
      <c r="B80" s="25">
        <v>7</v>
      </c>
      <c r="C80" s="36">
        <v>44140</v>
      </c>
      <c r="D80" s="25" t="s">
        <v>18</v>
      </c>
      <c r="E80" s="25"/>
      <c r="F80" s="25"/>
      <c r="G80" s="25"/>
      <c r="H80" s="25"/>
      <c r="I80" s="25"/>
      <c r="J80" s="25"/>
      <c r="K80" s="25"/>
      <c r="L80" s="35" t="e">
        <f t="shared" si="2"/>
        <v>#VALUE!</v>
      </c>
      <c r="M80" s="35" t="e">
        <f t="shared" si="2"/>
        <v>#DIV/0!</v>
      </c>
      <c r="N80" s="35" t="e">
        <f t="shared" si="2"/>
        <v>#DIV/0!</v>
      </c>
      <c r="O80" s="35" t="e">
        <f t="shared" si="2"/>
        <v>#DIV/0!</v>
      </c>
      <c r="P80" s="25"/>
      <c r="Q80" s="25"/>
      <c r="R80" s="25"/>
      <c r="S80" s="25"/>
      <c r="T80" s="25"/>
      <c r="U80" s="25"/>
      <c r="V80" s="25"/>
      <c r="W80" s="25"/>
      <c r="X80" s="25"/>
    </row>
    <row r="81" spans="1:24" ht="14.25" customHeight="1" x14ac:dyDescent="0.25">
      <c r="A81" s="25">
        <v>43</v>
      </c>
      <c r="B81" s="25">
        <v>8</v>
      </c>
      <c r="C81" s="36">
        <v>44140</v>
      </c>
      <c r="D81" s="25" t="s">
        <v>18</v>
      </c>
      <c r="E81" s="25"/>
      <c r="F81" s="25"/>
      <c r="G81" s="25"/>
      <c r="H81" s="25"/>
      <c r="I81" s="25"/>
      <c r="J81" s="25"/>
      <c r="K81" s="25"/>
      <c r="L81" s="35" t="e">
        <f t="shared" si="2"/>
        <v>#VALUE!</v>
      </c>
      <c r="M81" s="35" t="e">
        <f t="shared" si="2"/>
        <v>#DIV/0!</v>
      </c>
      <c r="N81" s="35" t="e">
        <f t="shared" si="2"/>
        <v>#DIV/0!</v>
      </c>
      <c r="O81" s="35" t="e">
        <f t="shared" si="2"/>
        <v>#DIV/0!</v>
      </c>
      <c r="P81" s="25"/>
      <c r="Q81" s="25"/>
      <c r="R81" s="25"/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43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43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43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43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43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43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43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43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43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43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43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43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43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43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43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43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43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43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43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43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43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43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43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43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4000000}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D080-13F1-477A-AD53-AB46E5BD678E}">
  <dimension ref="A1:X1000"/>
  <sheetViews>
    <sheetView workbookViewId="0">
      <pane xSplit="3" ySplit="1" topLeftCell="D56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44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44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44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44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44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44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44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44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44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44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44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44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44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44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44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44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44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44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44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44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44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44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44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44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44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44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44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44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44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44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44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44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44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44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44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44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44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44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44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44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44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44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44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44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44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44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44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44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44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44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44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44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44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44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44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44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44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44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44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44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44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44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44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44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44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44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44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44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44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44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44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44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44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44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44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44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44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44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44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44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44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44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44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44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44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44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44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44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44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44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44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44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44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44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44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44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44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44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44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44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44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44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44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44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5000000}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A277-5A86-46C2-BB86-AFC310BB2E61}">
  <dimension ref="A1:X1000"/>
  <sheetViews>
    <sheetView workbookViewId="0">
      <pane xSplit="3" ySplit="1" topLeftCell="D6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45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45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45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45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45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45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45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45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45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45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45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45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45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45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45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45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45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45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45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45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45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45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45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45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45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45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45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45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45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45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45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45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45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45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45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45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45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45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45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45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32">
        <v>45</v>
      </c>
      <c r="B42" s="32">
        <v>1</v>
      </c>
      <c r="C42" s="34">
        <v>44078</v>
      </c>
      <c r="D42" s="32"/>
      <c r="E42" s="32"/>
      <c r="F42" s="32"/>
      <c r="G42" s="32"/>
      <c r="H42" s="32"/>
      <c r="I42" s="32"/>
      <c r="J42" s="32"/>
      <c r="K42" s="32"/>
      <c r="L42" s="33" t="e">
        <f t="shared" si="1"/>
        <v>#DIV/0!</v>
      </c>
      <c r="M42" s="33" t="e">
        <f t="shared" si="1"/>
        <v>#DIV/0!</v>
      </c>
      <c r="N42" s="33" t="e">
        <f t="shared" si="1"/>
        <v>#DIV/0!</v>
      </c>
      <c r="O42" s="33" t="e">
        <f t="shared" si="1"/>
        <v>#DIV/0!</v>
      </c>
      <c r="P42" s="32"/>
      <c r="Q42" s="32"/>
      <c r="R42" s="32" t="s">
        <v>20</v>
      </c>
      <c r="S42" s="25"/>
      <c r="T42" s="25"/>
      <c r="U42" s="25"/>
      <c r="V42" s="25"/>
      <c r="W42" s="25"/>
      <c r="X42" s="25"/>
    </row>
    <row r="43" spans="1:24" ht="14.25" customHeight="1" x14ac:dyDescent="0.25">
      <c r="A43" s="32">
        <v>45</v>
      </c>
      <c r="B43" s="32">
        <v>2</v>
      </c>
      <c r="C43" s="34">
        <v>44078</v>
      </c>
      <c r="D43" s="32"/>
      <c r="E43" s="32"/>
      <c r="F43" s="32"/>
      <c r="G43" s="32"/>
      <c r="H43" s="32"/>
      <c r="I43" s="32"/>
      <c r="J43" s="32"/>
      <c r="K43" s="32"/>
      <c r="L43" s="33" t="e">
        <f t="shared" si="1"/>
        <v>#DIV/0!</v>
      </c>
      <c r="M43" s="33" t="e">
        <f t="shared" si="1"/>
        <v>#DIV/0!</v>
      </c>
      <c r="N43" s="33" t="e">
        <f t="shared" si="1"/>
        <v>#DIV/0!</v>
      </c>
      <c r="O43" s="33" t="e">
        <f t="shared" si="1"/>
        <v>#DIV/0!</v>
      </c>
      <c r="P43" s="32"/>
      <c r="Q43" s="32"/>
      <c r="R43" s="32" t="s">
        <v>20</v>
      </c>
      <c r="S43" s="25"/>
      <c r="T43" s="25"/>
      <c r="U43" s="25"/>
      <c r="V43" s="25"/>
      <c r="W43" s="25"/>
      <c r="X43" s="25"/>
    </row>
    <row r="44" spans="1:24" ht="14.25" customHeight="1" x14ac:dyDescent="0.25">
      <c r="A44" s="32">
        <v>45</v>
      </c>
      <c r="B44" s="32">
        <v>3</v>
      </c>
      <c r="C44" s="34">
        <v>44078</v>
      </c>
      <c r="D44" s="32"/>
      <c r="E44" s="32"/>
      <c r="F44" s="32"/>
      <c r="G44" s="32"/>
      <c r="H44" s="32"/>
      <c r="I44" s="32"/>
      <c r="J44" s="32"/>
      <c r="K44" s="32"/>
      <c r="L44" s="33" t="e">
        <f t="shared" si="1"/>
        <v>#DIV/0!</v>
      </c>
      <c r="M44" s="33" t="e">
        <f t="shared" si="1"/>
        <v>#DIV/0!</v>
      </c>
      <c r="N44" s="33" t="e">
        <f t="shared" si="1"/>
        <v>#DIV/0!</v>
      </c>
      <c r="O44" s="33" t="e">
        <f t="shared" si="1"/>
        <v>#DIV/0!</v>
      </c>
      <c r="P44" s="32"/>
      <c r="Q44" s="32"/>
      <c r="R44" s="32" t="s">
        <v>20</v>
      </c>
      <c r="S44" s="25"/>
      <c r="T44" s="25"/>
      <c r="U44" s="25"/>
      <c r="V44" s="25"/>
      <c r="W44" s="25"/>
      <c r="X44" s="25"/>
    </row>
    <row r="45" spans="1:24" ht="14.25" customHeight="1" x14ac:dyDescent="0.25">
      <c r="A45" s="32">
        <v>45</v>
      </c>
      <c r="B45" s="32">
        <v>4</v>
      </c>
      <c r="C45" s="34">
        <v>44078</v>
      </c>
      <c r="D45" s="32"/>
      <c r="E45" s="32"/>
      <c r="F45" s="32"/>
      <c r="G45" s="32"/>
      <c r="H45" s="32"/>
      <c r="I45" s="32"/>
      <c r="J45" s="32"/>
      <c r="K45" s="32"/>
      <c r="L45" s="33" t="e">
        <f t="shared" si="1"/>
        <v>#DIV/0!</v>
      </c>
      <c r="M45" s="33" t="e">
        <f t="shared" si="1"/>
        <v>#DIV/0!</v>
      </c>
      <c r="N45" s="33" t="e">
        <f t="shared" si="1"/>
        <v>#DIV/0!</v>
      </c>
      <c r="O45" s="33" t="e">
        <f t="shared" si="1"/>
        <v>#DIV/0!</v>
      </c>
      <c r="P45" s="32"/>
      <c r="Q45" s="32"/>
      <c r="R45" s="32" t="s">
        <v>20</v>
      </c>
      <c r="S45" s="25"/>
      <c r="T45" s="25"/>
      <c r="U45" s="25"/>
      <c r="V45" s="25"/>
      <c r="W45" s="25"/>
      <c r="X45" s="25"/>
    </row>
    <row r="46" spans="1:24" ht="14.25" customHeight="1" x14ac:dyDescent="0.25">
      <c r="A46" s="32">
        <v>45</v>
      </c>
      <c r="B46" s="32">
        <v>5</v>
      </c>
      <c r="C46" s="34">
        <v>44078</v>
      </c>
      <c r="D46" s="32"/>
      <c r="E46" s="32"/>
      <c r="F46" s="32"/>
      <c r="G46" s="32"/>
      <c r="H46" s="32"/>
      <c r="I46" s="32"/>
      <c r="J46" s="32"/>
      <c r="K46" s="32"/>
      <c r="L46" s="33" t="e">
        <f t="shared" si="1"/>
        <v>#DIV/0!</v>
      </c>
      <c r="M46" s="33" t="e">
        <f t="shared" si="1"/>
        <v>#DIV/0!</v>
      </c>
      <c r="N46" s="33" t="e">
        <f t="shared" si="1"/>
        <v>#DIV/0!</v>
      </c>
      <c r="O46" s="33" t="e">
        <f t="shared" si="1"/>
        <v>#DIV/0!</v>
      </c>
      <c r="P46" s="32"/>
      <c r="Q46" s="32"/>
      <c r="R46" s="32" t="s">
        <v>20</v>
      </c>
      <c r="S46" s="25"/>
      <c r="T46" s="25"/>
      <c r="U46" s="25"/>
      <c r="V46" s="25"/>
      <c r="W46" s="25"/>
      <c r="X46" s="25"/>
    </row>
    <row r="47" spans="1:24" ht="14.25" customHeight="1" x14ac:dyDescent="0.25">
      <c r="A47" s="32">
        <v>45</v>
      </c>
      <c r="B47" s="32">
        <v>6</v>
      </c>
      <c r="C47" s="34">
        <v>44078</v>
      </c>
      <c r="D47" s="32"/>
      <c r="E47" s="32"/>
      <c r="F47" s="32"/>
      <c r="G47" s="32"/>
      <c r="H47" s="32"/>
      <c r="I47" s="32"/>
      <c r="J47" s="32"/>
      <c r="K47" s="32"/>
      <c r="L47" s="33" t="e">
        <f t="shared" si="1"/>
        <v>#DIV/0!</v>
      </c>
      <c r="M47" s="33" t="e">
        <f t="shared" si="1"/>
        <v>#DIV/0!</v>
      </c>
      <c r="N47" s="33" t="e">
        <f t="shared" si="1"/>
        <v>#DIV/0!</v>
      </c>
      <c r="O47" s="33" t="e">
        <f t="shared" si="1"/>
        <v>#DIV/0!</v>
      </c>
      <c r="P47" s="32"/>
      <c r="Q47" s="32"/>
      <c r="R47" s="32" t="s">
        <v>20</v>
      </c>
      <c r="S47" s="25"/>
      <c r="T47" s="25"/>
      <c r="U47" s="25"/>
      <c r="V47" s="25"/>
      <c r="W47" s="25"/>
      <c r="X47" s="25"/>
    </row>
    <row r="48" spans="1:24" ht="14.25" customHeight="1" x14ac:dyDescent="0.25">
      <c r="A48" s="32">
        <v>45</v>
      </c>
      <c r="B48" s="32">
        <v>7</v>
      </c>
      <c r="C48" s="34">
        <v>44078</v>
      </c>
      <c r="D48" s="32"/>
      <c r="E48" s="32"/>
      <c r="F48" s="32"/>
      <c r="G48" s="32"/>
      <c r="H48" s="32"/>
      <c r="I48" s="32"/>
      <c r="J48" s="32"/>
      <c r="K48" s="32"/>
      <c r="L48" s="33" t="e">
        <f t="shared" si="1"/>
        <v>#DIV/0!</v>
      </c>
      <c r="M48" s="33" t="e">
        <f t="shared" si="1"/>
        <v>#DIV/0!</v>
      </c>
      <c r="N48" s="33" t="e">
        <f t="shared" si="1"/>
        <v>#DIV/0!</v>
      </c>
      <c r="O48" s="33" t="e">
        <f t="shared" si="1"/>
        <v>#DIV/0!</v>
      </c>
      <c r="P48" s="32"/>
      <c r="Q48" s="32"/>
      <c r="R48" s="32" t="s">
        <v>20</v>
      </c>
      <c r="S48" s="25"/>
      <c r="T48" s="25"/>
      <c r="U48" s="25"/>
      <c r="V48" s="25"/>
      <c r="W48" s="25"/>
      <c r="X48" s="25"/>
    </row>
    <row r="49" spans="1:24" ht="14.25" customHeight="1" x14ac:dyDescent="0.25">
      <c r="A49" s="32">
        <v>45</v>
      </c>
      <c r="B49" s="32">
        <v>8</v>
      </c>
      <c r="C49" s="34">
        <v>44078</v>
      </c>
      <c r="D49" s="32"/>
      <c r="E49" s="32"/>
      <c r="F49" s="32"/>
      <c r="G49" s="32"/>
      <c r="H49" s="32"/>
      <c r="I49" s="32"/>
      <c r="J49" s="32"/>
      <c r="K49" s="32"/>
      <c r="L49" s="33" t="e">
        <f t="shared" si="1"/>
        <v>#DIV/0!</v>
      </c>
      <c r="M49" s="33" t="e">
        <f t="shared" si="1"/>
        <v>#DIV/0!</v>
      </c>
      <c r="N49" s="33" t="e">
        <f t="shared" si="1"/>
        <v>#DIV/0!</v>
      </c>
      <c r="O49" s="33" t="e">
        <f t="shared" si="1"/>
        <v>#DIV/0!</v>
      </c>
      <c r="P49" s="32"/>
      <c r="Q49" s="32"/>
      <c r="R49" s="32" t="s">
        <v>20</v>
      </c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45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45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45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45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45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45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45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45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45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45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45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45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45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45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45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45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45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45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45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45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45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45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45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45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45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45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45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45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45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45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45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45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45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45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45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45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45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45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45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45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45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45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45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45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45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45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45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45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45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45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45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45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45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45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45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45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6000000}"/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84A6-7FDF-4BC0-ADF1-98F1BBA32545}">
  <dimension ref="A1:X1000"/>
  <sheetViews>
    <sheetView workbookViewId="0">
      <pane xSplit="3" ySplit="1" topLeftCell="D53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47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47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47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47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47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47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47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47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47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47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47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47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47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47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47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47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47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47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47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47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47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47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47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47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32">
        <v>47</v>
      </c>
      <c r="B26" s="32">
        <v>1</v>
      </c>
      <c r="C26" s="32" t="s">
        <v>15</v>
      </c>
      <c r="D26" s="32"/>
      <c r="E26" s="32"/>
      <c r="F26" s="32"/>
      <c r="G26" s="32"/>
      <c r="H26" s="32"/>
      <c r="I26" s="32"/>
      <c r="J26" s="32"/>
      <c r="K26" s="32"/>
      <c r="L26" s="33" t="e">
        <f t="shared" si="0"/>
        <v>#DIV/0!</v>
      </c>
      <c r="M26" s="33" t="e">
        <f t="shared" si="0"/>
        <v>#DIV/0!</v>
      </c>
      <c r="N26" s="33" t="e">
        <f t="shared" si="0"/>
        <v>#DIV/0!</v>
      </c>
      <c r="O26" s="33" t="e">
        <f t="shared" si="0"/>
        <v>#DIV/0!</v>
      </c>
      <c r="P26" s="32"/>
      <c r="Q26" s="32"/>
      <c r="R26" s="32" t="s">
        <v>20</v>
      </c>
      <c r="S26" s="25"/>
      <c r="T26" s="25"/>
      <c r="U26" s="25"/>
      <c r="V26" s="25"/>
      <c r="W26" s="25"/>
      <c r="X26" s="25"/>
    </row>
    <row r="27" spans="1:24" ht="14.25" customHeight="1" x14ac:dyDescent="0.25">
      <c r="A27" s="32">
        <v>47</v>
      </c>
      <c r="B27" s="32">
        <v>2</v>
      </c>
      <c r="C27" s="32" t="s">
        <v>15</v>
      </c>
      <c r="D27" s="32"/>
      <c r="E27" s="32"/>
      <c r="F27" s="32"/>
      <c r="G27" s="32"/>
      <c r="H27" s="32"/>
      <c r="I27" s="32"/>
      <c r="J27" s="32"/>
      <c r="K27" s="32"/>
      <c r="L27" s="33" t="e">
        <f t="shared" si="0"/>
        <v>#DIV/0!</v>
      </c>
      <c r="M27" s="33" t="e">
        <f t="shared" si="0"/>
        <v>#DIV/0!</v>
      </c>
      <c r="N27" s="33" t="e">
        <f t="shared" si="0"/>
        <v>#DIV/0!</v>
      </c>
      <c r="O27" s="33" t="e">
        <f t="shared" si="0"/>
        <v>#DIV/0!</v>
      </c>
      <c r="P27" s="32"/>
      <c r="Q27" s="32"/>
      <c r="R27" s="32" t="s">
        <v>20</v>
      </c>
      <c r="S27" s="25"/>
      <c r="T27" s="25"/>
      <c r="U27" s="25"/>
      <c r="V27" s="25"/>
      <c r="W27" s="25"/>
      <c r="X27" s="25"/>
    </row>
    <row r="28" spans="1:24" ht="14.25" customHeight="1" x14ac:dyDescent="0.25">
      <c r="A28" s="32">
        <v>47</v>
      </c>
      <c r="B28" s="32">
        <v>3</v>
      </c>
      <c r="C28" s="32" t="s">
        <v>15</v>
      </c>
      <c r="D28" s="32"/>
      <c r="E28" s="32"/>
      <c r="F28" s="32"/>
      <c r="G28" s="32"/>
      <c r="H28" s="32"/>
      <c r="I28" s="32"/>
      <c r="J28" s="32"/>
      <c r="K28" s="32"/>
      <c r="L28" s="33" t="e">
        <f t="shared" si="0"/>
        <v>#DIV/0!</v>
      </c>
      <c r="M28" s="33" t="e">
        <f t="shared" si="0"/>
        <v>#DIV/0!</v>
      </c>
      <c r="N28" s="33" t="e">
        <f t="shared" si="0"/>
        <v>#DIV/0!</v>
      </c>
      <c r="O28" s="33" t="e">
        <f t="shared" si="0"/>
        <v>#DIV/0!</v>
      </c>
      <c r="P28" s="32"/>
      <c r="Q28" s="32"/>
      <c r="R28" s="32" t="s">
        <v>20</v>
      </c>
      <c r="S28" s="25"/>
      <c r="T28" s="25"/>
      <c r="U28" s="25"/>
      <c r="V28" s="25"/>
      <c r="W28" s="25"/>
      <c r="X28" s="25"/>
    </row>
    <row r="29" spans="1:24" ht="14.25" customHeight="1" x14ac:dyDescent="0.25">
      <c r="A29" s="32">
        <v>47</v>
      </c>
      <c r="B29" s="32">
        <v>4</v>
      </c>
      <c r="C29" s="32" t="s">
        <v>15</v>
      </c>
      <c r="D29" s="32"/>
      <c r="E29" s="32"/>
      <c r="F29" s="32"/>
      <c r="G29" s="32"/>
      <c r="H29" s="32"/>
      <c r="I29" s="32"/>
      <c r="J29" s="32"/>
      <c r="K29" s="32"/>
      <c r="L29" s="33" t="e">
        <f t="shared" si="0"/>
        <v>#DIV/0!</v>
      </c>
      <c r="M29" s="33" t="e">
        <f t="shared" si="0"/>
        <v>#DIV/0!</v>
      </c>
      <c r="N29" s="33" t="e">
        <f t="shared" si="0"/>
        <v>#DIV/0!</v>
      </c>
      <c r="O29" s="33" t="e">
        <f t="shared" si="0"/>
        <v>#DIV/0!</v>
      </c>
      <c r="P29" s="32"/>
      <c r="Q29" s="32"/>
      <c r="R29" s="32" t="s">
        <v>20</v>
      </c>
      <c r="S29" s="25"/>
      <c r="T29" s="25"/>
      <c r="U29" s="25"/>
      <c r="V29" s="25"/>
      <c r="W29" s="25"/>
      <c r="X29" s="25"/>
    </row>
    <row r="30" spans="1:24" ht="14.25" customHeight="1" x14ac:dyDescent="0.25">
      <c r="A30" s="32">
        <v>47</v>
      </c>
      <c r="B30" s="32">
        <v>5</v>
      </c>
      <c r="C30" s="32" t="s">
        <v>15</v>
      </c>
      <c r="D30" s="32"/>
      <c r="E30" s="32"/>
      <c r="F30" s="32"/>
      <c r="G30" s="32"/>
      <c r="H30" s="32"/>
      <c r="I30" s="32"/>
      <c r="J30" s="32"/>
      <c r="K30" s="32"/>
      <c r="L30" s="33" t="e">
        <f t="shared" si="0"/>
        <v>#DIV/0!</v>
      </c>
      <c r="M30" s="33" t="e">
        <f t="shared" si="0"/>
        <v>#DIV/0!</v>
      </c>
      <c r="N30" s="33" t="e">
        <f t="shared" si="0"/>
        <v>#DIV/0!</v>
      </c>
      <c r="O30" s="33" t="e">
        <f t="shared" si="0"/>
        <v>#DIV/0!</v>
      </c>
      <c r="P30" s="32"/>
      <c r="Q30" s="32"/>
      <c r="R30" s="32" t="s">
        <v>20</v>
      </c>
      <c r="S30" s="25"/>
      <c r="T30" s="25"/>
      <c r="U30" s="25"/>
      <c r="V30" s="25"/>
      <c r="W30" s="25"/>
      <c r="X30" s="25"/>
    </row>
    <row r="31" spans="1:24" ht="14.25" customHeight="1" x14ac:dyDescent="0.25">
      <c r="A31" s="32">
        <v>47</v>
      </c>
      <c r="B31" s="32">
        <v>6</v>
      </c>
      <c r="C31" s="32" t="s">
        <v>15</v>
      </c>
      <c r="D31" s="32"/>
      <c r="E31" s="32"/>
      <c r="F31" s="32"/>
      <c r="G31" s="32"/>
      <c r="H31" s="32"/>
      <c r="I31" s="32"/>
      <c r="J31" s="32"/>
      <c r="K31" s="32"/>
      <c r="L31" s="33" t="e">
        <f t="shared" si="0"/>
        <v>#DIV/0!</v>
      </c>
      <c r="M31" s="33" t="e">
        <f t="shared" si="0"/>
        <v>#DIV/0!</v>
      </c>
      <c r="N31" s="33" t="e">
        <f t="shared" si="0"/>
        <v>#DIV/0!</v>
      </c>
      <c r="O31" s="33" t="e">
        <f t="shared" si="0"/>
        <v>#DIV/0!</v>
      </c>
      <c r="P31" s="32"/>
      <c r="Q31" s="32"/>
      <c r="R31" s="32" t="s">
        <v>20</v>
      </c>
      <c r="S31" s="25"/>
      <c r="T31" s="25"/>
      <c r="U31" s="25"/>
      <c r="V31" s="25"/>
      <c r="W31" s="25"/>
      <c r="X31" s="25"/>
    </row>
    <row r="32" spans="1:24" ht="14.25" customHeight="1" x14ac:dyDescent="0.25">
      <c r="A32" s="32">
        <v>47</v>
      </c>
      <c r="B32" s="32">
        <v>7</v>
      </c>
      <c r="C32" s="32" t="s">
        <v>15</v>
      </c>
      <c r="D32" s="32"/>
      <c r="E32" s="32"/>
      <c r="F32" s="32"/>
      <c r="G32" s="32"/>
      <c r="H32" s="32"/>
      <c r="I32" s="32"/>
      <c r="J32" s="32"/>
      <c r="K32" s="32"/>
      <c r="L32" s="33" t="e">
        <f t="shared" si="0"/>
        <v>#DIV/0!</v>
      </c>
      <c r="M32" s="33" t="e">
        <f t="shared" si="0"/>
        <v>#DIV/0!</v>
      </c>
      <c r="N32" s="33" t="e">
        <f t="shared" si="0"/>
        <v>#DIV/0!</v>
      </c>
      <c r="O32" s="33" t="e">
        <f t="shared" si="0"/>
        <v>#DIV/0!</v>
      </c>
      <c r="P32" s="32"/>
      <c r="Q32" s="32"/>
      <c r="R32" s="32" t="s">
        <v>20</v>
      </c>
      <c r="S32" s="25"/>
      <c r="T32" s="25"/>
      <c r="U32" s="25"/>
      <c r="V32" s="25"/>
      <c r="W32" s="25"/>
      <c r="X32" s="25"/>
    </row>
    <row r="33" spans="1:24" ht="14.25" customHeight="1" x14ac:dyDescent="0.25">
      <c r="A33" s="32">
        <v>47</v>
      </c>
      <c r="B33" s="32">
        <v>8</v>
      </c>
      <c r="C33" s="32" t="s">
        <v>15</v>
      </c>
      <c r="D33" s="32"/>
      <c r="E33" s="32"/>
      <c r="F33" s="32"/>
      <c r="G33" s="32"/>
      <c r="H33" s="32"/>
      <c r="I33" s="32"/>
      <c r="J33" s="32"/>
      <c r="K33" s="32"/>
      <c r="L33" s="33" t="e">
        <f t="shared" si="0"/>
        <v>#DIV/0!</v>
      </c>
      <c r="M33" s="33" t="e">
        <f t="shared" si="0"/>
        <v>#DIV/0!</v>
      </c>
      <c r="N33" s="33" t="e">
        <f t="shared" si="0"/>
        <v>#DIV/0!</v>
      </c>
      <c r="O33" s="33" t="e">
        <f t="shared" si="0"/>
        <v>#DIV/0!</v>
      </c>
      <c r="P33" s="32"/>
      <c r="Q33" s="32"/>
      <c r="R33" s="32" t="s">
        <v>20</v>
      </c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47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47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47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47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47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47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47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47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47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47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47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47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47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47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47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47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47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47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47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47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47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47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47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47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47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47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47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47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47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47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47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47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47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47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47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47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47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47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47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47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47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47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47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47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47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47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47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47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47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47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47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47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47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47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47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47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47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47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47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47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47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47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47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47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47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47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47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47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47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47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47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47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7000000}"/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EFDC-F67D-423A-A9E8-BEBABF552374}">
  <dimension ref="A1:X1000"/>
  <sheetViews>
    <sheetView workbookViewId="0">
      <pane xSplit="3" ySplit="1" topLeftCell="D56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49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49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49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49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49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49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49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49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49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49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49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49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49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49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49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49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49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49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49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49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49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49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49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49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49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49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49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49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49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49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49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49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49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49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49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49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49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49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49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49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49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49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49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49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49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49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49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49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49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49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49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49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49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49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49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49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49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49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49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49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49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49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49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49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49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49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49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49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49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49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49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49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49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49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49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49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49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49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49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49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49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49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49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49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49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49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49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49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49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49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49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49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49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49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49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49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49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49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49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49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49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49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49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49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8000000}"/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DCC7B-8C08-4830-8032-BA5D87350CCD}">
  <dimension ref="A1:X1000"/>
  <sheetViews>
    <sheetView workbookViewId="0">
      <pane xSplit="3" ySplit="1" topLeftCell="D53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50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50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50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50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50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50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50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50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50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50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50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50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50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50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50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50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50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50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50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50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50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50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50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50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50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50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50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50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50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50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50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50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50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50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50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50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50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50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50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50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50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50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50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50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50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50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50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50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50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50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50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50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50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50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50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50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50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50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50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50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50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50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50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50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50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50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50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50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50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50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50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50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50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50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50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50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50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50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50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50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50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50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50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50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50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50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50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50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50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50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50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50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50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50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50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50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50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50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50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50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50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50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50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50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9000000}"/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4F19E-88BF-4579-A85E-9B20D5BC13D8}">
  <dimension ref="A1:X1000"/>
  <sheetViews>
    <sheetView workbookViewId="0">
      <pane xSplit="3" ySplit="1" topLeftCell="D56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51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51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51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51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51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51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51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51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51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51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51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51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51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51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51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51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51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51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51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51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51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51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51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51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51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51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51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51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51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51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51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51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51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51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51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51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51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51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51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51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51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51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51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51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51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51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51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51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51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51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51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51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51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51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51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51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51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51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51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51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51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51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51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51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51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51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51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51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51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51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51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51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51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51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51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51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51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51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51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51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51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51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51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51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51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51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51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51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51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51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51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51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51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51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51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51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51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51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51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51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51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51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51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51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A000000}"/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9EF3B-9F27-4B9F-B7C2-B79992525F15}">
  <dimension ref="A1:X1000"/>
  <sheetViews>
    <sheetView workbookViewId="0">
      <pane xSplit="3" ySplit="1" topLeftCell="D59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52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52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52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52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52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52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52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52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52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52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52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52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52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52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52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52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52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52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52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52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52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52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52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52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52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52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52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52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52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52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52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52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52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52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52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52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52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52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52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52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52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52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52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52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52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52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52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52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52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52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52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52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52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52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52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52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52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52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52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52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52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52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52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52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52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52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52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52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52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52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52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52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52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52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52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52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52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52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52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52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52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52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52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52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52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52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52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52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52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52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52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52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52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52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52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52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52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52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52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52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52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52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52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52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B000000}"/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7932-AD9A-4843-AE3A-78414EF59779}">
  <dimension ref="A1:X1000"/>
  <sheetViews>
    <sheetView workbookViewId="0">
      <pane xSplit="3" ySplit="1" topLeftCell="D50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53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53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53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53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53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53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53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53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53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53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53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53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53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53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53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53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53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53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53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53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53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53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53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53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53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53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53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53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53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53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53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53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53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53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53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53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53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53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53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53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53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53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53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53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53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53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53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53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53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53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53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53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53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53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53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53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53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53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53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53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53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53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53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53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53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53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53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53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53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53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53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53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53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53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53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53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53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53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53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53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53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53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53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53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53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53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53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53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53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53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53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53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53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53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53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53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53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53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53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53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53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53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53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53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C000000}"/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74C4-A474-46F6-938F-144ECB1913A1}">
  <dimension ref="A1:X1000"/>
  <sheetViews>
    <sheetView workbookViewId="0">
      <pane xSplit="3" ySplit="1" topLeftCell="D59" activePane="bottomRight" state="frozen"/>
      <selection pane="topRight" activeCell="D1" sqref="D1"/>
      <selection pane="bottomLeft" activeCell="A2" sqref="A2"/>
      <selection pane="bottomRight" activeCell="D74" sqref="D74:D81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54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54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54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54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54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54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54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54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54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54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54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54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54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54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54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54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54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54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54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54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54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54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54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54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54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54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54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54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54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54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54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54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54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54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54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54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54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54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54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54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54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54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54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54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54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54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54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54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54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54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54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54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54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54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54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54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54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54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54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54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54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54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54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54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54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54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54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54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54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54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54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54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25">
        <v>54</v>
      </c>
      <c r="B74" s="25">
        <v>1</v>
      </c>
      <c r="C74" s="36">
        <v>44140</v>
      </c>
      <c r="D74" s="25" t="s">
        <v>18</v>
      </c>
      <c r="E74" s="25"/>
      <c r="F74" s="25"/>
      <c r="G74" s="25"/>
      <c r="H74" s="25"/>
      <c r="I74" s="25"/>
      <c r="J74" s="25"/>
      <c r="K74" s="25"/>
      <c r="L74" s="35" t="e">
        <f t="shared" si="2"/>
        <v>#VALUE!</v>
      </c>
      <c r="M74" s="35" t="e">
        <f t="shared" si="2"/>
        <v>#DIV/0!</v>
      </c>
      <c r="N74" s="35" t="e">
        <f t="shared" si="2"/>
        <v>#DIV/0!</v>
      </c>
      <c r="O74" s="35" t="e">
        <f t="shared" si="2"/>
        <v>#DIV/0!</v>
      </c>
      <c r="P74" s="25"/>
      <c r="Q74" s="25"/>
      <c r="R74" s="25"/>
      <c r="S74" s="25"/>
      <c r="T74" s="25"/>
      <c r="U74" s="25"/>
      <c r="V74" s="25"/>
      <c r="W74" s="25"/>
      <c r="X74" s="25"/>
    </row>
    <row r="75" spans="1:24" ht="14.25" customHeight="1" x14ac:dyDescent="0.25">
      <c r="A75" s="25">
        <v>54</v>
      </c>
      <c r="B75" s="25">
        <v>2</v>
      </c>
      <c r="C75" s="36">
        <v>44140</v>
      </c>
      <c r="D75" s="25" t="s">
        <v>18</v>
      </c>
      <c r="E75" s="25"/>
      <c r="F75" s="25"/>
      <c r="G75" s="25"/>
      <c r="H75" s="25"/>
      <c r="I75" s="25"/>
      <c r="J75" s="25"/>
      <c r="K75" s="25"/>
      <c r="L75" s="35" t="e">
        <f t="shared" si="2"/>
        <v>#VALUE!</v>
      </c>
      <c r="M75" s="35" t="e">
        <f t="shared" si="2"/>
        <v>#DIV/0!</v>
      </c>
      <c r="N75" s="35" t="e">
        <f t="shared" si="2"/>
        <v>#DIV/0!</v>
      </c>
      <c r="O75" s="35" t="e">
        <f t="shared" si="2"/>
        <v>#DIV/0!</v>
      </c>
      <c r="P75" s="25"/>
      <c r="Q75" s="25"/>
      <c r="R75" s="25"/>
      <c r="S75" s="25"/>
      <c r="T75" s="25"/>
      <c r="U75" s="25"/>
      <c r="V75" s="25"/>
      <c r="W75" s="25"/>
      <c r="X75" s="25"/>
    </row>
    <row r="76" spans="1:24" ht="14.25" customHeight="1" x14ac:dyDescent="0.25">
      <c r="A76" s="25">
        <v>54</v>
      </c>
      <c r="B76" s="25">
        <v>3</v>
      </c>
      <c r="C76" s="36">
        <v>44140</v>
      </c>
      <c r="D76" s="25" t="s">
        <v>18</v>
      </c>
      <c r="E76" s="25"/>
      <c r="F76" s="25"/>
      <c r="G76" s="25"/>
      <c r="H76" s="25"/>
      <c r="I76" s="25"/>
      <c r="J76" s="25"/>
      <c r="K76" s="25"/>
      <c r="L76" s="35" t="e">
        <f t="shared" si="2"/>
        <v>#VALUE!</v>
      </c>
      <c r="M76" s="35" t="e">
        <f t="shared" si="2"/>
        <v>#DIV/0!</v>
      </c>
      <c r="N76" s="35" t="e">
        <f t="shared" si="2"/>
        <v>#DIV/0!</v>
      </c>
      <c r="O76" s="35" t="e">
        <f t="shared" si="2"/>
        <v>#DIV/0!</v>
      </c>
      <c r="P76" s="25"/>
      <c r="Q76" s="25"/>
      <c r="R76" s="25"/>
      <c r="S76" s="25"/>
      <c r="T76" s="25"/>
      <c r="U76" s="25"/>
      <c r="V76" s="25"/>
      <c r="W76" s="25"/>
      <c r="X76" s="25"/>
    </row>
    <row r="77" spans="1:24" ht="14.25" customHeight="1" x14ac:dyDescent="0.25">
      <c r="A77" s="25">
        <v>54</v>
      </c>
      <c r="B77" s="25">
        <v>4</v>
      </c>
      <c r="C77" s="36">
        <v>44140</v>
      </c>
      <c r="D77" s="25" t="s">
        <v>18</v>
      </c>
      <c r="E77" s="25"/>
      <c r="F77" s="25"/>
      <c r="G77" s="25"/>
      <c r="H77" s="25"/>
      <c r="I77" s="25"/>
      <c r="J77" s="25"/>
      <c r="K77" s="25"/>
      <c r="L77" s="35" t="e">
        <f t="shared" si="2"/>
        <v>#VALUE!</v>
      </c>
      <c r="M77" s="35" t="e">
        <f t="shared" si="2"/>
        <v>#DIV/0!</v>
      </c>
      <c r="N77" s="35" t="e">
        <f t="shared" si="2"/>
        <v>#DIV/0!</v>
      </c>
      <c r="O77" s="35" t="e">
        <f t="shared" si="2"/>
        <v>#DIV/0!</v>
      </c>
      <c r="P77" s="25"/>
      <c r="Q77" s="25"/>
      <c r="R77" s="25"/>
      <c r="S77" s="25"/>
      <c r="T77" s="25"/>
      <c r="U77" s="25"/>
      <c r="V77" s="25"/>
      <c r="W77" s="25"/>
      <c r="X77" s="25"/>
    </row>
    <row r="78" spans="1:24" ht="14.25" customHeight="1" x14ac:dyDescent="0.25">
      <c r="A78" s="25">
        <v>54</v>
      </c>
      <c r="B78" s="25">
        <v>5</v>
      </c>
      <c r="C78" s="36">
        <v>44140</v>
      </c>
      <c r="D78" s="25" t="s">
        <v>18</v>
      </c>
      <c r="E78" s="25"/>
      <c r="F78" s="25"/>
      <c r="G78" s="25"/>
      <c r="H78" s="25"/>
      <c r="I78" s="25"/>
      <c r="J78" s="25"/>
      <c r="K78" s="25"/>
      <c r="L78" s="35" t="e">
        <f t="shared" si="2"/>
        <v>#VALUE!</v>
      </c>
      <c r="M78" s="35" t="e">
        <f t="shared" si="2"/>
        <v>#DIV/0!</v>
      </c>
      <c r="N78" s="35" t="e">
        <f t="shared" si="2"/>
        <v>#DIV/0!</v>
      </c>
      <c r="O78" s="35" t="e">
        <f t="shared" si="2"/>
        <v>#DIV/0!</v>
      </c>
      <c r="P78" s="25"/>
      <c r="Q78" s="25"/>
      <c r="R78" s="25"/>
      <c r="S78" s="25"/>
      <c r="T78" s="25"/>
      <c r="U78" s="25"/>
      <c r="V78" s="25"/>
      <c r="W78" s="25"/>
      <c r="X78" s="25"/>
    </row>
    <row r="79" spans="1:24" ht="14.25" customHeight="1" x14ac:dyDescent="0.25">
      <c r="A79" s="25">
        <v>54</v>
      </c>
      <c r="B79" s="25">
        <v>6</v>
      </c>
      <c r="C79" s="36">
        <v>44140</v>
      </c>
      <c r="D79" s="25" t="s">
        <v>18</v>
      </c>
      <c r="E79" s="25"/>
      <c r="F79" s="25"/>
      <c r="G79" s="25"/>
      <c r="H79" s="25"/>
      <c r="I79" s="25"/>
      <c r="J79" s="25"/>
      <c r="K79" s="25"/>
      <c r="L79" s="35" t="e">
        <f t="shared" si="2"/>
        <v>#VALUE!</v>
      </c>
      <c r="M79" s="35" t="e">
        <f t="shared" si="2"/>
        <v>#DIV/0!</v>
      </c>
      <c r="N79" s="35" t="e">
        <f t="shared" si="2"/>
        <v>#DIV/0!</v>
      </c>
      <c r="O79" s="35" t="e">
        <f t="shared" si="2"/>
        <v>#DIV/0!</v>
      </c>
      <c r="P79" s="25"/>
      <c r="Q79" s="25"/>
      <c r="R79" s="25"/>
      <c r="S79" s="25"/>
      <c r="T79" s="25"/>
      <c r="U79" s="25"/>
      <c r="V79" s="25"/>
      <c r="W79" s="25"/>
      <c r="X79" s="25"/>
    </row>
    <row r="80" spans="1:24" ht="14.25" customHeight="1" x14ac:dyDescent="0.25">
      <c r="A80" s="25">
        <v>54</v>
      </c>
      <c r="B80" s="25">
        <v>7</v>
      </c>
      <c r="C80" s="36">
        <v>44140</v>
      </c>
      <c r="D80" s="25" t="s">
        <v>18</v>
      </c>
      <c r="E80" s="25"/>
      <c r="F80" s="25"/>
      <c r="G80" s="25"/>
      <c r="H80" s="25"/>
      <c r="I80" s="25"/>
      <c r="J80" s="25"/>
      <c r="K80" s="25"/>
      <c r="L80" s="35" t="e">
        <f t="shared" si="2"/>
        <v>#VALUE!</v>
      </c>
      <c r="M80" s="35" t="e">
        <f t="shared" si="2"/>
        <v>#DIV/0!</v>
      </c>
      <c r="N80" s="35" t="e">
        <f t="shared" si="2"/>
        <v>#DIV/0!</v>
      </c>
      <c r="O80" s="35" t="e">
        <f t="shared" si="2"/>
        <v>#DIV/0!</v>
      </c>
      <c r="P80" s="25"/>
      <c r="Q80" s="25"/>
      <c r="R80" s="25"/>
      <c r="S80" s="25"/>
      <c r="T80" s="25"/>
      <c r="U80" s="25"/>
      <c r="V80" s="25"/>
      <c r="W80" s="25"/>
      <c r="X80" s="25"/>
    </row>
    <row r="81" spans="1:24" ht="14.25" customHeight="1" x14ac:dyDescent="0.25">
      <c r="A81" s="25">
        <v>54</v>
      </c>
      <c r="B81" s="25">
        <v>8</v>
      </c>
      <c r="C81" s="36">
        <v>44140</v>
      </c>
      <c r="D81" s="25" t="s">
        <v>18</v>
      </c>
      <c r="E81" s="25"/>
      <c r="F81" s="25"/>
      <c r="G81" s="25"/>
      <c r="H81" s="25"/>
      <c r="I81" s="25"/>
      <c r="J81" s="25"/>
      <c r="K81" s="25"/>
      <c r="L81" s="35" t="e">
        <f t="shared" si="2"/>
        <v>#VALUE!</v>
      </c>
      <c r="M81" s="35" t="e">
        <f t="shared" si="2"/>
        <v>#DIV/0!</v>
      </c>
      <c r="N81" s="35" t="e">
        <f t="shared" si="2"/>
        <v>#DIV/0!</v>
      </c>
      <c r="O81" s="35" t="e">
        <f t="shared" si="2"/>
        <v>#DIV/0!</v>
      </c>
      <c r="P81" s="25"/>
      <c r="Q81" s="25"/>
      <c r="R81" s="25"/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54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54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54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54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54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54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54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54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54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54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54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54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54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54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54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54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54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54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54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54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54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54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54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54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D000000}"/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4D34-4E0C-4E59-BEC1-8D97203B0904}">
  <dimension ref="A1:X1000"/>
  <sheetViews>
    <sheetView workbookViewId="0">
      <pane xSplit="3" ySplit="1" topLeftCell="D50" activePane="bottomRight" state="frozen"/>
      <selection pane="topRight" activeCell="D1" sqref="D1"/>
      <selection pane="bottomLeft" activeCell="A2" sqref="A2"/>
      <selection pane="bottomRight" activeCell="D74" sqref="D74:D81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55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55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55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55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55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55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55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55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55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55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55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55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55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55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55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55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55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55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55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55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55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55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55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55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55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55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55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55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55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55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55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55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55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55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55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55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55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55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55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55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55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55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55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55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55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55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55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55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55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55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55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55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55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55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55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55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55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55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55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55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55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55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55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55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55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55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55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55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55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55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55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55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25">
        <v>55</v>
      </c>
      <c r="B74" s="25">
        <v>1</v>
      </c>
      <c r="C74" s="36">
        <v>44140</v>
      </c>
      <c r="D74" s="25" t="s">
        <v>18</v>
      </c>
      <c r="E74" s="25"/>
      <c r="F74" s="25"/>
      <c r="G74" s="25"/>
      <c r="H74" s="25"/>
      <c r="I74" s="25"/>
      <c r="J74" s="25"/>
      <c r="K74" s="25"/>
      <c r="L74" s="35" t="e">
        <f t="shared" si="2"/>
        <v>#VALUE!</v>
      </c>
      <c r="M74" s="35" t="e">
        <f t="shared" si="2"/>
        <v>#DIV/0!</v>
      </c>
      <c r="N74" s="35" t="e">
        <f t="shared" si="2"/>
        <v>#DIV/0!</v>
      </c>
      <c r="O74" s="35" t="e">
        <f t="shared" si="2"/>
        <v>#DIV/0!</v>
      </c>
      <c r="P74" s="25"/>
      <c r="Q74" s="25"/>
      <c r="R74" s="25"/>
      <c r="S74" s="25"/>
      <c r="T74" s="25"/>
      <c r="U74" s="25"/>
      <c r="V74" s="25"/>
      <c r="W74" s="25"/>
      <c r="X74" s="25"/>
    </row>
    <row r="75" spans="1:24" ht="14.25" customHeight="1" x14ac:dyDescent="0.25">
      <c r="A75" s="25">
        <v>55</v>
      </c>
      <c r="B75" s="25">
        <v>2</v>
      </c>
      <c r="C75" s="36">
        <v>44140</v>
      </c>
      <c r="D75" s="25" t="s">
        <v>18</v>
      </c>
      <c r="E75" s="25"/>
      <c r="F75" s="25"/>
      <c r="G75" s="25"/>
      <c r="H75" s="25"/>
      <c r="I75" s="25"/>
      <c r="J75" s="25"/>
      <c r="K75" s="25"/>
      <c r="L75" s="35" t="e">
        <f t="shared" si="2"/>
        <v>#VALUE!</v>
      </c>
      <c r="M75" s="35" t="e">
        <f t="shared" si="2"/>
        <v>#DIV/0!</v>
      </c>
      <c r="N75" s="35" t="e">
        <f t="shared" si="2"/>
        <v>#DIV/0!</v>
      </c>
      <c r="O75" s="35" t="e">
        <f t="shared" si="2"/>
        <v>#DIV/0!</v>
      </c>
      <c r="P75" s="25"/>
      <c r="Q75" s="25"/>
      <c r="R75" s="25"/>
      <c r="S75" s="25"/>
      <c r="T75" s="25"/>
      <c r="U75" s="25"/>
      <c r="V75" s="25"/>
      <c r="W75" s="25"/>
      <c r="X75" s="25"/>
    </row>
    <row r="76" spans="1:24" ht="14.25" customHeight="1" x14ac:dyDescent="0.25">
      <c r="A76" s="25">
        <v>55</v>
      </c>
      <c r="B76" s="25">
        <v>3</v>
      </c>
      <c r="C76" s="36">
        <v>44140</v>
      </c>
      <c r="D76" s="25" t="s">
        <v>18</v>
      </c>
      <c r="E76" s="25"/>
      <c r="F76" s="25"/>
      <c r="G76" s="25"/>
      <c r="H76" s="25"/>
      <c r="I76" s="25"/>
      <c r="J76" s="25"/>
      <c r="K76" s="25"/>
      <c r="L76" s="35" t="e">
        <f t="shared" si="2"/>
        <v>#VALUE!</v>
      </c>
      <c r="M76" s="35" t="e">
        <f t="shared" si="2"/>
        <v>#DIV/0!</v>
      </c>
      <c r="N76" s="35" t="e">
        <f t="shared" si="2"/>
        <v>#DIV/0!</v>
      </c>
      <c r="O76" s="35" t="e">
        <f t="shared" si="2"/>
        <v>#DIV/0!</v>
      </c>
      <c r="P76" s="25"/>
      <c r="Q76" s="25"/>
      <c r="R76" s="25"/>
      <c r="S76" s="25"/>
      <c r="T76" s="25"/>
      <c r="U76" s="25"/>
      <c r="V76" s="25"/>
      <c r="W76" s="25"/>
      <c r="X76" s="25"/>
    </row>
    <row r="77" spans="1:24" ht="14.25" customHeight="1" x14ac:dyDescent="0.25">
      <c r="A77" s="25">
        <v>55</v>
      </c>
      <c r="B77" s="25">
        <v>4</v>
      </c>
      <c r="C77" s="36">
        <v>44140</v>
      </c>
      <c r="D77" s="25" t="s">
        <v>18</v>
      </c>
      <c r="E77" s="25"/>
      <c r="F77" s="25"/>
      <c r="G77" s="25"/>
      <c r="H77" s="25"/>
      <c r="I77" s="25"/>
      <c r="J77" s="25"/>
      <c r="K77" s="25"/>
      <c r="L77" s="35" t="e">
        <f t="shared" si="2"/>
        <v>#VALUE!</v>
      </c>
      <c r="M77" s="35" t="e">
        <f t="shared" si="2"/>
        <v>#DIV/0!</v>
      </c>
      <c r="N77" s="35" t="e">
        <f t="shared" si="2"/>
        <v>#DIV/0!</v>
      </c>
      <c r="O77" s="35" t="e">
        <f t="shared" si="2"/>
        <v>#DIV/0!</v>
      </c>
      <c r="P77" s="25"/>
      <c r="Q77" s="25"/>
      <c r="R77" s="25"/>
      <c r="S77" s="25"/>
      <c r="T77" s="25"/>
      <c r="U77" s="25"/>
      <c r="V77" s="25"/>
      <c r="W77" s="25"/>
      <c r="X77" s="25"/>
    </row>
    <row r="78" spans="1:24" ht="14.25" customHeight="1" x14ac:dyDescent="0.25">
      <c r="A78" s="25">
        <v>55</v>
      </c>
      <c r="B78" s="25">
        <v>5</v>
      </c>
      <c r="C78" s="36">
        <v>44140</v>
      </c>
      <c r="D78" s="25" t="s">
        <v>18</v>
      </c>
      <c r="E78" s="25"/>
      <c r="F78" s="25"/>
      <c r="G78" s="25"/>
      <c r="H78" s="25"/>
      <c r="I78" s="25"/>
      <c r="J78" s="25"/>
      <c r="K78" s="25"/>
      <c r="L78" s="35" t="e">
        <f t="shared" si="2"/>
        <v>#VALUE!</v>
      </c>
      <c r="M78" s="35" t="e">
        <f t="shared" si="2"/>
        <v>#DIV/0!</v>
      </c>
      <c r="N78" s="35" t="e">
        <f t="shared" si="2"/>
        <v>#DIV/0!</v>
      </c>
      <c r="O78" s="35" t="e">
        <f t="shared" si="2"/>
        <v>#DIV/0!</v>
      </c>
      <c r="P78" s="25"/>
      <c r="Q78" s="25"/>
      <c r="R78" s="25"/>
      <c r="S78" s="25"/>
      <c r="T78" s="25"/>
      <c r="U78" s="25"/>
      <c r="V78" s="25"/>
      <c r="W78" s="25"/>
      <c r="X78" s="25"/>
    </row>
    <row r="79" spans="1:24" ht="14.25" customHeight="1" x14ac:dyDescent="0.25">
      <c r="A79" s="25">
        <v>55</v>
      </c>
      <c r="B79" s="25">
        <v>6</v>
      </c>
      <c r="C79" s="36">
        <v>44140</v>
      </c>
      <c r="D79" s="25" t="s">
        <v>18</v>
      </c>
      <c r="E79" s="25"/>
      <c r="F79" s="25"/>
      <c r="G79" s="25"/>
      <c r="H79" s="25"/>
      <c r="I79" s="25"/>
      <c r="J79" s="25"/>
      <c r="K79" s="25"/>
      <c r="L79" s="35" t="e">
        <f t="shared" si="2"/>
        <v>#VALUE!</v>
      </c>
      <c r="M79" s="35" t="e">
        <f t="shared" si="2"/>
        <v>#DIV/0!</v>
      </c>
      <c r="N79" s="35" t="e">
        <f t="shared" si="2"/>
        <v>#DIV/0!</v>
      </c>
      <c r="O79" s="35" t="e">
        <f t="shared" si="2"/>
        <v>#DIV/0!</v>
      </c>
      <c r="P79" s="25"/>
      <c r="Q79" s="25"/>
      <c r="R79" s="25"/>
      <c r="S79" s="25"/>
      <c r="T79" s="25"/>
      <c r="U79" s="25"/>
      <c r="V79" s="25"/>
      <c r="W79" s="25"/>
      <c r="X79" s="25"/>
    </row>
    <row r="80" spans="1:24" ht="14.25" customHeight="1" x14ac:dyDescent="0.25">
      <c r="A80" s="25">
        <v>55</v>
      </c>
      <c r="B80" s="25">
        <v>7</v>
      </c>
      <c r="C80" s="36">
        <v>44140</v>
      </c>
      <c r="D80" s="25" t="s">
        <v>18</v>
      </c>
      <c r="E80" s="25"/>
      <c r="F80" s="25"/>
      <c r="G80" s="25"/>
      <c r="H80" s="25"/>
      <c r="I80" s="25"/>
      <c r="J80" s="25"/>
      <c r="K80" s="25"/>
      <c r="L80" s="35" t="e">
        <f t="shared" si="2"/>
        <v>#VALUE!</v>
      </c>
      <c r="M80" s="35" t="e">
        <f t="shared" si="2"/>
        <v>#DIV/0!</v>
      </c>
      <c r="N80" s="35" t="e">
        <f t="shared" si="2"/>
        <v>#DIV/0!</v>
      </c>
      <c r="O80" s="35" t="e">
        <f t="shared" si="2"/>
        <v>#DIV/0!</v>
      </c>
      <c r="P80" s="25"/>
      <c r="Q80" s="25"/>
      <c r="R80" s="25"/>
      <c r="S80" s="25"/>
      <c r="T80" s="25"/>
      <c r="U80" s="25"/>
      <c r="V80" s="25"/>
      <c r="W80" s="25"/>
      <c r="X80" s="25"/>
    </row>
    <row r="81" spans="1:24" ht="14.25" customHeight="1" x14ac:dyDescent="0.25">
      <c r="A81" s="25">
        <v>55</v>
      </c>
      <c r="B81" s="25">
        <v>8</v>
      </c>
      <c r="C81" s="36">
        <v>44140</v>
      </c>
      <c r="D81" s="25" t="s">
        <v>18</v>
      </c>
      <c r="E81" s="25"/>
      <c r="F81" s="25"/>
      <c r="G81" s="25"/>
      <c r="H81" s="25"/>
      <c r="I81" s="25"/>
      <c r="J81" s="25"/>
      <c r="K81" s="25"/>
      <c r="L81" s="35" t="e">
        <f t="shared" si="2"/>
        <v>#VALUE!</v>
      </c>
      <c r="M81" s="35" t="e">
        <f t="shared" si="2"/>
        <v>#DIV/0!</v>
      </c>
      <c r="N81" s="35" t="e">
        <f t="shared" si="2"/>
        <v>#DIV/0!</v>
      </c>
      <c r="O81" s="35" t="e">
        <f t="shared" si="2"/>
        <v>#DIV/0!</v>
      </c>
      <c r="P81" s="25"/>
      <c r="Q81" s="25"/>
      <c r="R81" s="25"/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55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55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55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55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55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55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55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55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55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55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55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55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55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55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55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55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55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55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55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55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55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55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55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55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E000000}"/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3C38-A84A-4AD3-8567-9AFDCB43B72F}">
  <dimension ref="A1:X1000"/>
  <sheetViews>
    <sheetView workbookViewId="0">
      <pane xSplit="3" ySplit="1" topLeftCell="D47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56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56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56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56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56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56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56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56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56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56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56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56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56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56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56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56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56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56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56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56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56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56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56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56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56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56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56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56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56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56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56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56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56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56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56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56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56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56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56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56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56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56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56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56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56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56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56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56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56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56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56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56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56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56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56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56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56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56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56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56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56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56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56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56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56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56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56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56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56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56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56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56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56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56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56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56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56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56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56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56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56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56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56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56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56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56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56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56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56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56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56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56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56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56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56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56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56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56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56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56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56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56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56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56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1F000000}"/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71D3-1C4F-4F00-B8EA-CA694B7B73CD}">
  <dimension ref="A1:X1000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2">
        <v>57</v>
      </c>
      <c r="B2" s="32">
        <v>1</v>
      </c>
      <c r="C2" s="34">
        <v>44014</v>
      </c>
      <c r="D2" s="32"/>
      <c r="E2" s="32"/>
      <c r="F2" s="32"/>
      <c r="G2" s="32"/>
      <c r="H2" s="32"/>
      <c r="I2" s="32"/>
      <c r="J2" s="32"/>
      <c r="K2" s="32"/>
      <c r="L2" s="33" t="e">
        <f t="shared" ref="L2:O33" si="0">D2/H2*255</f>
        <v>#DIV/0!</v>
      </c>
      <c r="M2" s="33" t="e">
        <f t="shared" si="0"/>
        <v>#DIV/0!</v>
      </c>
      <c r="N2" s="33" t="e">
        <f t="shared" si="0"/>
        <v>#DIV/0!</v>
      </c>
      <c r="O2" s="33" t="e">
        <f t="shared" si="0"/>
        <v>#DIV/0!</v>
      </c>
      <c r="P2" s="32"/>
      <c r="Q2" s="32"/>
      <c r="R2" s="32" t="s">
        <v>20</v>
      </c>
      <c r="S2" s="25"/>
      <c r="T2" s="25"/>
      <c r="U2" s="25"/>
      <c r="V2" s="25"/>
      <c r="W2" s="25"/>
      <c r="X2" s="25"/>
    </row>
    <row r="3" spans="1:24" ht="14.25" customHeight="1" x14ac:dyDescent="0.25">
      <c r="A3" s="32">
        <v>57</v>
      </c>
      <c r="B3" s="32">
        <v>2</v>
      </c>
      <c r="C3" s="34">
        <v>44014</v>
      </c>
      <c r="D3" s="32"/>
      <c r="E3" s="32"/>
      <c r="F3" s="32"/>
      <c r="G3" s="32"/>
      <c r="H3" s="32"/>
      <c r="I3" s="32"/>
      <c r="J3" s="32"/>
      <c r="K3" s="32"/>
      <c r="L3" s="33" t="e">
        <f t="shared" si="0"/>
        <v>#DIV/0!</v>
      </c>
      <c r="M3" s="33" t="e">
        <f t="shared" si="0"/>
        <v>#DIV/0!</v>
      </c>
      <c r="N3" s="33" t="e">
        <f t="shared" si="0"/>
        <v>#DIV/0!</v>
      </c>
      <c r="O3" s="33" t="e">
        <f t="shared" si="0"/>
        <v>#DIV/0!</v>
      </c>
      <c r="P3" s="32"/>
      <c r="Q3" s="32"/>
      <c r="R3" s="32" t="s">
        <v>20</v>
      </c>
      <c r="S3" s="25"/>
      <c r="T3" s="25"/>
      <c r="U3" s="25"/>
      <c r="V3" s="25"/>
      <c r="W3" s="25"/>
      <c r="X3" s="25"/>
    </row>
    <row r="4" spans="1:24" ht="14.25" customHeight="1" x14ac:dyDescent="0.25">
      <c r="A4" s="32">
        <v>57</v>
      </c>
      <c r="B4" s="32">
        <v>3</v>
      </c>
      <c r="C4" s="34">
        <v>44014</v>
      </c>
      <c r="D4" s="32"/>
      <c r="E4" s="32"/>
      <c r="F4" s="32"/>
      <c r="G4" s="32"/>
      <c r="H4" s="32"/>
      <c r="I4" s="32"/>
      <c r="J4" s="32"/>
      <c r="K4" s="32"/>
      <c r="L4" s="33" t="e">
        <f t="shared" si="0"/>
        <v>#DIV/0!</v>
      </c>
      <c r="M4" s="33" t="e">
        <f t="shared" si="0"/>
        <v>#DIV/0!</v>
      </c>
      <c r="N4" s="33" t="e">
        <f t="shared" si="0"/>
        <v>#DIV/0!</v>
      </c>
      <c r="O4" s="33" t="e">
        <f t="shared" si="0"/>
        <v>#DIV/0!</v>
      </c>
      <c r="P4" s="32"/>
      <c r="Q4" s="32"/>
      <c r="R4" s="32" t="s">
        <v>20</v>
      </c>
      <c r="S4" s="25"/>
      <c r="T4" s="25"/>
      <c r="U4" s="25"/>
      <c r="V4" s="25"/>
      <c r="W4" s="25"/>
      <c r="X4" s="25"/>
    </row>
    <row r="5" spans="1:24" ht="14.25" customHeight="1" x14ac:dyDescent="0.25">
      <c r="A5" s="32">
        <v>57</v>
      </c>
      <c r="B5" s="32">
        <v>4</v>
      </c>
      <c r="C5" s="34">
        <v>44014</v>
      </c>
      <c r="D5" s="32"/>
      <c r="E5" s="32"/>
      <c r="F5" s="32"/>
      <c r="G5" s="32"/>
      <c r="H5" s="32"/>
      <c r="I5" s="32"/>
      <c r="J5" s="32"/>
      <c r="K5" s="32"/>
      <c r="L5" s="33" t="e">
        <f t="shared" si="0"/>
        <v>#DIV/0!</v>
      </c>
      <c r="M5" s="33" t="e">
        <f t="shared" si="0"/>
        <v>#DIV/0!</v>
      </c>
      <c r="N5" s="33" t="e">
        <f t="shared" si="0"/>
        <v>#DIV/0!</v>
      </c>
      <c r="O5" s="33" t="e">
        <f t="shared" si="0"/>
        <v>#DIV/0!</v>
      </c>
      <c r="P5" s="32"/>
      <c r="Q5" s="32"/>
      <c r="R5" s="32" t="s">
        <v>20</v>
      </c>
      <c r="S5" s="25"/>
      <c r="T5" s="25"/>
      <c r="U5" s="25"/>
      <c r="V5" s="25"/>
      <c r="W5" s="25"/>
      <c r="X5" s="25"/>
    </row>
    <row r="6" spans="1:24" ht="14.25" customHeight="1" x14ac:dyDescent="0.25">
      <c r="A6" s="32">
        <v>57</v>
      </c>
      <c r="B6" s="32">
        <v>5</v>
      </c>
      <c r="C6" s="34">
        <v>44014</v>
      </c>
      <c r="D6" s="32"/>
      <c r="E6" s="32"/>
      <c r="F6" s="32"/>
      <c r="G6" s="32"/>
      <c r="H6" s="32"/>
      <c r="I6" s="32"/>
      <c r="J6" s="32"/>
      <c r="K6" s="32"/>
      <c r="L6" s="33" t="e">
        <f t="shared" si="0"/>
        <v>#DIV/0!</v>
      </c>
      <c r="M6" s="33" t="e">
        <f t="shared" si="0"/>
        <v>#DIV/0!</v>
      </c>
      <c r="N6" s="33" t="e">
        <f t="shared" si="0"/>
        <v>#DIV/0!</v>
      </c>
      <c r="O6" s="33" t="e">
        <f t="shared" si="0"/>
        <v>#DIV/0!</v>
      </c>
      <c r="P6" s="32"/>
      <c r="Q6" s="32"/>
      <c r="R6" s="32" t="s">
        <v>20</v>
      </c>
      <c r="S6" s="25"/>
      <c r="T6" s="25"/>
      <c r="U6" s="25"/>
      <c r="V6" s="25"/>
      <c r="W6" s="25"/>
      <c r="X6" s="25"/>
    </row>
    <row r="7" spans="1:24" ht="14.25" customHeight="1" x14ac:dyDescent="0.25">
      <c r="A7" s="32">
        <v>57</v>
      </c>
      <c r="B7" s="32">
        <v>6</v>
      </c>
      <c r="C7" s="34">
        <v>44014</v>
      </c>
      <c r="D7" s="32"/>
      <c r="E7" s="32"/>
      <c r="F7" s="32"/>
      <c r="G7" s="32"/>
      <c r="H7" s="32"/>
      <c r="I7" s="32"/>
      <c r="J7" s="32"/>
      <c r="K7" s="32"/>
      <c r="L7" s="33" t="e">
        <f t="shared" si="0"/>
        <v>#DIV/0!</v>
      </c>
      <c r="M7" s="33" t="e">
        <f t="shared" si="0"/>
        <v>#DIV/0!</v>
      </c>
      <c r="N7" s="33" t="e">
        <f t="shared" si="0"/>
        <v>#DIV/0!</v>
      </c>
      <c r="O7" s="33" t="e">
        <f t="shared" si="0"/>
        <v>#DIV/0!</v>
      </c>
      <c r="P7" s="32"/>
      <c r="Q7" s="32"/>
      <c r="R7" s="32" t="s">
        <v>20</v>
      </c>
      <c r="S7" s="25"/>
      <c r="T7" s="25"/>
      <c r="U7" s="25"/>
      <c r="V7" s="25"/>
      <c r="W7" s="25"/>
      <c r="X7" s="25"/>
    </row>
    <row r="8" spans="1:24" ht="14.25" customHeight="1" x14ac:dyDescent="0.25">
      <c r="A8" s="32">
        <v>57</v>
      </c>
      <c r="B8" s="32">
        <v>7</v>
      </c>
      <c r="C8" s="34">
        <v>44014</v>
      </c>
      <c r="D8" s="32"/>
      <c r="E8" s="32"/>
      <c r="F8" s="32"/>
      <c r="G8" s="32"/>
      <c r="H8" s="34"/>
      <c r="I8" s="32"/>
      <c r="J8" s="32"/>
      <c r="K8" s="32"/>
      <c r="L8" s="33" t="e">
        <f t="shared" si="0"/>
        <v>#DIV/0!</v>
      </c>
      <c r="M8" s="33" t="e">
        <f t="shared" si="0"/>
        <v>#DIV/0!</v>
      </c>
      <c r="N8" s="33" t="e">
        <f t="shared" si="0"/>
        <v>#DIV/0!</v>
      </c>
      <c r="O8" s="33" t="e">
        <f t="shared" si="0"/>
        <v>#DIV/0!</v>
      </c>
      <c r="P8" s="32"/>
      <c r="Q8" s="32"/>
      <c r="R8" s="32" t="s">
        <v>20</v>
      </c>
      <c r="S8" s="25"/>
      <c r="T8" s="25"/>
      <c r="U8" s="25"/>
      <c r="V8" s="25"/>
      <c r="W8" s="25"/>
      <c r="X8" s="25"/>
    </row>
    <row r="9" spans="1:24" ht="14.25" customHeight="1" x14ac:dyDescent="0.25">
      <c r="A9" s="32">
        <v>57</v>
      </c>
      <c r="B9" s="32">
        <v>8</v>
      </c>
      <c r="C9" s="34">
        <v>44014</v>
      </c>
      <c r="D9" s="32"/>
      <c r="E9" s="32"/>
      <c r="F9" s="32"/>
      <c r="G9" s="32"/>
      <c r="H9" s="32"/>
      <c r="I9" s="32"/>
      <c r="J9" s="32"/>
      <c r="K9" s="32"/>
      <c r="L9" s="33" t="e">
        <f t="shared" si="0"/>
        <v>#DIV/0!</v>
      </c>
      <c r="M9" s="33" t="e">
        <f t="shared" si="0"/>
        <v>#DIV/0!</v>
      </c>
      <c r="N9" s="33" t="e">
        <f t="shared" si="0"/>
        <v>#DIV/0!</v>
      </c>
      <c r="O9" s="33" t="e">
        <f t="shared" si="0"/>
        <v>#DIV/0!</v>
      </c>
      <c r="P9" s="32"/>
      <c r="Q9" s="32"/>
      <c r="R9" s="32" t="s">
        <v>20</v>
      </c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57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57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57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57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57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57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57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57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57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57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57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57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57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57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57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57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57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57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57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57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57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57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57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57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57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57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57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57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57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57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57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57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57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57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57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57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57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57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57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57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57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57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57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57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57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57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57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57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57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57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57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57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57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57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57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57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57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57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57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57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57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57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57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57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57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57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57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57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57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57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57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57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57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57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57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57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57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57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57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57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57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57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57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57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57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57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57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57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57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57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57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57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57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57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57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57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20000000}"/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01C0-22CB-4D5A-B383-ADC8B250FD53}">
  <dimension ref="A1:X1000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58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58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58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58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58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58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58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58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58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58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58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58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58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58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58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58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58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58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58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58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58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58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58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58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58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58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58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58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58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58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58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58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58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58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58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58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58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58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58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58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58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58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58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58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58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58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58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58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58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58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58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58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58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58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58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58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58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58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58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58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58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58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58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58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58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58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58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58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58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58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58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58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58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58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58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58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58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58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58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58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58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58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58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58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58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58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58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58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58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58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58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58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58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58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58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58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58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58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58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58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58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58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58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58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21000000}"/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BEA9-2424-42DB-827D-791FD0855BA1}">
  <dimension ref="A1:X1000"/>
  <sheetViews>
    <sheetView workbookViewId="0">
      <pane xSplit="3" ySplit="1" topLeftCell="D47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59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59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59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59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59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59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59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59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59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59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59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59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59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59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59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59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59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59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59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59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59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59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59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59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59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59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59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59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59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59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59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59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59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59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59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59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59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59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59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59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59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59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59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59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59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59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59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59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59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59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59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59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59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59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59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59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59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59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59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59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59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59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59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59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59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59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59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59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59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59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59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59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59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59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59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59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59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59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59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59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59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59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59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59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59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59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59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59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59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59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59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59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59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59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59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59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59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59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59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59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59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59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59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59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22000000}"/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DB99-ADA2-47BE-9318-AAFE9FBF0F38}">
  <dimension ref="A1:X1000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" customHeight="1" x14ac:dyDescent="0.2"/>
  <cols>
    <col min="1" max="2" width="10.125" style="18" customWidth="1"/>
    <col min="3" max="3" width="8.875" style="18" customWidth="1"/>
    <col min="4" max="4" width="25.5" style="18" customWidth="1"/>
    <col min="5" max="5" width="6.5" style="18" customWidth="1"/>
    <col min="6" max="6" width="6.375" style="18" customWidth="1"/>
    <col min="7" max="7" width="6.625" style="18" customWidth="1"/>
    <col min="8" max="8" width="21.5" style="18" customWidth="1"/>
    <col min="9" max="9" width="6.125" style="18" customWidth="1"/>
    <col min="10" max="10" width="6.375" style="18" customWidth="1"/>
    <col min="11" max="11" width="7.125" style="18" customWidth="1"/>
    <col min="12" max="12" width="25.125" style="18" customWidth="1"/>
    <col min="13" max="13" width="6.625" style="18" customWidth="1"/>
    <col min="14" max="15" width="6.375" style="18" customWidth="1"/>
    <col min="16" max="16" width="12.375" style="18" customWidth="1"/>
    <col min="17" max="17" width="14.875" style="18" customWidth="1"/>
    <col min="18" max="18" width="11.625" style="18" customWidth="1"/>
    <col min="19" max="24" width="7.625" style="18" customWidth="1"/>
    <col min="25" max="16384" width="12.625" style="18"/>
  </cols>
  <sheetData>
    <row r="1" spans="1:24" ht="14.25" customHeight="1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4</v>
      </c>
      <c r="J1" s="39" t="s">
        <v>5</v>
      </c>
      <c r="K1" s="39" t="s">
        <v>6</v>
      </c>
      <c r="L1" s="39" t="s">
        <v>8</v>
      </c>
      <c r="M1" s="39" t="s">
        <v>4</v>
      </c>
      <c r="N1" s="39" t="s">
        <v>5</v>
      </c>
      <c r="O1" s="39" t="s">
        <v>6</v>
      </c>
      <c r="P1" s="39" t="s">
        <v>9</v>
      </c>
      <c r="Q1" s="39" t="s">
        <v>10</v>
      </c>
      <c r="R1" s="39" t="s">
        <v>11</v>
      </c>
      <c r="S1" s="31"/>
      <c r="T1" s="31"/>
      <c r="U1" s="31"/>
      <c r="V1" s="31"/>
      <c r="W1" s="31"/>
      <c r="X1" s="31"/>
    </row>
    <row r="2" spans="1:24" ht="14.25" customHeight="1" x14ac:dyDescent="0.25">
      <c r="A2" s="37">
        <v>60</v>
      </c>
      <c r="B2" s="37">
        <v>1</v>
      </c>
      <c r="C2" s="38">
        <v>44014</v>
      </c>
      <c r="D2" s="37"/>
      <c r="E2" s="37"/>
      <c r="F2" s="37"/>
      <c r="G2" s="37"/>
      <c r="H2" s="37"/>
      <c r="I2" s="37"/>
      <c r="J2" s="37"/>
      <c r="K2" s="37"/>
      <c r="L2" s="35" t="e">
        <f t="shared" ref="L2:O33" si="0">D2/H2*255</f>
        <v>#DIV/0!</v>
      </c>
      <c r="M2" s="35" t="e">
        <f t="shared" si="0"/>
        <v>#DIV/0!</v>
      </c>
      <c r="N2" s="35" t="e">
        <f t="shared" si="0"/>
        <v>#DIV/0!</v>
      </c>
      <c r="O2" s="35" t="e">
        <f t="shared" si="0"/>
        <v>#DIV/0!</v>
      </c>
      <c r="P2" s="37"/>
      <c r="Q2" s="37"/>
      <c r="R2" s="37"/>
      <c r="S2" s="25"/>
      <c r="T2" s="25"/>
      <c r="U2" s="25"/>
      <c r="V2" s="25"/>
      <c r="W2" s="25"/>
      <c r="X2" s="25"/>
    </row>
    <row r="3" spans="1:24" ht="14.25" customHeight="1" x14ac:dyDescent="0.25">
      <c r="A3" s="37">
        <v>60</v>
      </c>
      <c r="B3" s="37">
        <v>2</v>
      </c>
      <c r="C3" s="38">
        <v>44014</v>
      </c>
      <c r="D3" s="37"/>
      <c r="E3" s="37"/>
      <c r="F3" s="37"/>
      <c r="G3" s="37"/>
      <c r="H3" s="37"/>
      <c r="I3" s="37"/>
      <c r="J3" s="37"/>
      <c r="K3" s="37"/>
      <c r="L3" s="35" t="e">
        <f t="shared" si="0"/>
        <v>#DIV/0!</v>
      </c>
      <c r="M3" s="35" t="e">
        <f t="shared" si="0"/>
        <v>#DIV/0!</v>
      </c>
      <c r="N3" s="35" t="e">
        <f t="shared" si="0"/>
        <v>#DIV/0!</v>
      </c>
      <c r="O3" s="35" t="e">
        <f t="shared" si="0"/>
        <v>#DIV/0!</v>
      </c>
      <c r="P3" s="37"/>
      <c r="Q3" s="37"/>
      <c r="R3" s="37"/>
      <c r="S3" s="25"/>
      <c r="T3" s="25"/>
      <c r="U3" s="25"/>
      <c r="V3" s="25"/>
      <c r="W3" s="25"/>
      <c r="X3" s="25"/>
    </row>
    <row r="4" spans="1:24" ht="14.25" customHeight="1" x14ac:dyDescent="0.25">
      <c r="A4" s="37">
        <v>60</v>
      </c>
      <c r="B4" s="37">
        <v>3</v>
      </c>
      <c r="C4" s="38">
        <v>44014</v>
      </c>
      <c r="D4" s="37"/>
      <c r="E4" s="37"/>
      <c r="F4" s="37"/>
      <c r="G4" s="37"/>
      <c r="H4" s="37"/>
      <c r="I4" s="37"/>
      <c r="J4" s="37"/>
      <c r="K4" s="37"/>
      <c r="L4" s="35" t="e">
        <f t="shared" si="0"/>
        <v>#DIV/0!</v>
      </c>
      <c r="M4" s="35" t="e">
        <f t="shared" si="0"/>
        <v>#DIV/0!</v>
      </c>
      <c r="N4" s="35" t="e">
        <f t="shared" si="0"/>
        <v>#DIV/0!</v>
      </c>
      <c r="O4" s="35" t="e">
        <f t="shared" si="0"/>
        <v>#DIV/0!</v>
      </c>
      <c r="P4" s="37"/>
      <c r="Q4" s="37"/>
      <c r="R4" s="37"/>
      <c r="S4" s="25"/>
      <c r="T4" s="25"/>
      <c r="U4" s="25"/>
      <c r="V4" s="25"/>
      <c r="W4" s="25"/>
      <c r="X4" s="25"/>
    </row>
    <row r="5" spans="1:24" ht="14.25" customHeight="1" x14ac:dyDescent="0.25">
      <c r="A5" s="37">
        <v>60</v>
      </c>
      <c r="B5" s="37">
        <v>4</v>
      </c>
      <c r="C5" s="38">
        <v>44014</v>
      </c>
      <c r="D5" s="37"/>
      <c r="E5" s="37"/>
      <c r="F5" s="37"/>
      <c r="G5" s="37"/>
      <c r="H5" s="37"/>
      <c r="I5" s="37"/>
      <c r="J5" s="37"/>
      <c r="K5" s="37"/>
      <c r="L5" s="35" t="e">
        <f t="shared" si="0"/>
        <v>#DIV/0!</v>
      </c>
      <c r="M5" s="35" t="e">
        <f t="shared" si="0"/>
        <v>#DIV/0!</v>
      </c>
      <c r="N5" s="35" t="e">
        <f t="shared" si="0"/>
        <v>#DIV/0!</v>
      </c>
      <c r="O5" s="35" t="e">
        <f t="shared" si="0"/>
        <v>#DIV/0!</v>
      </c>
      <c r="P5" s="37"/>
      <c r="Q5" s="37"/>
      <c r="R5" s="37"/>
      <c r="S5" s="25"/>
      <c r="T5" s="25"/>
      <c r="U5" s="25"/>
      <c r="V5" s="25"/>
      <c r="W5" s="25"/>
      <c r="X5" s="25"/>
    </row>
    <row r="6" spans="1:24" ht="14.25" customHeight="1" x14ac:dyDescent="0.25">
      <c r="A6" s="37">
        <v>60</v>
      </c>
      <c r="B6" s="37">
        <v>5</v>
      </c>
      <c r="C6" s="38">
        <v>44014</v>
      </c>
      <c r="D6" s="37"/>
      <c r="E6" s="37"/>
      <c r="F6" s="37"/>
      <c r="G6" s="37"/>
      <c r="H6" s="37"/>
      <c r="I6" s="37"/>
      <c r="J6" s="37"/>
      <c r="K6" s="37"/>
      <c r="L6" s="35" t="e">
        <f t="shared" si="0"/>
        <v>#DIV/0!</v>
      </c>
      <c r="M6" s="35" t="e">
        <f t="shared" si="0"/>
        <v>#DIV/0!</v>
      </c>
      <c r="N6" s="35" t="e">
        <f t="shared" si="0"/>
        <v>#DIV/0!</v>
      </c>
      <c r="O6" s="35" t="e">
        <f t="shared" si="0"/>
        <v>#DIV/0!</v>
      </c>
      <c r="P6" s="37"/>
      <c r="Q6" s="37"/>
      <c r="R6" s="37"/>
      <c r="S6" s="25"/>
      <c r="T6" s="25"/>
      <c r="U6" s="25"/>
      <c r="V6" s="25"/>
      <c r="W6" s="25"/>
      <c r="X6" s="25"/>
    </row>
    <row r="7" spans="1:24" ht="14.25" customHeight="1" x14ac:dyDescent="0.25">
      <c r="A7" s="37">
        <v>60</v>
      </c>
      <c r="B7" s="37">
        <v>6</v>
      </c>
      <c r="C7" s="38">
        <v>44014</v>
      </c>
      <c r="D7" s="37"/>
      <c r="E7" s="37"/>
      <c r="F7" s="37"/>
      <c r="G7" s="37"/>
      <c r="H7" s="37"/>
      <c r="I7" s="37"/>
      <c r="J7" s="37"/>
      <c r="K7" s="37"/>
      <c r="L7" s="35" t="e">
        <f t="shared" si="0"/>
        <v>#DIV/0!</v>
      </c>
      <c r="M7" s="35" t="e">
        <f t="shared" si="0"/>
        <v>#DIV/0!</v>
      </c>
      <c r="N7" s="35" t="e">
        <f t="shared" si="0"/>
        <v>#DIV/0!</v>
      </c>
      <c r="O7" s="35" t="e">
        <f t="shared" si="0"/>
        <v>#DIV/0!</v>
      </c>
      <c r="P7" s="37"/>
      <c r="Q7" s="37"/>
      <c r="R7" s="37"/>
      <c r="S7" s="25"/>
      <c r="T7" s="25"/>
      <c r="U7" s="25"/>
      <c r="V7" s="25"/>
      <c r="W7" s="25"/>
      <c r="X7" s="25"/>
    </row>
    <row r="8" spans="1:24" ht="14.25" customHeight="1" x14ac:dyDescent="0.25">
      <c r="A8" s="37">
        <v>60</v>
      </c>
      <c r="B8" s="37">
        <v>7</v>
      </c>
      <c r="C8" s="38">
        <v>44014</v>
      </c>
      <c r="D8" s="37"/>
      <c r="E8" s="37"/>
      <c r="F8" s="37"/>
      <c r="G8" s="37"/>
      <c r="H8" s="38"/>
      <c r="I8" s="37"/>
      <c r="J8" s="37"/>
      <c r="K8" s="37"/>
      <c r="L8" s="35" t="e">
        <f t="shared" si="0"/>
        <v>#DIV/0!</v>
      </c>
      <c r="M8" s="35" t="e">
        <f t="shared" si="0"/>
        <v>#DIV/0!</v>
      </c>
      <c r="N8" s="35" t="e">
        <f t="shared" si="0"/>
        <v>#DIV/0!</v>
      </c>
      <c r="O8" s="35" t="e">
        <f t="shared" si="0"/>
        <v>#DIV/0!</v>
      </c>
      <c r="P8" s="37"/>
      <c r="Q8" s="37"/>
      <c r="R8" s="37"/>
      <c r="S8" s="25"/>
      <c r="T8" s="25"/>
      <c r="U8" s="25"/>
      <c r="V8" s="25"/>
      <c r="W8" s="25"/>
      <c r="X8" s="25"/>
    </row>
    <row r="9" spans="1:24" ht="14.25" customHeight="1" x14ac:dyDescent="0.25">
      <c r="A9" s="37">
        <v>60</v>
      </c>
      <c r="B9" s="37">
        <v>8</v>
      </c>
      <c r="C9" s="38">
        <v>44014</v>
      </c>
      <c r="D9" s="37"/>
      <c r="E9" s="37"/>
      <c r="F9" s="37"/>
      <c r="G9" s="37"/>
      <c r="H9" s="37"/>
      <c r="I9" s="37"/>
      <c r="J9" s="37"/>
      <c r="K9" s="37"/>
      <c r="L9" s="35" t="e">
        <f t="shared" si="0"/>
        <v>#DIV/0!</v>
      </c>
      <c r="M9" s="35" t="e">
        <f t="shared" si="0"/>
        <v>#DIV/0!</v>
      </c>
      <c r="N9" s="35" t="e">
        <f t="shared" si="0"/>
        <v>#DIV/0!</v>
      </c>
      <c r="O9" s="35" t="e">
        <f t="shared" si="0"/>
        <v>#DIV/0!</v>
      </c>
      <c r="P9" s="37"/>
      <c r="Q9" s="37"/>
      <c r="R9" s="37"/>
      <c r="S9" s="25"/>
      <c r="T9" s="25"/>
      <c r="U9" s="25"/>
      <c r="V9" s="25"/>
      <c r="W9" s="25"/>
      <c r="X9" s="25"/>
    </row>
    <row r="10" spans="1:24" ht="14.25" customHeight="1" x14ac:dyDescent="0.25">
      <c r="A10" s="25">
        <v>60</v>
      </c>
      <c r="B10" s="25">
        <v>1</v>
      </c>
      <c r="C10" s="36">
        <v>44168</v>
      </c>
      <c r="D10" s="25"/>
      <c r="E10" s="25"/>
      <c r="F10" s="25"/>
      <c r="G10" s="25"/>
      <c r="H10" s="25"/>
      <c r="I10" s="25"/>
      <c r="J10" s="25"/>
      <c r="K10" s="25"/>
      <c r="L10" s="35" t="e">
        <f t="shared" si="0"/>
        <v>#DIV/0!</v>
      </c>
      <c r="M10" s="35" t="e">
        <f t="shared" si="0"/>
        <v>#DIV/0!</v>
      </c>
      <c r="N10" s="35" t="e">
        <f t="shared" si="0"/>
        <v>#DIV/0!</v>
      </c>
      <c r="O10" s="35" t="e">
        <f t="shared" si="0"/>
        <v>#DIV/0!</v>
      </c>
      <c r="P10" s="25"/>
      <c r="Q10" s="25"/>
      <c r="R10" s="25"/>
      <c r="S10" s="25"/>
      <c r="T10" s="25"/>
      <c r="U10" s="25"/>
      <c r="V10" s="25"/>
      <c r="W10" s="25"/>
      <c r="X10" s="25"/>
    </row>
    <row r="11" spans="1:24" ht="14.25" customHeight="1" x14ac:dyDescent="0.25">
      <c r="A11" s="25">
        <v>60</v>
      </c>
      <c r="B11" s="25">
        <v>2</v>
      </c>
      <c r="C11" s="36">
        <v>44168</v>
      </c>
      <c r="D11" s="25"/>
      <c r="E11" s="25"/>
      <c r="F11" s="25"/>
      <c r="G11" s="25"/>
      <c r="H11" s="36"/>
      <c r="I11" s="25"/>
      <c r="J11" s="25"/>
      <c r="K11" s="25"/>
      <c r="L11" s="35" t="e">
        <f t="shared" si="0"/>
        <v>#DIV/0!</v>
      </c>
      <c r="M11" s="35" t="e">
        <f t="shared" si="0"/>
        <v>#DIV/0!</v>
      </c>
      <c r="N11" s="35" t="e">
        <f t="shared" si="0"/>
        <v>#DIV/0!</v>
      </c>
      <c r="O11" s="35" t="e">
        <f t="shared" si="0"/>
        <v>#DIV/0!</v>
      </c>
      <c r="P11" s="25"/>
      <c r="Q11" s="25"/>
      <c r="R11" s="25"/>
      <c r="S11" s="25"/>
      <c r="T11" s="25"/>
      <c r="U11" s="25"/>
      <c r="V11" s="25"/>
      <c r="W11" s="25"/>
      <c r="X11" s="25"/>
    </row>
    <row r="12" spans="1:24" ht="14.25" customHeight="1" x14ac:dyDescent="0.25">
      <c r="A12" s="25">
        <v>60</v>
      </c>
      <c r="B12" s="25">
        <v>3</v>
      </c>
      <c r="C12" s="36">
        <v>44168</v>
      </c>
      <c r="D12" s="25"/>
      <c r="E12" s="25"/>
      <c r="F12" s="25"/>
      <c r="G12" s="25"/>
      <c r="H12" s="36"/>
      <c r="I12" s="25"/>
      <c r="J12" s="25"/>
      <c r="K12" s="25"/>
      <c r="L12" s="35" t="e">
        <f t="shared" si="0"/>
        <v>#DIV/0!</v>
      </c>
      <c r="M12" s="35" t="e">
        <f t="shared" si="0"/>
        <v>#DIV/0!</v>
      </c>
      <c r="N12" s="35" t="e">
        <f t="shared" si="0"/>
        <v>#DIV/0!</v>
      </c>
      <c r="O12" s="35" t="e">
        <f t="shared" si="0"/>
        <v>#DIV/0!</v>
      </c>
      <c r="P12" s="25"/>
      <c r="Q12" s="25"/>
      <c r="R12" s="25"/>
      <c r="S12" s="25"/>
      <c r="T12" s="25"/>
      <c r="U12" s="25"/>
      <c r="V12" s="25"/>
      <c r="W12" s="25"/>
      <c r="X12" s="25"/>
    </row>
    <row r="13" spans="1:24" ht="14.25" customHeight="1" x14ac:dyDescent="0.25">
      <c r="A13" s="25">
        <v>60</v>
      </c>
      <c r="B13" s="25">
        <v>4</v>
      </c>
      <c r="C13" s="36">
        <v>44168</v>
      </c>
      <c r="D13" s="25"/>
      <c r="E13" s="25"/>
      <c r="F13" s="25"/>
      <c r="G13" s="25"/>
      <c r="H13" s="25"/>
      <c r="I13" s="25"/>
      <c r="J13" s="25"/>
      <c r="K13" s="25"/>
      <c r="L13" s="35" t="e">
        <f t="shared" si="0"/>
        <v>#DIV/0!</v>
      </c>
      <c r="M13" s="35" t="e">
        <f t="shared" si="0"/>
        <v>#DIV/0!</v>
      </c>
      <c r="N13" s="35" t="e">
        <f t="shared" si="0"/>
        <v>#DIV/0!</v>
      </c>
      <c r="O13" s="35" t="e">
        <f t="shared" si="0"/>
        <v>#DIV/0!</v>
      </c>
      <c r="P13" s="25"/>
      <c r="Q13" s="25"/>
      <c r="R13" s="25"/>
      <c r="S13" s="25"/>
      <c r="T13" s="25"/>
      <c r="U13" s="25"/>
      <c r="V13" s="25"/>
      <c r="W13" s="25"/>
      <c r="X13" s="25"/>
    </row>
    <row r="14" spans="1:24" ht="14.25" customHeight="1" x14ac:dyDescent="0.25">
      <c r="A14" s="25">
        <v>60</v>
      </c>
      <c r="B14" s="25">
        <v>5</v>
      </c>
      <c r="C14" s="36">
        <v>44168</v>
      </c>
      <c r="D14" s="25"/>
      <c r="E14" s="25"/>
      <c r="F14" s="25"/>
      <c r="G14" s="25"/>
      <c r="H14" s="25"/>
      <c r="I14" s="25"/>
      <c r="J14" s="25"/>
      <c r="K14" s="25"/>
      <c r="L14" s="35" t="e">
        <f t="shared" si="0"/>
        <v>#DIV/0!</v>
      </c>
      <c r="M14" s="35" t="e">
        <f t="shared" si="0"/>
        <v>#DIV/0!</v>
      </c>
      <c r="N14" s="35" t="e">
        <f t="shared" si="0"/>
        <v>#DIV/0!</v>
      </c>
      <c r="O14" s="35" t="e">
        <f t="shared" si="0"/>
        <v>#DIV/0!</v>
      </c>
      <c r="P14" s="25"/>
      <c r="Q14" s="25"/>
      <c r="R14" s="25"/>
      <c r="S14" s="25"/>
      <c r="T14" s="25"/>
      <c r="U14" s="25"/>
      <c r="V14" s="25"/>
      <c r="W14" s="25"/>
      <c r="X14" s="25"/>
    </row>
    <row r="15" spans="1:24" ht="14.25" customHeight="1" x14ac:dyDescent="0.25">
      <c r="A15" s="25">
        <v>60</v>
      </c>
      <c r="B15" s="25">
        <v>6</v>
      </c>
      <c r="C15" s="36">
        <v>44168</v>
      </c>
      <c r="D15" s="25"/>
      <c r="E15" s="25"/>
      <c r="F15" s="25"/>
      <c r="G15" s="25"/>
      <c r="H15" s="36"/>
      <c r="I15" s="25"/>
      <c r="J15" s="25"/>
      <c r="K15" s="25"/>
      <c r="L15" s="35" t="e">
        <f t="shared" si="0"/>
        <v>#DIV/0!</v>
      </c>
      <c r="M15" s="35" t="e">
        <f t="shared" si="0"/>
        <v>#DIV/0!</v>
      </c>
      <c r="N15" s="35" t="e">
        <f t="shared" si="0"/>
        <v>#DIV/0!</v>
      </c>
      <c r="O15" s="35" t="e">
        <f t="shared" si="0"/>
        <v>#DIV/0!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24" ht="14.25" customHeight="1" x14ac:dyDescent="0.25">
      <c r="A16" s="25">
        <v>60</v>
      </c>
      <c r="B16" s="25">
        <v>7</v>
      </c>
      <c r="C16" s="36">
        <v>44168</v>
      </c>
      <c r="D16" s="25"/>
      <c r="E16" s="25"/>
      <c r="F16" s="25"/>
      <c r="G16" s="25"/>
      <c r="H16" s="36"/>
      <c r="I16" s="25"/>
      <c r="J16" s="25"/>
      <c r="K16" s="25"/>
      <c r="L16" s="35" t="e">
        <f t="shared" si="0"/>
        <v>#DIV/0!</v>
      </c>
      <c r="M16" s="35" t="e">
        <f t="shared" si="0"/>
        <v>#DIV/0!</v>
      </c>
      <c r="N16" s="35" t="e">
        <f t="shared" si="0"/>
        <v>#DIV/0!</v>
      </c>
      <c r="O16" s="35" t="e">
        <f t="shared" si="0"/>
        <v>#DIV/0!</v>
      </c>
      <c r="P16" s="25"/>
      <c r="Q16" s="25"/>
      <c r="R16" s="25"/>
      <c r="S16" s="25"/>
      <c r="T16" s="25"/>
      <c r="U16" s="25"/>
      <c r="V16" s="25"/>
      <c r="W16" s="25"/>
      <c r="X16" s="25"/>
    </row>
    <row r="17" spans="1:24" ht="14.25" customHeight="1" x14ac:dyDescent="0.25">
      <c r="A17" s="25">
        <v>60</v>
      </c>
      <c r="B17" s="25">
        <v>8</v>
      </c>
      <c r="C17" s="36">
        <v>44168</v>
      </c>
      <c r="D17" s="25"/>
      <c r="E17" s="25"/>
      <c r="F17" s="25"/>
      <c r="G17" s="25"/>
      <c r="H17" s="25"/>
      <c r="I17" s="25"/>
      <c r="J17" s="25"/>
      <c r="K17" s="25"/>
      <c r="L17" s="35" t="e">
        <f t="shared" si="0"/>
        <v>#DIV/0!</v>
      </c>
      <c r="M17" s="35" t="e">
        <f t="shared" si="0"/>
        <v>#DIV/0!</v>
      </c>
      <c r="N17" s="35" t="e">
        <f t="shared" si="0"/>
        <v>#DIV/0!</v>
      </c>
      <c r="O17" s="35" t="e">
        <f t="shared" si="0"/>
        <v>#DIV/0!</v>
      </c>
      <c r="P17" s="25"/>
      <c r="Q17" s="25"/>
      <c r="R17" s="25"/>
      <c r="S17" s="25"/>
      <c r="T17" s="25"/>
      <c r="U17" s="25"/>
      <c r="V17" s="25"/>
      <c r="W17" s="25"/>
      <c r="X17" s="25"/>
    </row>
    <row r="18" spans="1:24" ht="14.25" customHeight="1" x14ac:dyDescent="0.25">
      <c r="A18" s="37">
        <v>60</v>
      </c>
      <c r="B18" s="37">
        <v>1</v>
      </c>
      <c r="C18" s="37" t="s">
        <v>14</v>
      </c>
      <c r="D18" s="37"/>
      <c r="E18" s="37"/>
      <c r="F18" s="37"/>
      <c r="G18" s="37"/>
      <c r="H18" s="38"/>
      <c r="I18" s="37"/>
      <c r="J18" s="37"/>
      <c r="K18" s="37"/>
      <c r="L18" s="35" t="e">
        <f t="shared" si="0"/>
        <v>#DIV/0!</v>
      </c>
      <c r="M18" s="35" t="e">
        <f t="shared" si="0"/>
        <v>#DIV/0!</v>
      </c>
      <c r="N18" s="35" t="e">
        <f t="shared" si="0"/>
        <v>#DIV/0!</v>
      </c>
      <c r="O18" s="35" t="e">
        <f t="shared" si="0"/>
        <v>#DIV/0!</v>
      </c>
      <c r="P18" s="37"/>
      <c r="Q18" s="37"/>
      <c r="R18" s="37"/>
      <c r="S18" s="25"/>
      <c r="T18" s="25"/>
      <c r="U18" s="25"/>
      <c r="V18" s="25"/>
      <c r="W18" s="25"/>
      <c r="X18" s="25"/>
    </row>
    <row r="19" spans="1:24" ht="14.25" customHeight="1" x14ac:dyDescent="0.25">
      <c r="A19" s="37">
        <v>60</v>
      </c>
      <c r="B19" s="37">
        <v>2</v>
      </c>
      <c r="C19" s="37" t="s">
        <v>14</v>
      </c>
      <c r="D19" s="37"/>
      <c r="E19" s="37"/>
      <c r="F19" s="37"/>
      <c r="G19" s="37"/>
      <c r="H19" s="38"/>
      <c r="I19" s="37"/>
      <c r="J19" s="37"/>
      <c r="K19" s="37"/>
      <c r="L19" s="35" t="e">
        <f t="shared" si="0"/>
        <v>#DIV/0!</v>
      </c>
      <c r="M19" s="35" t="e">
        <f t="shared" si="0"/>
        <v>#DIV/0!</v>
      </c>
      <c r="N19" s="35" t="e">
        <f t="shared" si="0"/>
        <v>#DIV/0!</v>
      </c>
      <c r="O19" s="35" t="e">
        <f t="shared" si="0"/>
        <v>#DIV/0!</v>
      </c>
      <c r="P19" s="37"/>
      <c r="Q19" s="37"/>
      <c r="R19" s="37"/>
      <c r="S19" s="25"/>
      <c r="T19" s="25"/>
      <c r="U19" s="25"/>
      <c r="V19" s="25"/>
      <c r="W19" s="25"/>
      <c r="X19" s="25"/>
    </row>
    <row r="20" spans="1:24" ht="14.25" customHeight="1" x14ac:dyDescent="0.25">
      <c r="A20" s="37">
        <v>60</v>
      </c>
      <c r="B20" s="37">
        <v>3</v>
      </c>
      <c r="C20" s="37" t="s">
        <v>14</v>
      </c>
      <c r="D20" s="37"/>
      <c r="E20" s="37"/>
      <c r="F20" s="37"/>
      <c r="G20" s="37"/>
      <c r="H20" s="37"/>
      <c r="I20" s="37"/>
      <c r="J20" s="37"/>
      <c r="K20" s="37"/>
      <c r="L20" s="35" t="e">
        <f t="shared" si="0"/>
        <v>#DIV/0!</v>
      </c>
      <c r="M20" s="35" t="e">
        <f t="shared" si="0"/>
        <v>#DIV/0!</v>
      </c>
      <c r="N20" s="35" t="e">
        <f t="shared" si="0"/>
        <v>#DIV/0!</v>
      </c>
      <c r="O20" s="35" t="e">
        <f t="shared" si="0"/>
        <v>#DIV/0!</v>
      </c>
      <c r="P20" s="37"/>
      <c r="Q20" s="37"/>
      <c r="R20" s="37"/>
      <c r="S20" s="25"/>
      <c r="T20" s="25"/>
      <c r="U20" s="25"/>
      <c r="V20" s="25"/>
      <c r="W20" s="25"/>
      <c r="X20" s="25"/>
    </row>
    <row r="21" spans="1:24" ht="14.25" customHeight="1" x14ac:dyDescent="0.25">
      <c r="A21" s="37">
        <v>60</v>
      </c>
      <c r="B21" s="37">
        <v>4</v>
      </c>
      <c r="C21" s="37" t="s">
        <v>14</v>
      </c>
      <c r="D21" s="37"/>
      <c r="E21" s="37"/>
      <c r="F21" s="37"/>
      <c r="G21" s="37"/>
      <c r="H21" s="37"/>
      <c r="I21" s="37"/>
      <c r="J21" s="37"/>
      <c r="K21" s="37"/>
      <c r="L21" s="35" t="e">
        <f t="shared" si="0"/>
        <v>#DIV/0!</v>
      </c>
      <c r="M21" s="35" t="e">
        <f t="shared" si="0"/>
        <v>#DIV/0!</v>
      </c>
      <c r="N21" s="35" t="e">
        <f t="shared" si="0"/>
        <v>#DIV/0!</v>
      </c>
      <c r="O21" s="35" t="e">
        <f t="shared" si="0"/>
        <v>#DIV/0!</v>
      </c>
      <c r="P21" s="37"/>
      <c r="Q21" s="37"/>
      <c r="R21" s="37"/>
      <c r="S21" s="25"/>
      <c r="T21" s="25"/>
      <c r="U21" s="25"/>
      <c r="V21" s="25"/>
      <c r="W21" s="25"/>
      <c r="X21" s="25"/>
    </row>
    <row r="22" spans="1:24" ht="14.25" customHeight="1" x14ac:dyDescent="0.25">
      <c r="A22" s="37">
        <v>60</v>
      </c>
      <c r="B22" s="37">
        <v>5</v>
      </c>
      <c r="C22" s="37" t="s">
        <v>14</v>
      </c>
      <c r="D22" s="37"/>
      <c r="E22" s="37"/>
      <c r="F22" s="37"/>
      <c r="G22" s="37"/>
      <c r="H22" s="37"/>
      <c r="I22" s="37"/>
      <c r="J22" s="37"/>
      <c r="K22" s="37"/>
      <c r="L22" s="35" t="e">
        <f t="shared" si="0"/>
        <v>#DIV/0!</v>
      </c>
      <c r="M22" s="35" t="e">
        <f t="shared" si="0"/>
        <v>#DIV/0!</v>
      </c>
      <c r="N22" s="35" t="e">
        <f t="shared" si="0"/>
        <v>#DIV/0!</v>
      </c>
      <c r="O22" s="35" t="e">
        <f t="shared" si="0"/>
        <v>#DIV/0!</v>
      </c>
      <c r="P22" s="37"/>
      <c r="Q22" s="37"/>
      <c r="R22" s="37"/>
      <c r="S22" s="25"/>
      <c r="T22" s="25"/>
      <c r="U22" s="25"/>
      <c r="V22" s="25"/>
      <c r="W22" s="25"/>
      <c r="X22" s="25"/>
    </row>
    <row r="23" spans="1:24" ht="14.25" customHeight="1" x14ac:dyDescent="0.25">
      <c r="A23" s="37">
        <v>60</v>
      </c>
      <c r="B23" s="37">
        <v>6</v>
      </c>
      <c r="C23" s="37" t="s">
        <v>14</v>
      </c>
      <c r="D23" s="37"/>
      <c r="E23" s="37"/>
      <c r="F23" s="37"/>
      <c r="G23" s="37"/>
      <c r="H23" s="37"/>
      <c r="I23" s="37"/>
      <c r="J23" s="37"/>
      <c r="K23" s="37"/>
      <c r="L23" s="35" t="e">
        <f t="shared" si="0"/>
        <v>#DIV/0!</v>
      </c>
      <c r="M23" s="35" t="e">
        <f t="shared" si="0"/>
        <v>#DIV/0!</v>
      </c>
      <c r="N23" s="35" t="e">
        <f t="shared" si="0"/>
        <v>#DIV/0!</v>
      </c>
      <c r="O23" s="35" t="e">
        <f t="shared" si="0"/>
        <v>#DIV/0!</v>
      </c>
      <c r="P23" s="37"/>
      <c r="Q23" s="37"/>
      <c r="R23" s="37"/>
      <c r="S23" s="25"/>
      <c r="T23" s="25"/>
      <c r="U23" s="25"/>
      <c r="V23" s="25"/>
      <c r="W23" s="25"/>
      <c r="X23" s="25"/>
    </row>
    <row r="24" spans="1:24" ht="14.25" customHeight="1" x14ac:dyDescent="0.25">
      <c r="A24" s="37">
        <v>60</v>
      </c>
      <c r="B24" s="37">
        <v>7</v>
      </c>
      <c r="C24" s="37" t="s">
        <v>14</v>
      </c>
      <c r="D24" s="37"/>
      <c r="E24" s="37"/>
      <c r="F24" s="37"/>
      <c r="G24" s="37"/>
      <c r="H24" s="37"/>
      <c r="I24" s="37"/>
      <c r="J24" s="37"/>
      <c r="K24" s="37"/>
      <c r="L24" s="35" t="e">
        <f t="shared" si="0"/>
        <v>#DIV/0!</v>
      </c>
      <c r="M24" s="35" t="e">
        <f t="shared" si="0"/>
        <v>#DIV/0!</v>
      </c>
      <c r="N24" s="35" t="e">
        <f t="shared" si="0"/>
        <v>#DIV/0!</v>
      </c>
      <c r="O24" s="35" t="e">
        <f t="shared" si="0"/>
        <v>#DIV/0!</v>
      </c>
      <c r="P24" s="37"/>
      <c r="Q24" s="37"/>
      <c r="R24" s="37"/>
      <c r="S24" s="25"/>
      <c r="T24" s="25"/>
      <c r="U24" s="25"/>
      <c r="V24" s="25"/>
      <c r="W24" s="25"/>
      <c r="X24" s="25"/>
    </row>
    <row r="25" spans="1:24" ht="14.25" customHeight="1" x14ac:dyDescent="0.25">
      <c r="A25" s="37">
        <v>60</v>
      </c>
      <c r="B25" s="37">
        <v>8</v>
      </c>
      <c r="C25" s="37" t="s">
        <v>14</v>
      </c>
      <c r="D25" s="37"/>
      <c r="E25" s="37"/>
      <c r="F25" s="37"/>
      <c r="G25" s="37"/>
      <c r="H25" s="37"/>
      <c r="I25" s="37"/>
      <c r="J25" s="37"/>
      <c r="K25" s="37"/>
      <c r="L25" s="35" t="e">
        <f t="shared" si="0"/>
        <v>#DIV/0!</v>
      </c>
      <c r="M25" s="35" t="e">
        <f t="shared" si="0"/>
        <v>#DIV/0!</v>
      </c>
      <c r="N25" s="35" t="e">
        <f t="shared" si="0"/>
        <v>#DIV/0!</v>
      </c>
      <c r="O25" s="35" t="e">
        <f t="shared" si="0"/>
        <v>#DIV/0!</v>
      </c>
      <c r="P25" s="37"/>
      <c r="Q25" s="37"/>
      <c r="R25" s="37"/>
      <c r="S25" s="25"/>
      <c r="T25" s="25"/>
      <c r="U25" s="25"/>
      <c r="V25" s="25"/>
      <c r="W25" s="25"/>
      <c r="X25" s="25"/>
    </row>
    <row r="26" spans="1:24" ht="14.25" customHeight="1" x14ac:dyDescent="0.25">
      <c r="A26" s="25">
        <v>60</v>
      </c>
      <c r="B26" s="25">
        <v>1</v>
      </c>
      <c r="C26" s="25" t="s">
        <v>15</v>
      </c>
      <c r="D26" s="25"/>
      <c r="E26" s="25"/>
      <c r="F26" s="25"/>
      <c r="G26" s="25"/>
      <c r="H26" s="25"/>
      <c r="I26" s="25"/>
      <c r="J26" s="25"/>
      <c r="K26" s="25"/>
      <c r="L26" s="35" t="e">
        <f t="shared" si="0"/>
        <v>#DIV/0!</v>
      </c>
      <c r="M26" s="35" t="e">
        <f t="shared" si="0"/>
        <v>#DIV/0!</v>
      </c>
      <c r="N26" s="35" t="e">
        <f t="shared" si="0"/>
        <v>#DIV/0!</v>
      </c>
      <c r="O26" s="35" t="e">
        <f t="shared" si="0"/>
        <v>#DIV/0!</v>
      </c>
      <c r="P26" s="25"/>
      <c r="Q26" s="25"/>
      <c r="R26" s="25"/>
      <c r="S26" s="25"/>
      <c r="T26" s="25"/>
      <c r="U26" s="25"/>
      <c r="V26" s="25"/>
      <c r="W26" s="25"/>
      <c r="X26" s="25"/>
    </row>
    <row r="27" spans="1:24" ht="14.25" customHeight="1" x14ac:dyDescent="0.25">
      <c r="A27" s="25">
        <v>60</v>
      </c>
      <c r="B27" s="25">
        <v>2</v>
      </c>
      <c r="C27" s="25" t="s">
        <v>15</v>
      </c>
      <c r="D27" s="25"/>
      <c r="E27" s="25"/>
      <c r="F27" s="25"/>
      <c r="G27" s="25"/>
      <c r="H27" s="25"/>
      <c r="I27" s="25"/>
      <c r="J27" s="25"/>
      <c r="K27" s="25"/>
      <c r="L27" s="35" t="e">
        <f t="shared" si="0"/>
        <v>#DIV/0!</v>
      </c>
      <c r="M27" s="35" t="e">
        <f t="shared" si="0"/>
        <v>#DIV/0!</v>
      </c>
      <c r="N27" s="35" t="e">
        <f t="shared" si="0"/>
        <v>#DIV/0!</v>
      </c>
      <c r="O27" s="35" t="e">
        <f t="shared" si="0"/>
        <v>#DIV/0!</v>
      </c>
      <c r="P27" s="25"/>
      <c r="Q27" s="25"/>
      <c r="R27" s="25"/>
      <c r="S27" s="25"/>
      <c r="T27" s="25"/>
      <c r="U27" s="25"/>
      <c r="V27" s="25"/>
      <c r="W27" s="25"/>
      <c r="X27" s="25"/>
    </row>
    <row r="28" spans="1:24" ht="14.25" customHeight="1" x14ac:dyDescent="0.25">
      <c r="A28" s="25">
        <v>60</v>
      </c>
      <c r="B28" s="25">
        <v>3</v>
      </c>
      <c r="C28" s="25" t="s">
        <v>15</v>
      </c>
      <c r="D28" s="25"/>
      <c r="E28" s="25"/>
      <c r="F28" s="25"/>
      <c r="G28" s="25"/>
      <c r="H28" s="25"/>
      <c r="I28" s="25"/>
      <c r="J28" s="25"/>
      <c r="K28" s="25"/>
      <c r="L28" s="35" t="e">
        <f t="shared" si="0"/>
        <v>#DIV/0!</v>
      </c>
      <c r="M28" s="35" t="e">
        <f t="shared" si="0"/>
        <v>#DIV/0!</v>
      </c>
      <c r="N28" s="35" t="e">
        <f t="shared" si="0"/>
        <v>#DIV/0!</v>
      </c>
      <c r="O28" s="35" t="e">
        <f t="shared" si="0"/>
        <v>#DIV/0!</v>
      </c>
      <c r="P28" s="25"/>
      <c r="Q28" s="25"/>
      <c r="R28" s="25"/>
      <c r="S28" s="25"/>
      <c r="T28" s="25"/>
      <c r="U28" s="25"/>
      <c r="V28" s="25"/>
      <c r="W28" s="25"/>
      <c r="X28" s="25"/>
    </row>
    <row r="29" spans="1:24" ht="14.25" customHeight="1" x14ac:dyDescent="0.25">
      <c r="A29" s="25">
        <v>60</v>
      </c>
      <c r="B29" s="25">
        <v>4</v>
      </c>
      <c r="C29" s="25" t="s">
        <v>15</v>
      </c>
      <c r="D29" s="25"/>
      <c r="E29" s="25"/>
      <c r="F29" s="25"/>
      <c r="G29" s="25"/>
      <c r="H29" s="25"/>
      <c r="I29" s="25"/>
      <c r="J29" s="25"/>
      <c r="K29" s="25"/>
      <c r="L29" s="35" t="e">
        <f t="shared" si="0"/>
        <v>#DIV/0!</v>
      </c>
      <c r="M29" s="35" t="e">
        <f t="shared" si="0"/>
        <v>#DIV/0!</v>
      </c>
      <c r="N29" s="35" t="e">
        <f t="shared" si="0"/>
        <v>#DIV/0!</v>
      </c>
      <c r="O29" s="35" t="e">
        <f t="shared" si="0"/>
        <v>#DIV/0!</v>
      </c>
      <c r="P29" s="25"/>
      <c r="Q29" s="25"/>
      <c r="R29" s="25"/>
      <c r="S29" s="25"/>
      <c r="T29" s="25"/>
      <c r="U29" s="25"/>
      <c r="V29" s="25"/>
      <c r="W29" s="25"/>
      <c r="X29" s="25"/>
    </row>
    <row r="30" spans="1:24" ht="14.25" customHeight="1" x14ac:dyDescent="0.25">
      <c r="A30" s="25">
        <v>60</v>
      </c>
      <c r="B30" s="25">
        <v>5</v>
      </c>
      <c r="C30" s="25" t="s">
        <v>15</v>
      </c>
      <c r="D30" s="25"/>
      <c r="E30" s="25"/>
      <c r="F30" s="25"/>
      <c r="G30" s="25"/>
      <c r="H30" s="25"/>
      <c r="I30" s="25"/>
      <c r="J30" s="25"/>
      <c r="K30" s="25"/>
      <c r="L30" s="35" t="e">
        <f t="shared" si="0"/>
        <v>#DIV/0!</v>
      </c>
      <c r="M30" s="35" t="e">
        <f t="shared" si="0"/>
        <v>#DIV/0!</v>
      </c>
      <c r="N30" s="35" t="e">
        <f t="shared" si="0"/>
        <v>#DIV/0!</v>
      </c>
      <c r="O30" s="35" t="e">
        <f t="shared" si="0"/>
        <v>#DIV/0!</v>
      </c>
      <c r="P30" s="25"/>
      <c r="Q30" s="25"/>
      <c r="R30" s="25"/>
      <c r="S30" s="25"/>
      <c r="T30" s="25"/>
      <c r="U30" s="25"/>
      <c r="V30" s="25"/>
      <c r="W30" s="25"/>
      <c r="X30" s="25"/>
    </row>
    <row r="31" spans="1:24" ht="14.25" customHeight="1" x14ac:dyDescent="0.25">
      <c r="A31" s="25">
        <v>60</v>
      </c>
      <c r="B31" s="25">
        <v>6</v>
      </c>
      <c r="C31" s="25" t="s">
        <v>15</v>
      </c>
      <c r="D31" s="25"/>
      <c r="E31" s="25"/>
      <c r="F31" s="25"/>
      <c r="G31" s="25"/>
      <c r="H31" s="25"/>
      <c r="I31" s="25"/>
      <c r="J31" s="25"/>
      <c r="K31" s="25"/>
      <c r="L31" s="35" t="e">
        <f t="shared" si="0"/>
        <v>#DIV/0!</v>
      </c>
      <c r="M31" s="35" t="e">
        <f t="shared" si="0"/>
        <v>#DIV/0!</v>
      </c>
      <c r="N31" s="35" t="e">
        <f t="shared" si="0"/>
        <v>#DIV/0!</v>
      </c>
      <c r="O31" s="35" t="e">
        <f t="shared" si="0"/>
        <v>#DIV/0!</v>
      </c>
      <c r="P31" s="25"/>
      <c r="Q31" s="25"/>
      <c r="R31" s="25"/>
      <c r="S31" s="25"/>
      <c r="T31" s="25"/>
      <c r="U31" s="25"/>
      <c r="V31" s="25"/>
      <c r="W31" s="25"/>
      <c r="X31" s="25"/>
    </row>
    <row r="32" spans="1:24" ht="14.25" customHeight="1" x14ac:dyDescent="0.25">
      <c r="A32" s="25">
        <v>60</v>
      </c>
      <c r="B32" s="25">
        <v>7</v>
      </c>
      <c r="C32" s="25" t="s">
        <v>15</v>
      </c>
      <c r="D32" s="25"/>
      <c r="E32" s="25"/>
      <c r="F32" s="25"/>
      <c r="G32" s="25"/>
      <c r="H32" s="25"/>
      <c r="I32" s="25"/>
      <c r="J32" s="25"/>
      <c r="K32" s="25"/>
      <c r="L32" s="35" t="e">
        <f t="shared" si="0"/>
        <v>#DIV/0!</v>
      </c>
      <c r="M32" s="35" t="e">
        <f t="shared" si="0"/>
        <v>#DIV/0!</v>
      </c>
      <c r="N32" s="35" t="e">
        <f t="shared" si="0"/>
        <v>#DIV/0!</v>
      </c>
      <c r="O32" s="35" t="e">
        <f t="shared" si="0"/>
        <v>#DIV/0!</v>
      </c>
      <c r="P32" s="25"/>
      <c r="Q32" s="25"/>
      <c r="R32" s="25"/>
      <c r="S32" s="25"/>
      <c r="T32" s="25"/>
      <c r="U32" s="25"/>
      <c r="V32" s="25"/>
      <c r="W32" s="25"/>
      <c r="X32" s="25"/>
    </row>
    <row r="33" spans="1:24" ht="14.25" customHeight="1" x14ac:dyDescent="0.25">
      <c r="A33" s="25">
        <v>60</v>
      </c>
      <c r="B33" s="25">
        <v>8</v>
      </c>
      <c r="C33" s="25" t="s">
        <v>15</v>
      </c>
      <c r="D33" s="25"/>
      <c r="E33" s="25"/>
      <c r="F33" s="25"/>
      <c r="G33" s="25"/>
      <c r="H33" s="25"/>
      <c r="I33" s="25"/>
      <c r="J33" s="25"/>
      <c r="K33" s="25"/>
      <c r="L33" s="35" t="e">
        <f t="shared" si="0"/>
        <v>#DIV/0!</v>
      </c>
      <c r="M33" s="35" t="e">
        <f t="shared" si="0"/>
        <v>#DIV/0!</v>
      </c>
      <c r="N33" s="35" t="e">
        <f t="shared" si="0"/>
        <v>#DIV/0!</v>
      </c>
      <c r="O33" s="35" t="e">
        <f t="shared" si="0"/>
        <v>#DIV/0!</v>
      </c>
      <c r="P33" s="25"/>
      <c r="Q33" s="25"/>
      <c r="R33" s="25"/>
      <c r="S33" s="25"/>
      <c r="T33" s="25"/>
      <c r="U33" s="25"/>
      <c r="V33" s="25"/>
      <c r="W33" s="25"/>
      <c r="X33" s="25"/>
    </row>
    <row r="34" spans="1:24" ht="14.25" customHeight="1" x14ac:dyDescent="0.25">
      <c r="A34" s="37">
        <v>60</v>
      </c>
      <c r="B34" s="37">
        <v>1</v>
      </c>
      <c r="C34" s="38">
        <v>43865</v>
      </c>
      <c r="D34" s="37"/>
      <c r="E34" s="37"/>
      <c r="F34" s="37"/>
      <c r="G34" s="37"/>
      <c r="H34" s="37"/>
      <c r="I34" s="37"/>
      <c r="J34" s="37"/>
      <c r="K34" s="37"/>
      <c r="L34" s="35" t="e">
        <f t="shared" ref="L34:O65" si="1">D34/H34*255</f>
        <v>#DIV/0!</v>
      </c>
      <c r="M34" s="35" t="e">
        <f t="shared" si="1"/>
        <v>#DIV/0!</v>
      </c>
      <c r="N34" s="35" t="e">
        <f t="shared" si="1"/>
        <v>#DIV/0!</v>
      </c>
      <c r="O34" s="35" t="e">
        <f t="shared" si="1"/>
        <v>#DIV/0!</v>
      </c>
      <c r="P34" s="37"/>
      <c r="Q34" s="37"/>
      <c r="R34" s="37"/>
      <c r="S34" s="25"/>
      <c r="T34" s="25"/>
      <c r="U34" s="25"/>
      <c r="V34" s="25"/>
      <c r="W34" s="25"/>
      <c r="X34" s="25"/>
    </row>
    <row r="35" spans="1:24" ht="14.25" customHeight="1" x14ac:dyDescent="0.25">
      <c r="A35" s="37">
        <v>60</v>
      </c>
      <c r="B35" s="37">
        <v>2</v>
      </c>
      <c r="C35" s="38">
        <v>43865</v>
      </c>
      <c r="D35" s="37"/>
      <c r="E35" s="37"/>
      <c r="F35" s="37"/>
      <c r="G35" s="37"/>
      <c r="H35" s="37"/>
      <c r="I35" s="37"/>
      <c r="J35" s="37"/>
      <c r="K35" s="37"/>
      <c r="L35" s="35" t="e">
        <f t="shared" si="1"/>
        <v>#DIV/0!</v>
      </c>
      <c r="M35" s="35" t="e">
        <f t="shared" si="1"/>
        <v>#DIV/0!</v>
      </c>
      <c r="N35" s="35" t="e">
        <f t="shared" si="1"/>
        <v>#DIV/0!</v>
      </c>
      <c r="O35" s="35" t="e">
        <f t="shared" si="1"/>
        <v>#DIV/0!</v>
      </c>
      <c r="P35" s="37"/>
      <c r="Q35" s="37"/>
      <c r="R35" s="37"/>
      <c r="S35" s="25"/>
      <c r="T35" s="25"/>
      <c r="U35" s="25"/>
      <c r="V35" s="25"/>
      <c r="W35" s="25"/>
      <c r="X35" s="25"/>
    </row>
    <row r="36" spans="1:24" ht="14.25" customHeight="1" x14ac:dyDescent="0.25">
      <c r="A36" s="37">
        <v>60</v>
      </c>
      <c r="B36" s="37">
        <v>3</v>
      </c>
      <c r="C36" s="38">
        <v>43865</v>
      </c>
      <c r="D36" s="37"/>
      <c r="E36" s="37"/>
      <c r="F36" s="37"/>
      <c r="G36" s="37"/>
      <c r="H36" s="37"/>
      <c r="I36" s="37"/>
      <c r="J36" s="37"/>
      <c r="K36" s="37"/>
      <c r="L36" s="35" t="e">
        <f t="shared" si="1"/>
        <v>#DIV/0!</v>
      </c>
      <c r="M36" s="35" t="e">
        <f t="shared" si="1"/>
        <v>#DIV/0!</v>
      </c>
      <c r="N36" s="35" t="e">
        <f t="shared" si="1"/>
        <v>#DIV/0!</v>
      </c>
      <c r="O36" s="35" t="e">
        <f t="shared" si="1"/>
        <v>#DIV/0!</v>
      </c>
      <c r="P36" s="37"/>
      <c r="Q36" s="37"/>
      <c r="R36" s="37"/>
      <c r="S36" s="25"/>
      <c r="T36" s="25"/>
      <c r="U36" s="25"/>
      <c r="V36" s="25"/>
      <c r="W36" s="25"/>
      <c r="X36" s="25"/>
    </row>
    <row r="37" spans="1:24" ht="14.25" customHeight="1" x14ac:dyDescent="0.25">
      <c r="A37" s="37">
        <v>60</v>
      </c>
      <c r="B37" s="37">
        <v>4</v>
      </c>
      <c r="C37" s="38">
        <v>43865</v>
      </c>
      <c r="D37" s="37"/>
      <c r="E37" s="37"/>
      <c r="F37" s="37"/>
      <c r="G37" s="37"/>
      <c r="H37" s="37"/>
      <c r="I37" s="37"/>
      <c r="J37" s="37"/>
      <c r="K37" s="37"/>
      <c r="L37" s="35" t="e">
        <f t="shared" si="1"/>
        <v>#DIV/0!</v>
      </c>
      <c r="M37" s="35" t="e">
        <f t="shared" si="1"/>
        <v>#DIV/0!</v>
      </c>
      <c r="N37" s="35" t="e">
        <f t="shared" si="1"/>
        <v>#DIV/0!</v>
      </c>
      <c r="O37" s="35" t="e">
        <f t="shared" si="1"/>
        <v>#DIV/0!</v>
      </c>
      <c r="P37" s="37"/>
      <c r="Q37" s="37"/>
      <c r="R37" s="37"/>
      <c r="S37" s="25"/>
      <c r="T37" s="25"/>
      <c r="U37" s="25"/>
      <c r="V37" s="25"/>
      <c r="W37" s="25"/>
      <c r="X37" s="25"/>
    </row>
    <row r="38" spans="1:24" ht="14.25" customHeight="1" x14ac:dyDescent="0.25">
      <c r="A38" s="37">
        <v>60</v>
      </c>
      <c r="B38" s="37">
        <v>5</v>
      </c>
      <c r="C38" s="38">
        <v>43865</v>
      </c>
      <c r="D38" s="37"/>
      <c r="E38" s="37"/>
      <c r="F38" s="37"/>
      <c r="G38" s="37"/>
      <c r="H38" s="37"/>
      <c r="I38" s="37"/>
      <c r="J38" s="37"/>
      <c r="K38" s="37"/>
      <c r="L38" s="35" t="e">
        <f t="shared" si="1"/>
        <v>#DIV/0!</v>
      </c>
      <c r="M38" s="35" t="e">
        <f t="shared" si="1"/>
        <v>#DIV/0!</v>
      </c>
      <c r="N38" s="35" t="e">
        <f t="shared" si="1"/>
        <v>#DIV/0!</v>
      </c>
      <c r="O38" s="35" t="e">
        <f t="shared" si="1"/>
        <v>#DIV/0!</v>
      </c>
      <c r="P38" s="37"/>
      <c r="Q38" s="37"/>
      <c r="R38" s="37"/>
      <c r="S38" s="25"/>
      <c r="T38" s="25"/>
      <c r="U38" s="25"/>
      <c r="V38" s="25"/>
      <c r="W38" s="25"/>
      <c r="X38" s="25"/>
    </row>
    <row r="39" spans="1:24" ht="14.25" customHeight="1" x14ac:dyDescent="0.25">
      <c r="A39" s="37">
        <v>60</v>
      </c>
      <c r="B39" s="37">
        <v>6</v>
      </c>
      <c r="C39" s="38">
        <v>43865</v>
      </c>
      <c r="D39" s="37"/>
      <c r="E39" s="37"/>
      <c r="F39" s="37"/>
      <c r="G39" s="37"/>
      <c r="H39" s="37"/>
      <c r="I39" s="37"/>
      <c r="J39" s="37"/>
      <c r="K39" s="37"/>
      <c r="L39" s="35" t="e">
        <f t="shared" si="1"/>
        <v>#DIV/0!</v>
      </c>
      <c r="M39" s="35" t="e">
        <f t="shared" si="1"/>
        <v>#DIV/0!</v>
      </c>
      <c r="N39" s="35" t="e">
        <f t="shared" si="1"/>
        <v>#DIV/0!</v>
      </c>
      <c r="O39" s="35" t="e">
        <f t="shared" si="1"/>
        <v>#DIV/0!</v>
      </c>
      <c r="P39" s="37"/>
      <c r="Q39" s="37"/>
      <c r="R39" s="37"/>
      <c r="S39" s="25"/>
      <c r="T39" s="25"/>
      <c r="U39" s="25"/>
      <c r="V39" s="25"/>
      <c r="W39" s="25"/>
      <c r="X39" s="25"/>
    </row>
    <row r="40" spans="1:24" ht="14.25" customHeight="1" x14ac:dyDescent="0.25">
      <c r="A40" s="37">
        <v>60</v>
      </c>
      <c r="B40" s="37">
        <v>7</v>
      </c>
      <c r="C40" s="38">
        <v>43865</v>
      </c>
      <c r="D40" s="37"/>
      <c r="E40" s="37"/>
      <c r="F40" s="37"/>
      <c r="G40" s="37"/>
      <c r="H40" s="37"/>
      <c r="I40" s="37"/>
      <c r="J40" s="37"/>
      <c r="K40" s="37"/>
      <c r="L40" s="35" t="e">
        <f t="shared" si="1"/>
        <v>#DIV/0!</v>
      </c>
      <c r="M40" s="35" t="e">
        <f t="shared" si="1"/>
        <v>#DIV/0!</v>
      </c>
      <c r="N40" s="35" t="e">
        <f t="shared" si="1"/>
        <v>#DIV/0!</v>
      </c>
      <c r="O40" s="35" t="e">
        <f t="shared" si="1"/>
        <v>#DIV/0!</v>
      </c>
      <c r="P40" s="37"/>
      <c r="Q40" s="37"/>
      <c r="R40" s="37"/>
      <c r="S40" s="25"/>
      <c r="T40" s="25"/>
      <c r="U40" s="25"/>
      <c r="V40" s="25"/>
      <c r="W40" s="25"/>
      <c r="X40" s="25"/>
    </row>
    <row r="41" spans="1:24" ht="14.25" customHeight="1" x14ac:dyDescent="0.25">
      <c r="A41" s="37">
        <v>60</v>
      </c>
      <c r="B41" s="37">
        <v>8</v>
      </c>
      <c r="C41" s="38">
        <v>43865</v>
      </c>
      <c r="D41" s="37"/>
      <c r="E41" s="37"/>
      <c r="F41" s="37"/>
      <c r="G41" s="37"/>
      <c r="H41" s="37"/>
      <c r="I41" s="37"/>
      <c r="J41" s="37"/>
      <c r="K41" s="37"/>
      <c r="L41" s="35" t="e">
        <f t="shared" si="1"/>
        <v>#DIV/0!</v>
      </c>
      <c r="M41" s="35" t="e">
        <f t="shared" si="1"/>
        <v>#DIV/0!</v>
      </c>
      <c r="N41" s="35" t="e">
        <f t="shared" si="1"/>
        <v>#DIV/0!</v>
      </c>
      <c r="O41" s="35" t="e">
        <f t="shared" si="1"/>
        <v>#DIV/0!</v>
      </c>
      <c r="P41" s="37"/>
      <c r="Q41" s="37"/>
      <c r="R41" s="37"/>
      <c r="S41" s="25"/>
      <c r="T41" s="25"/>
      <c r="U41" s="25"/>
      <c r="V41" s="25"/>
      <c r="W41" s="25"/>
      <c r="X41" s="25"/>
    </row>
    <row r="42" spans="1:24" ht="14.25" customHeight="1" x14ac:dyDescent="0.25">
      <c r="A42" s="25">
        <v>60</v>
      </c>
      <c r="B42" s="25">
        <v>1</v>
      </c>
      <c r="C42" s="36">
        <v>44078</v>
      </c>
      <c r="D42" s="25"/>
      <c r="E42" s="25"/>
      <c r="F42" s="25"/>
      <c r="G42" s="25"/>
      <c r="H42" s="25"/>
      <c r="I42" s="25"/>
      <c r="J42" s="25"/>
      <c r="K42" s="25"/>
      <c r="L42" s="35" t="e">
        <f t="shared" si="1"/>
        <v>#DIV/0!</v>
      </c>
      <c r="M42" s="35" t="e">
        <f t="shared" si="1"/>
        <v>#DIV/0!</v>
      </c>
      <c r="N42" s="35" t="e">
        <f t="shared" si="1"/>
        <v>#DIV/0!</v>
      </c>
      <c r="O42" s="35" t="e">
        <f t="shared" si="1"/>
        <v>#DIV/0!</v>
      </c>
      <c r="P42" s="25"/>
      <c r="Q42" s="25"/>
      <c r="R42" s="25"/>
      <c r="S42" s="25"/>
      <c r="T42" s="25"/>
      <c r="U42" s="25"/>
      <c r="V42" s="25"/>
      <c r="W42" s="25"/>
      <c r="X42" s="25"/>
    </row>
    <row r="43" spans="1:24" ht="14.25" customHeight="1" x14ac:dyDescent="0.25">
      <c r="A43" s="25">
        <v>60</v>
      </c>
      <c r="B43" s="25">
        <v>2</v>
      </c>
      <c r="C43" s="36">
        <v>44078</v>
      </c>
      <c r="D43" s="25"/>
      <c r="E43" s="25"/>
      <c r="F43" s="25"/>
      <c r="G43" s="25"/>
      <c r="H43" s="25"/>
      <c r="I43" s="25"/>
      <c r="J43" s="25"/>
      <c r="K43" s="25"/>
      <c r="L43" s="35" t="e">
        <f t="shared" si="1"/>
        <v>#DIV/0!</v>
      </c>
      <c r="M43" s="35" t="e">
        <f t="shared" si="1"/>
        <v>#DIV/0!</v>
      </c>
      <c r="N43" s="35" t="e">
        <f t="shared" si="1"/>
        <v>#DIV/0!</v>
      </c>
      <c r="O43" s="35" t="e">
        <f t="shared" si="1"/>
        <v>#DIV/0!</v>
      </c>
      <c r="P43" s="25"/>
      <c r="Q43" s="25"/>
      <c r="R43" s="25"/>
      <c r="S43" s="25"/>
      <c r="T43" s="25"/>
      <c r="U43" s="25"/>
      <c r="V43" s="25"/>
      <c r="W43" s="25"/>
      <c r="X43" s="25"/>
    </row>
    <row r="44" spans="1:24" ht="14.25" customHeight="1" x14ac:dyDescent="0.25">
      <c r="A44" s="25">
        <v>60</v>
      </c>
      <c r="B44" s="25">
        <v>3</v>
      </c>
      <c r="C44" s="36">
        <v>44078</v>
      </c>
      <c r="D44" s="25"/>
      <c r="E44" s="25"/>
      <c r="F44" s="25"/>
      <c r="G44" s="25"/>
      <c r="H44" s="25"/>
      <c r="I44" s="25"/>
      <c r="J44" s="25"/>
      <c r="K44" s="25"/>
      <c r="L44" s="35" t="e">
        <f t="shared" si="1"/>
        <v>#DIV/0!</v>
      </c>
      <c r="M44" s="35" t="e">
        <f t="shared" si="1"/>
        <v>#DIV/0!</v>
      </c>
      <c r="N44" s="35" t="e">
        <f t="shared" si="1"/>
        <v>#DIV/0!</v>
      </c>
      <c r="O44" s="35" t="e">
        <f t="shared" si="1"/>
        <v>#DIV/0!</v>
      </c>
      <c r="P44" s="25"/>
      <c r="Q44" s="25"/>
      <c r="R44" s="25"/>
      <c r="S44" s="25"/>
      <c r="T44" s="25"/>
      <c r="U44" s="25"/>
      <c r="V44" s="25"/>
      <c r="W44" s="25"/>
      <c r="X44" s="25"/>
    </row>
    <row r="45" spans="1:24" ht="14.25" customHeight="1" x14ac:dyDescent="0.25">
      <c r="A45" s="25">
        <v>60</v>
      </c>
      <c r="B45" s="25">
        <v>4</v>
      </c>
      <c r="C45" s="36">
        <v>44078</v>
      </c>
      <c r="D45" s="25"/>
      <c r="E45" s="25"/>
      <c r="F45" s="25"/>
      <c r="G45" s="25"/>
      <c r="H45" s="25"/>
      <c r="I45" s="25"/>
      <c r="J45" s="25"/>
      <c r="K45" s="25"/>
      <c r="L45" s="35" t="e">
        <f t="shared" si="1"/>
        <v>#DIV/0!</v>
      </c>
      <c r="M45" s="35" t="e">
        <f t="shared" si="1"/>
        <v>#DIV/0!</v>
      </c>
      <c r="N45" s="35" t="e">
        <f t="shared" si="1"/>
        <v>#DIV/0!</v>
      </c>
      <c r="O45" s="35" t="e">
        <f t="shared" si="1"/>
        <v>#DIV/0!</v>
      </c>
      <c r="P45" s="25"/>
      <c r="Q45" s="25"/>
      <c r="R45" s="25"/>
      <c r="S45" s="25"/>
      <c r="T45" s="25"/>
      <c r="U45" s="25"/>
      <c r="V45" s="25"/>
      <c r="W45" s="25"/>
      <c r="X45" s="25"/>
    </row>
    <row r="46" spans="1:24" ht="14.25" customHeight="1" x14ac:dyDescent="0.25">
      <c r="A46" s="25">
        <v>60</v>
      </c>
      <c r="B46" s="25">
        <v>5</v>
      </c>
      <c r="C46" s="36">
        <v>44078</v>
      </c>
      <c r="D46" s="25"/>
      <c r="E46" s="25"/>
      <c r="F46" s="25"/>
      <c r="G46" s="25"/>
      <c r="H46" s="25"/>
      <c r="I46" s="25"/>
      <c r="J46" s="25"/>
      <c r="K46" s="25"/>
      <c r="L46" s="35" t="e">
        <f t="shared" si="1"/>
        <v>#DIV/0!</v>
      </c>
      <c r="M46" s="35" t="e">
        <f t="shared" si="1"/>
        <v>#DIV/0!</v>
      </c>
      <c r="N46" s="35" t="e">
        <f t="shared" si="1"/>
        <v>#DIV/0!</v>
      </c>
      <c r="O46" s="35" t="e">
        <f t="shared" si="1"/>
        <v>#DIV/0!</v>
      </c>
      <c r="P46" s="25"/>
      <c r="Q46" s="25"/>
      <c r="R46" s="25"/>
      <c r="S46" s="25"/>
      <c r="T46" s="25"/>
      <c r="U46" s="25"/>
      <c r="V46" s="25"/>
      <c r="W46" s="25"/>
      <c r="X46" s="25"/>
    </row>
    <row r="47" spans="1:24" ht="14.25" customHeight="1" x14ac:dyDescent="0.25">
      <c r="A47" s="25">
        <v>60</v>
      </c>
      <c r="B47" s="25">
        <v>6</v>
      </c>
      <c r="C47" s="36">
        <v>44078</v>
      </c>
      <c r="D47" s="25"/>
      <c r="E47" s="25"/>
      <c r="F47" s="25"/>
      <c r="G47" s="25"/>
      <c r="H47" s="25"/>
      <c r="I47" s="25"/>
      <c r="J47" s="25"/>
      <c r="K47" s="25"/>
      <c r="L47" s="35" t="e">
        <f t="shared" si="1"/>
        <v>#DIV/0!</v>
      </c>
      <c r="M47" s="35" t="e">
        <f t="shared" si="1"/>
        <v>#DIV/0!</v>
      </c>
      <c r="N47" s="35" t="e">
        <f t="shared" si="1"/>
        <v>#DIV/0!</v>
      </c>
      <c r="O47" s="35" t="e">
        <f t="shared" si="1"/>
        <v>#DIV/0!</v>
      </c>
      <c r="P47" s="25"/>
      <c r="Q47" s="25"/>
      <c r="R47" s="25"/>
      <c r="S47" s="25"/>
      <c r="T47" s="25"/>
      <c r="U47" s="25"/>
      <c r="V47" s="25"/>
      <c r="W47" s="25"/>
      <c r="X47" s="25"/>
    </row>
    <row r="48" spans="1:24" ht="14.25" customHeight="1" x14ac:dyDescent="0.25">
      <c r="A48" s="25">
        <v>60</v>
      </c>
      <c r="B48" s="25">
        <v>7</v>
      </c>
      <c r="C48" s="36">
        <v>44078</v>
      </c>
      <c r="D48" s="25"/>
      <c r="E48" s="25"/>
      <c r="F48" s="25"/>
      <c r="G48" s="25"/>
      <c r="H48" s="25"/>
      <c r="I48" s="25"/>
      <c r="J48" s="25"/>
      <c r="K48" s="25"/>
      <c r="L48" s="35" t="e">
        <f t="shared" si="1"/>
        <v>#DIV/0!</v>
      </c>
      <c r="M48" s="35" t="e">
        <f t="shared" si="1"/>
        <v>#DIV/0!</v>
      </c>
      <c r="N48" s="35" t="e">
        <f t="shared" si="1"/>
        <v>#DIV/0!</v>
      </c>
      <c r="O48" s="35" t="e">
        <f t="shared" si="1"/>
        <v>#DIV/0!</v>
      </c>
      <c r="P48" s="25"/>
      <c r="Q48" s="25"/>
      <c r="R48" s="25"/>
      <c r="S48" s="25"/>
      <c r="T48" s="25"/>
      <c r="U48" s="25"/>
      <c r="V48" s="25"/>
      <c r="W48" s="25"/>
      <c r="X48" s="25"/>
    </row>
    <row r="49" spans="1:24" ht="14.25" customHeight="1" x14ac:dyDescent="0.25">
      <c r="A49" s="25">
        <v>60</v>
      </c>
      <c r="B49" s="25">
        <v>8</v>
      </c>
      <c r="C49" s="36">
        <v>44078</v>
      </c>
      <c r="D49" s="25"/>
      <c r="E49" s="25"/>
      <c r="F49" s="25"/>
      <c r="G49" s="25"/>
      <c r="H49" s="25"/>
      <c r="I49" s="25"/>
      <c r="J49" s="25"/>
      <c r="K49" s="25"/>
      <c r="L49" s="35" t="e">
        <f t="shared" si="1"/>
        <v>#DIV/0!</v>
      </c>
      <c r="M49" s="35" t="e">
        <f t="shared" si="1"/>
        <v>#DIV/0!</v>
      </c>
      <c r="N49" s="35" t="e">
        <f t="shared" si="1"/>
        <v>#DIV/0!</v>
      </c>
      <c r="O49" s="35" t="e">
        <f t="shared" si="1"/>
        <v>#DIV/0!</v>
      </c>
      <c r="P49" s="25"/>
      <c r="Q49" s="25"/>
      <c r="R49" s="25"/>
      <c r="S49" s="25"/>
      <c r="T49" s="25"/>
      <c r="U49" s="25"/>
      <c r="V49" s="25"/>
      <c r="W49" s="25"/>
      <c r="X49" s="25"/>
    </row>
    <row r="50" spans="1:24" ht="14.25" customHeight="1" x14ac:dyDescent="0.25">
      <c r="A50" s="37">
        <v>60</v>
      </c>
      <c r="B50" s="37">
        <v>1</v>
      </c>
      <c r="C50" s="37" t="s">
        <v>16</v>
      </c>
      <c r="D50" s="37"/>
      <c r="E50" s="37"/>
      <c r="F50" s="37"/>
      <c r="G50" s="37"/>
      <c r="H50" s="37"/>
      <c r="I50" s="37"/>
      <c r="J50" s="37"/>
      <c r="K50" s="37"/>
      <c r="L50" s="35" t="e">
        <f t="shared" si="1"/>
        <v>#DIV/0!</v>
      </c>
      <c r="M50" s="35" t="e">
        <f t="shared" si="1"/>
        <v>#DIV/0!</v>
      </c>
      <c r="N50" s="35" t="e">
        <f t="shared" si="1"/>
        <v>#DIV/0!</v>
      </c>
      <c r="O50" s="35" t="e">
        <f t="shared" si="1"/>
        <v>#DIV/0!</v>
      </c>
      <c r="P50" s="37"/>
      <c r="Q50" s="37"/>
      <c r="R50" s="37"/>
      <c r="S50" s="25"/>
      <c r="T50" s="25"/>
      <c r="U50" s="25"/>
      <c r="V50" s="25"/>
      <c r="W50" s="25"/>
      <c r="X50" s="25"/>
    </row>
    <row r="51" spans="1:24" ht="14.25" customHeight="1" x14ac:dyDescent="0.25">
      <c r="A51" s="37">
        <v>60</v>
      </c>
      <c r="B51" s="37">
        <v>2</v>
      </c>
      <c r="C51" s="37" t="s">
        <v>16</v>
      </c>
      <c r="D51" s="37"/>
      <c r="E51" s="37"/>
      <c r="F51" s="37"/>
      <c r="G51" s="37"/>
      <c r="H51" s="37"/>
      <c r="I51" s="37"/>
      <c r="J51" s="37"/>
      <c r="K51" s="37"/>
      <c r="L51" s="35" t="e">
        <f t="shared" si="1"/>
        <v>#DIV/0!</v>
      </c>
      <c r="M51" s="35" t="e">
        <f t="shared" si="1"/>
        <v>#DIV/0!</v>
      </c>
      <c r="N51" s="35" t="e">
        <f t="shared" si="1"/>
        <v>#DIV/0!</v>
      </c>
      <c r="O51" s="35" t="e">
        <f t="shared" si="1"/>
        <v>#DIV/0!</v>
      </c>
      <c r="P51" s="37"/>
      <c r="Q51" s="37"/>
      <c r="R51" s="37"/>
      <c r="S51" s="25"/>
      <c r="T51" s="25"/>
      <c r="U51" s="25"/>
      <c r="V51" s="25"/>
      <c r="W51" s="25"/>
      <c r="X51" s="25"/>
    </row>
    <row r="52" spans="1:24" ht="14.25" customHeight="1" x14ac:dyDescent="0.25">
      <c r="A52" s="37">
        <v>60</v>
      </c>
      <c r="B52" s="37">
        <v>3</v>
      </c>
      <c r="C52" s="37" t="s">
        <v>16</v>
      </c>
      <c r="D52" s="37"/>
      <c r="E52" s="37"/>
      <c r="F52" s="37"/>
      <c r="G52" s="37"/>
      <c r="H52" s="37"/>
      <c r="I52" s="37"/>
      <c r="J52" s="37"/>
      <c r="K52" s="37"/>
      <c r="L52" s="35" t="e">
        <f t="shared" si="1"/>
        <v>#DIV/0!</v>
      </c>
      <c r="M52" s="35" t="e">
        <f t="shared" si="1"/>
        <v>#DIV/0!</v>
      </c>
      <c r="N52" s="35" t="e">
        <f t="shared" si="1"/>
        <v>#DIV/0!</v>
      </c>
      <c r="O52" s="35" t="e">
        <f t="shared" si="1"/>
        <v>#DIV/0!</v>
      </c>
      <c r="P52" s="37"/>
      <c r="Q52" s="37"/>
      <c r="R52" s="37"/>
      <c r="S52" s="25"/>
      <c r="T52" s="25"/>
      <c r="U52" s="25"/>
      <c r="V52" s="25"/>
      <c r="W52" s="25"/>
      <c r="X52" s="25"/>
    </row>
    <row r="53" spans="1:24" ht="14.25" customHeight="1" x14ac:dyDescent="0.25">
      <c r="A53" s="37">
        <v>60</v>
      </c>
      <c r="B53" s="37">
        <v>4</v>
      </c>
      <c r="C53" s="37" t="s">
        <v>16</v>
      </c>
      <c r="D53" s="37"/>
      <c r="E53" s="37"/>
      <c r="F53" s="37"/>
      <c r="G53" s="37"/>
      <c r="H53" s="37"/>
      <c r="I53" s="37"/>
      <c r="J53" s="37"/>
      <c r="K53" s="37"/>
      <c r="L53" s="35" t="e">
        <f t="shared" si="1"/>
        <v>#DIV/0!</v>
      </c>
      <c r="M53" s="35" t="e">
        <f t="shared" si="1"/>
        <v>#DIV/0!</v>
      </c>
      <c r="N53" s="35" t="e">
        <f t="shared" si="1"/>
        <v>#DIV/0!</v>
      </c>
      <c r="O53" s="35" t="e">
        <f t="shared" si="1"/>
        <v>#DIV/0!</v>
      </c>
      <c r="P53" s="37"/>
      <c r="Q53" s="37"/>
      <c r="R53" s="37"/>
      <c r="S53" s="25"/>
      <c r="T53" s="25"/>
      <c r="U53" s="25"/>
      <c r="V53" s="25"/>
      <c r="W53" s="25"/>
      <c r="X53" s="25"/>
    </row>
    <row r="54" spans="1:24" ht="14.25" customHeight="1" x14ac:dyDescent="0.25">
      <c r="A54" s="37">
        <v>60</v>
      </c>
      <c r="B54" s="37">
        <v>5</v>
      </c>
      <c r="C54" s="37" t="s">
        <v>16</v>
      </c>
      <c r="D54" s="37"/>
      <c r="E54" s="37"/>
      <c r="F54" s="37"/>
      <c r="G54" s="37"/>
      <c r="H54" s="37"/>
      <c r="I54" s="37"/>
      <c r="J54" s="37"/>
      <c r="K54" s="37"/>
      <c r="L54" s="35" t="e">
        <f t="shared" si="1"/>
        <v>#DIV/0!</v>
      </c>
      <c r="M54" s="35" t="e">
        <f t="shared" si="1"/>
        <v>#DIV/0!</v>
      </c>
      <c r="N54" s="35" t="e">
        <f t="shared" si="1"/>
        <v>#DIV/0!</v>
      </c>
      <c r="O54" s="35" t="e">
        <f t="shared" si="1"/>
        <v>#DIV/0!</v>
      </c>
      <c r="P54" s="37"/>
      <c r="Q54" s="37"/>
      <c r="R54" s="37"/>
      <c r="S54" s="25"/>
      <c r="T54" s="25"/>
      <c r="U54" s="25"/>
      <c r="V54" s="25"/>
      <c r="W54" s="25"/>
      <c r="X54" s="25"/>
    </row>
    <row r="55" spans="1:24" ht="14.25" customHeight="1" x14ac:dyDescent="0.25">
      <c r="A55" s="37">
        <v>60</v>
      </c>
      <c r="B55" s="37">
        <v>6</v>
      </c>
      <c r="C55" s="37" t="s">
        <v>16</v>
      </c>
      <c r="D55" s="37"/>
      <c r="E55" s="37"/>
      <c r="F55" s="37"/>
      <c r="G55" s="37"/>
      <c r="H55" s="37"/>
      <c r="I55" s="37"/>
      <c r="J55" s="37"/>
      <c r="K55" s="37"/>
      <c r="L55" s="35" t="e">
        <f t="shared" si="1"/>
        <v>#DIV/0!</v>
      </c>
      <c r="M55" s="35" t="e">
        <f t="shared" si="1"/>
        <v>#DIV/0!</v>
      </c>
      <c r="N55" s="35" t="e">
        <f t="shared" si="1"/>
        <v>#DIV/0!</v>
      </c>
      <c r="O55" s="35" t="e">
        <f t="shared" si="1"/>
        <v>#DIV/0!</v>
      </c>
      <c r="P55" s="37"/>
      <c r="Q55" s="37"/>
      <c r="R55" s="37"/>
      <c r="S55" s="25"/>
      <c r="T55" s="25"/>
      <c r="U55" s="25"/>
      <c r="V55" s="25"/>
      <c r="W55" s="25"/>
      <c r="X55" s="25"/>
    </row>
    <row r="56" spans="1:24" ht="14.25" customHeight="1" x14ac:dyDescent="0.25">
      <c r="A56" s="37">
        <v>60</v>
      </c>
      <c r="B56" s="37">
        <v>7</v>
      </c>
      <c r="C56" s="37" t="s">
        <v>16</v>
      </c>
      <c r="D56" s="37"/>
      <c r="E56" s="37"/>
      <c r="F56" s="37"/>
      <c r="G56" s="37"/>
      <c r="H56" s="37"/>
      <c r="I56" s="37"/>
      <c r="J56" s="37"/>
      <c r="K56" s="37"/>
      <c r="L56" s="35" t="e">
        <f t="shared" si="1"/>
        <v>#DIV/0!</v>
      </c>
      <c r="M56" s="35" t="e">
        <f t="shared" si="1"/>
        <v>#DIV/0!</v>
      </c>
      <c r="N56" s="35" t="e">
        <f t="shared" si="1"/>
        <v>#DIV/0!</v>
      </c>
      <c r="O56" s="35" t="e">
        <f t="shared" si="1"/>
        <v>#DIV/0!</v>
      </c>
      <c r="P56" s="37"/>
      <c r="Q56" s="37"/>
      <c r="R56" s="37"/>
      <c r="S56" s="25"/>
      <c r="T56" s="25"/>
      <c r="U56" s="25"/>
      <c r="V56" s="25"/>
      <c r="W56" s="25"/>
      <c r="X56" s="25"/>
    </row>
    <row r="57" spans="1:24" ht="14.25" customHeight="1" x14ac:dyDescent="0.25">
      <c r="A57" s="37">
        <v>60</v>
      </c>
      <c r="B57" s="37">
        <v>8</v>
      </c>
      <c r="C57" s="37" t="s">
        <v>16</v>
      </c>
      <c r="D57" s="37"/>
      <c r="E57" s="37"/>
      <c r="F57" s="37"/>
      <c r="G57" s="37"/>
      <c r="H57" s="37"/>
      <c r="I57" s="37"/>
      <c r="J57" s="37"/>
      <c r="K57" s="37"/>
      <c r="L57" s="35" t="e">
        <f t="shared" si="1"/>
        <v>#DIV/0!</v>
      </c>
      <c r="M57" s="35" t="e">
        <f t="shared" si="1"/>
        <v>#DIV/0!</v>
      </c>
      <c r="N57" s="35" t="e">
        <f t="shared" si="1"/>
        <v>#DIV/0!</v>
      </c>
      <c r="O57" s="35" t="e">
        <f t="shared" si="1"/>
        <v>#DIV/0!</v>
      </c>
      <c r="P57" s="37"/>
      <c r="Q57" s="37"/>
      <c r="R57" s="37"/>
      <c r="S57" s="25"/>
      <c r="T57" s="25"/>
      <c r="U57" s="25"/>
      <c r="V57" s="25"/>
      <c r="W57" s="25"/>
      <c r="X57" s="25"/>
    </row>
    <row r="58" spans="1:24" ht="14.25" customHeight="1" x14ac:dyDescent="0.25">
      <c r="A58" s="25">
        <v>60</v>
      </c>
      <c r="B58" s="25">
        <v>1</v>
      </c>
      <c r="C58" s="25" t="s">
        <v>17</v>
      </c>
      <c r="D58" s="25"/>
      <c r="E58" s="25"/>
      <c r="F58" s="25"/>
      <c r="G58" s="25"/>
      <c r="H58" s="25"/>
      <c r="I58" s="25"/>
      <c r="J58" s="25"/>
      <c r="K58" s="25"/>
      <c r="L58" s="35" t="e">
        <f t="shared" si="1"/>
        <v>#DIV/0!</v>
      </c>
      <c r="M58" s="35" t="e">
        <f t="shared" si="1"/>
        <v>#DIV/0!</v>
      </c>
      <c r="N58" s="35" t="e">
        <f t="shared" si="1"/>
        <v>#DIV/0!</v>
      </c>
      <c r="O58" s="35" t="e">
        <f t="shared" si="1"/>
        <v>#DIV/0!</v>
      </c>
      <c r="P58" s="25"/>
      <c r="Q58" s="25"/>
      <c r="R58" s="25"/>
      <c r="S58" s="25"/>
      <c r="T58" s="25"/>
      <c r="U58" s="25"/>
      <c r="V58" s="25"/>
      <c r="W58" s="25"/>
      <c r="X58" s="25"/>
    </row>
    <row r="59" spans="1:24" ht="14.25" customHeight="1" x14ac:dyDescent="0.25">
      <c r="A59" s="25">
        <v>60</v>
      </c>
      <c r="B59" s="25">
        <v>2</v>
      </c>
      <c r="C59" s="25" t="s">
        <v>17</v>
      </c>
      <c r="D59" s="25"/>
      <c r="E59" s="25"/>
      <c r="F59" s="25"/>
      <c r="G59" s="25"/>
      <c r="H59" s="25"/>
      <c r="I59" s="25"/>
      <c r="J59" s="25"/>
      <c r="K59" s="25"/>
      <c r="L59" s="35" t="e">
        <f t="shared" si="1"/>
        <v>#DIV/0!</v>
      </c>
      <c r="M59" s="35" t="e">
        <f t="shared" si="1"/>
        <v>#DIV/0!</v>
      </c>
      <c r="N59" s="35" t="e">
        <f t="shared" si="1"/>
        <v>#DIV/0!</v>
      </c>
      <c r="O59" s="35" t="e">
        <f t="shared" si="1"/>
        <v>#DIV/0!</v>
      </c>
      <c r="P59" s="25"/>
      <c r="Q59" s="25"/>
      <c r="R59" s="25"/>
      <c r="S59" s="25"/>
      <c r="T59" s="25"/>
      <c r="U59" s="25"/>
      <c r="V59" s="25"/>
      <c r="W59" s="25"/>
      <c r="X59" s="25"/>
    </row>
    <row r="60" spans="1:24" ht="14.25" customHeight="1" x14ac:dyDescent="0.25">
      <c r="A60" s="25">
        <v>60</v>
      </c>
      <c r="B60" s="25">
        <v>3</v>
      </c>
      <c r="C60" s="25" t="s">
        <v>17</v>
      </c>
      <c r="D60" s="25"/>
      <c r="E60" s="25"/>
      <c r="F60" s="25"/>
      <c r="G60" s="25"/>
      <c r="H60" s="25"/>
      <c r="I60" s="25"/>
      <c r="J60" s="25"/>
      <c r="K60" s="25"/>
      <c r="L60" s="35" t="e">
        <f t="shared" si="1"/>
        <v>#DIV/0!</v>
      </c>
      <c r="M60" s="35" t="e">
        <f t="shared" si="1"/>
        <v>#DIV/0!</v>
      </c>
      <c r="N60" s="35" t="e">
        <f t="shared" si="1"/>
        <v>#DIV/0!</v>
      </c>
      <c r="O60" s="35" t="e">
        <f t="shared" si="1"/>
        <v>#DIV/0!</v>
      </c>
      <c r="P60" s="25"/>
      <c r="Q60" s="25"/>
      <c r="R60" s="25"/>
      <c r="S60" s="25"/>
      <c r="T60" s="25"/>
      <c r="U60" s="25"/>
      <c r="V60" s="25"/>
      <c r="W60" s="25"/>
      <c r="X60" s="25"/>
    </row>
    <row r="61" spans="1:24" ht="14.25" customHeight="1" x14ac:dyDescent="0.25">
      <c r="A61" s="25">
        <v>60</v>
      </c>
      <c r="B61" s="25">
        <v>4</v>
      </c>
      <c r="C61" s="25" t="s">
        <v>17</v>
      </c>
      <c r="D61" s="25"/>
      <c r="E61" s="25"/>
      <c r="F61" s="25"/>
      <c r="G61" s="25"/>
      <c r="H61" s="25"/>
      <c r="I61" s="25"/>
      <c r="J61" s="25"/>
      <c r="K61" s="25"/>
      <c r="L61" s="35" t="e">
        <f t="shared" si="1"/>
        <v>#DIV/0!</v>
      </c>
      <c r="M61" s="35" t="e">
        <f t="shared" si="1"/>
        <v>#DIV/0!</v>
      </c>
      <c r="N61" s="35" t="e">
        <f t="shared" si="1"/>
        <v>#DIV/0!</v>
      </c>
      <c r="O61" s="35" t="e">
        <f t="shared" si="1"/>
        <v>#DIV/0!</v>
      </c>
      <c r="P61" s="25"/>
      <c r="Q61" s="25"/>
      <c r="R61" s="25"/>
      <c r="S61" s="25"/>
      <c r="T61" s="25"/>
      <c r="U61" s="25"/>
      <c r="V61" s="25"/>
      <c r="W61" s="25"/>
      <c r="X61" s="25"/>
    </row>
    <row r="62" spans="1:24" ht="14.25" customHeight="1" x14ac:dyDescent="0.25">
      <c r="A62" s="25">
        <v>60</v>
      </c>
      <c r="B62" s="25">
        <v>5</v>
      </c>
      <c r="C62" s="25" t="s">
        <v>17</v>
      </c>
      <c r="D62" s="25"/>
      <c r="E62" s="25"/>
      <c r="F62" s="25"/>
      <c r="G62" s="25"/>
      <c r="H62" s="25"/>
      <c r="I62" s="25"/>
      <c r="J62" s="25"/>
      <c r="K62" s="25"/>
      <c r="L62" s="35" t="e">
        <f t="shared" si="1"/>
        <v>#DIV/0!</v>
      </c>
      <c r="M62" s="35" t="e">
        <f t="shared" si="1"/>
        <v>#DIV/0!</v>
      </c>
      <c r="N62" s="35" t="e">
        <f t="shared" si="1"/>
        <v>#DIV/0!</v>
      </c>
      <c r="O62" s="35" t="e">
        <f t="shared" si="1"/>
        <v>#DIV/0!</v>
      </c>
      <c r="P62" s="25"/>
      <c r="Q62" s="25"/>
      <c r="R62" s="25"/>
      <c r="S62" s="25"/>
      <c r="T62" s="25"/>
      <c r="U62" s="25"/>
      <c r="V62" s="25"/>
      <c r="W62" s="25"/>
      <c r="X62" s="25"/>
    </row>
    <row r="63" spans="1:24" ht="14.25" customHeight="1" x14ac:dyDescent="0.25">
      <c r="A63" s="25">
        <v>60</v>
      </c>
      <c r="B63" s="25">
        <v>6</v>
      </c>
      <c r="C63" s="25" t="s">
        <v>17</v>
      </c>
      <c r="D63" s="25"/>
      <c r="E63" s="25"/>
      <c r="F63" s="25"/>
      <c r="G63" s="25"/>
      <c r="H63" s="25"/>
      <c r="I63" s="25"/>
      <c r="J63" s="25"/>
      <c r="K63" s="25"/>
      <c r="L63" s="35" t="e">
        <f t="shared" si="1"/>
        <v>#DIV/0!</v>
      </c>
      <c r="M63" s="35" t="e">
        <f t="shared" si="1"/>
        <v>#DIV/0!</v>
      </c>
      <c r="N63" s="35" t="e">
        <f t="shared" si="1"/>
        <v>#DIV/0!</v>
      </c>
      <c r="O63" s="35" t="e">
        <f t="shared" si="1"/>
        <v>#DIV/0!</v>
      </c>
      <c r="P63" s="25"/>
      <c r="Q63" s="25"/>
      <c r="R63" s="25"/>
      <c r="S63" s="25"/>
      <c r="T63" s="25"/>
      <c r="U63" s="25"/>
      <c r="V63" s="25"/>
      <c r="W63" s="25"/>
      <c r="X63" s="25"/>
    </row>
    <row r="64" spans="1:24" ht="14.25" customHeight="1" x14ac:dyDescent="0.25">
      <c r="A64" s="25">
        <v>60</v>
      </c>
      <c r="B64" s="25">
        <v>7</v>
      </c>
      <c r="C64" s="25" t="s">
        <v>17</v>
      </c>
      <c r="D64" s="25"/>
      <c r="E64" s="25"/>
      <c r="F64" s="25"/>
      <c r="G64" s="25"/>
      <c r="H64" s="25"/>
      <c r="I64" s="25"/>
      <c r="J64" s="25"/>
      <c r="K64" s="25"/>
      <c r="L64" s="35" t="e">
        <f t="shared" si="1"/>
        <v>#DIV/0!</v>
      </c>
      <c r="M64" s="35" t="e">
        <f t="shared" si="1"/>
        <v>#DIV/0!</v>
      </c>
      <c r="N64" s="35" t="e">
        <f t="shared" si="1"/>
        <v>#DIV/0!</v>
      </c>
      <c r="O64" s="35" t="e">
        <f t="shared" si="1"/>
        <v>#DIV/0!</v>
      </c>
      <c r="P64" s="25"/>
      <c r="Q64" s="25"/>
      <c r="R64" s="25"/>
      <c r="S64" s="25"/>
      <c r="T64" s="25"/>
      <c r="U64" s="25"/>
      <c r="V64" s="25"/>
      <c r="W64" s="25"/>
      <c r="X64" s="25"/>
    </row>
    <row r="65" spans="1:24" ht="14.25" customHeight="1" x14ac:dyDescent="0.25">
      <c r="A65" s="25">
        <v>60</v>
      </c>
      <c r="B65" s="25">
        <v>8</v>
      </c>
      <c r="C65" s="25" t="s">
        <v>17</v>
      </c>
      <c r="D65" s="25"/>
      <c r="E65" s="25"/>
      <c r="F65" s="25"/>
      <c r="G65" s="25"/>
      <c r="H65" s="25"/>
      <c r="I65" s="25"/>
      <c r="J65" s="25"/>
      <c r="K65" s="25"/>
      <c r="L65" s="35" t="e">
        <f t="shared" si="1"/>
        <v>#DIV/0!</v>
      </c>
      <c r="M65" s="35" t="e">
        <f t="shared" si="1"/>
        <v>#DIV/0!</v>
      </c>
      <c r="N65" s="35" t="e">
        <f t="shared" si="1"/>
        <v>#DIV/0!</v>
      </c>
      <c r="O65" s="35" t="e">
        <f t="shared" si="1"/>
        <v>#DIV/0!</v>
      </c>
      <c r="P65" s="25"/>
      <c r="Q65" s="25"/>
      <c r="R65" s="25"/>
      <c r="S65" s="25"/>
      <c r="T65" s="25"/>
      <c r="U65" s="25"/>
      <c r="V65" s="25"/>
      <c r="W65" s="25"/>
      <c r="X65" s="25"/>
    </row>
    <row r="66" spans="1:24" ht="14.25" customHeight="1" x14ac:dyDescent="0.25">
      <c r="A66" s="37">
        <v>60</v>
      </c>
      <c r="B66" s="37">
        <v>1</v>
      </c>
      <c r="C66" s="38">
        <v>43835</v>
      </c>
      <c r="D66" s="37" t="s">
        <v>18</v>
      </c>
      <c r="E66" s="37"/>
      <c r="F66" s="37"/>
      <c r="G66" s="37"/>
      <c r="H66" s="37"/>
      <c r="I66" s="37"/>
      <c r="J66" s="37"/>
      <c r="K66" s="37"/>
      <c r="L66" s="35" t="e">
        <f t="shared" ref="L66:O97" si="2">D66/H66*255</f>
        <v>#VALUE!</v>
      </c>
      <c r="M66" s="35" t="e">
        <f t="shared" si="2"/>
        <v>#DIV/0!</v>
      </c>
      <c r="N66" s="35" t="e">
        <f t="shared" si="2"/>
        <v>#DIV/0!</v>
      </c>
      <c r="O66" s="35" t="e">
        <f t="shared" si="2"/>
        <v>#DIV/0!</v>
      </c>
      <c r="P66" s="37"/>
      <c r="Q66" s="37"/>
      <c r="R66" s="37"/>
      <c r="S66" s="25"/>
      <c r="T66" s="25"/>
      <c r="U66" s="25"/>
      <c r="V66" s="25"/>
      <c r="W66" s="25"/>
      <c r="X66" s="25"/>
    </row>
    <row r="67" spans="1:24" ht="14.25" customHeight="1" x14ac:dyDescent="0.25">
      <c r="A67" s="37">
        <v>60</v>
      </c>
      <c r="B67" s="37">
        <v>2</v>
      </c>
      <c r="C67" s="38">
        <v>43835</v>
      </c>
      <c r="D67" s="37" t="s">
        <v>18</v>
      </c>
      <c r="E67" s="37"/>
      <c r="F67" s="37"/>
      <c r="G67" s="37"/>
      <c r="H67" s="37"/>
      <c r="I67" s="37"/>
      <c r="J67" s="37"/>
      <c r="K67" s="37"/>
      <c r="L67" s="35" t="e">
        <f t="shared" si="2"/>
        <v>#VALUE!</v>
      </c>
      <c r="M67" s="35" t="e">
        <f t="shared" si="2"/>
        <v>#DIV/0!</v>
      </c>
      <c r="N67" s="35" t="e">
        <f t="shared" si="2"/>
        <v>#DIV/0!</v>
      </c>
      <c r="O67" s="35" t="e">
        <f t="shared" si="2"/>
        <v>#DIV/0!</v>
      </c>
      <c r="P67" s="37"/>
      <c r="Q67" s="37"/>
      <c r="R67" s="37"/>
      <c r="S67" s="25"/>
      <c r="T67" s="25"/>
      <c r="U67" s="25"/>
      <c r="V67" s="25"/>
      <c r="W67" s="25"/>
      <c r="X67" s="25"/>
    </row>
    <row r="68" spans="1:24" ht="14.25" customHeight="1" x14ac:dyDescent="0.25">
      <c r="A68" s="37">
        <v>60</v>
      </c>
      <c r="B68" s="37">
        <v>3</v>
      </c>
      <c r="C68" s="38">
        <v>43835</v>
      </c>
      <c r="D68" s="37" t="s">
        <v>18</v>
      </c>
      <c r="E68" s="37"/>
      <c r="F68" s="37"/>
      <c r="G68" s="37"/>
      <c r="H68" s="37"/>
      <c r="I68" s="37"/>
      <c r="J68" s="37"/>
      <c r="K68" s="37"/>
      <c r="L68" s="35" t="e">
        <f t="shared" si="2"/>
        <v>#VALUE!</v>
      </c>
      <c r="M68" s="35" t="e">
        <f t="shared" si="2"/>
        <v>#DIV/0!</v>
      </c>
      <c r="N68" s="35" t="e">
        <f t="shared" si="2"/>
        <v>#DIV/0!</v>
      </c>
      <c r="O68" s="35" t="e">
        <f t="shared" si="2"/>
        <v>#DIV/0!</v>
      </c>
      <c r="P68" s="37"/>
      <c r="Q68" s="37"/>
      <c r="R68" s="37"/>
      <c r="S68" s="25"/>
      <c r="T68" s="25"/>
      <c r="U68" s="25"/>
      <c r="V68" s="25"/>
      <c r="W68" s="25"/>
      <c r="X68" s="25"/>
    </row>
    <row r="69" spans="1:24" ht="14.25" customHeight="1" x14ac:dyDescent="0.25">
      <c r="A69" s="37">
        <v>60</v>
      </c>
      <c r="B69" s="37">
        <v>4</v>
      </c>
      <c r="C69" s="38">
        <v>43835</v>
      </c>
      <c r="D69" s="37" t="s">
        <v>18</v>
      </c>
      <c r="E69" s="37"/>
      <c r="F69" s="37"/>
      <c r="G69" s="37"/>
      <c r="H69" s="37"/>
      <c r="I69" s="37"/>
      <c r="J69" s="37"/>
      <c r="K69" s="37"/>
      <c r="L69" s="35" t="e">
        <f t="shared" si="2"/>
        <v>#VALUE!</v>
      </c>
      <c r="M69" s="35" t="e">
        <f t="shared" si="2"/>
        <v>#DIV/0!</v>
      </c>
      <c r="N69" s="35" t="e">
        <f t="shared" si="2"/>
        <v>#DIV/0!</v>
      </c>
      <c r="O69" s="35" t="e">
        <f t="shared" si="2"/>
        <v>#DIV/0!</v>
      </c>
      <c r="P69" s="37"/>
      <c r="Q69" s="37"/>
      <c r="R69" s="37"/>
      <c r="S69" s="25"/>
      <c r="T69" s="25"/>
      <c r="U69" s="25"/>
      <c r="V69" s="25"/>
      <c r="W69" s="25"/>
      <c r="X69" s="25"/>
    </row>
    <row r="70" spans="1:24" ht="14.25" customHeight="1" x14ac:dyDescent="0.25">
      <c r="A70" s="37">
        <v>60</v>
      </c>
      <c r="B70" s="37">
        <v>5</v>
      </c>
      <c r="C70" s="38">
        <v>43835</v>
      </c>
      <c r="D70" s="37" t="s">
        <v>18</v>
      </c>
      <c r="E70" s="37"/>
      <c r="F70" s="37"/>
      <c r="G70" s="37"/>
      <c r="H70" s="37"/>
      <c r="I70" s="37"/>
      <c r="J70" s="37"/>
      <c r="K70" s="37"/>
      <c r="L70" s="35" t="e">
        <f t="shared" si="2"/>
        <v>#VALUE!</v>
      </c>
      <c r="M70" s="35" t="e">
        <f t="shared" si="2"/>
        <v>#DIV/0!</v>
      </c>
      <c r="N70" s="35" t="e">
        <f t="shared" si="2"/>
        <v>#DIV/0!</v>
      </c>
      <c r="O70" s="35" t="e">
        <f t="shared" si="2"/>
        <v>#DIV/0!</v>
      </c>
      <c r="P70" s="37"/>
      <c r="Q70" s="37"/>
      <c r="R70" s="37"/>
      <c r="S70" s="25"/>
      <c r="T70" s="25"/>
      <c r="U70" s="25"/>
      <c r="V70" s="25"/>
      <c r="W70" s="25"/>
      <c r="X70" s="25"/>
    </row>
    <row r="71" spans="1:24" ht="14.25" customHeight="1" x14ac:dyDescent="0.25">
      <c r="A71" s="37">
        <v>60</v>
      </c>
      <c r="B71" s="37">
        <v>6</v>
      </c>
      <c r="C71" s="38">
        <v>43835</v>
      </c>
      <c r="D71" s="37" t="s">
        <v>18</v>
      </c>
      <c r="E71" s="37"/>
      <c r="F71" s="37"/>
      <c r="G71" s="37"/>
      <c r="H71" s="37"/>
      <c r="I71" s="37"/>
      <c r="J71" s="37"/>
      <c r="K71" s="37"/>
      <c r="L71" s="35" t="e">
        <f t="shared" si="2"/>
        <v>#VALUE!</v>
      </c>
      <c r="M71" s="35" t="e">
        <f t="shared" si="2"/>
        <v>#DIV/0!</v>
      </c>
      <c r="N71" s="35" t="e">
        <f t="shared" si="2"/>
        <v>#DIV/0!</v>
      </c>
      <c r="O71" s="35" t="e">
        <f t="shared" si="2"/>
        <v>#DIV/0!</v>
      </c>
      <c r="P71" s="37"/>
      <c r="Q71" s="37"/>
      <c r="R71" s="37"/>
      <c r="S71" s="25"/>
      <c r="T71" s="25"/>
      <c r="U71" s="25"/>
      <c r="V71" s="25"/>
      <c r="W71" s="25"/>
      <c r="X71" s="25"/>
    </row>
    <row r="72" spans="1:24" ht="14.25" customHeight="1" x14ac:dyDescent="0.25">
      <c r="A72" s="37">
        <v>60</v>
      </c>
      <c r="B72" s="37">
        <v>7</v>
      </c>
      <c r="C72" s="38">
        <v>43835</v>
      </c>
      <c r="D72" s="37" t="s">
        <v>18</v>
      </c>
      <c r="E72" s="37"/>
      <c r="F72" s="37"/>
      <c r="G72" s="37"/>
      <c r="H72" s="37"/>
      <c r="I72" s="37"/>
      <c r="J72" s="37"/>
      <c r="K72" s="37"/>
      <c r="L72" s="35" t="e">
        <f t="shared" si="2"/>
        <v>#VALUE!</v>
      </c>
      <c r="M72" s="35" t="e">
        <f t="shared" si="2"/>
        <v>#DIV/0!</v>
      </c>
      <c r="N72" s="35" t="e">
        <f t="shared" si="2"/>
        <v>#DIV/0!</v>
      </c>
      <c r="O72" s="35" t="e">
        <f t="shared" si="2"/>
        <v>#DIV/0!</v>
      </c>
      <c r="P72" s="37"/>
      <c r="Q72" s="37"/>
      <c r="R72" s="37"/>
      <c r="S72" s="25"/>
      <c r="T72" s="25"/>
      <c r="U72" s="25"/>
      <c r="V72" s="25"/>
      <c r="W72" s="25"/>
      <c r="X72" s="25"/>
    </row>
    <row r="73" spans="1:24" ht="14.25" customHeight="1" x14ac:dyDescent="0.25">
      <c r="A73" s="37">
        <v>60</v>
      </c>
      <c r="B73" s="37">
        <v>8</v>
      </c>
      <c r="C73" s="38">
        <v>43835</v>
      </c>
      <c r="D73" s="37" t="s">
        <v>18</v>
      </c>
      <c r="E73" s="37"/>
      <c r="F73" s="37"/>
      <c r="G73" s="37"/>
      <c r="H73" s="37"/>
      <c r="I73" s="37"/>
      <c r="J73" s="37"/>
      <c r="K73" s="37"/>
      <c r="L73" s="35" t="e">
        <f t="shared" si="2"/>
        <v>#VALUE!</v>
      </c>
      <c r="M73" s="35" t="e">
        <f t="shared" si="2"/>
        <v>#DIV/0!</v>
      </c>
      <c r="N73" s="35" t="e">
        <f t="shared" si="2"/>
        <v>#DIV/0!</v>
      </c>
      <c r="O73" s="35" t="e">
        <f t="shared" si="2"/>
        <v>#DIV/0!</v>
      </c>
      <c r="P73" s="37"/>
      <c r="Q73" s="37"/>
      <c r="R73" s="37"/>
      <c r="S73" s="25"/>
      <c r="T73" s="25"/>
      <c r="U73" s="25"/>
      <c r="V73" s="25"/>
      <c r="W73" s="25"/>
      <c r="X73" s="25"/>
    </row>
    <row r="74" spans="1:24" ht="14.25" customHeight="1" x14ac:dyDescent="0.25">
      <c r="A74" s="32">
        <v>60</v>
      </c>
      <c r="B74" s="32">
        <v>1</v>
      </c>
      <c r="C74" s="34">
        <v>44140</v>
      </c>
      <c r="D74" s="32"/>
      <c r="E74" s="32"/>
      <c r="F74" s="32"/>
      <c r="G74" s="32"/>
      <c r="H74" s="32"/>
      <c r="I74" s="32"/>
      <c r="J74" s="32"/>
      <c r="K74" s="32"/>
      <c r="L74" s="33" t="e">
        <f t="shared" si="2"/>
        <v>#DIV/0!</v>
      </c>
      <c r="M74" s="33" t="e">
        <f t="shared" si="2"/>
        <v>#DIV/0!</v>
      </c>
      <c r="N74" s="33" t="e">
        <f t="shared" si="2"/>
        <v>#DIV/0!</v>
      </c>
      <c r="O74" s="33" t="e">
        <f t="shared" si="2"/>
        <v>#DIV/0!</v>
      </c>
      <c r="P74" s="32"/>
      <c r="Q74" s="32"/>
      <c r="R74" s="32" t="s">
        <v>20</v>
      </c>
      <c r="S74" s="25"/>
      <c r="T74" s="25"/>
      <c r="U74" s="25"/>
      <c r="V74" s="25"/>
      <c r="W74" s="25"/>
      <c r="X74" s="25"/>
    </row>
    <row r="75" spans="1:24" ht="14.25" customHeight="1" x14ac:dyDescent="0.25">
      <c r="A75" s="32">
        <v>60</v>
      </c>
      <c r="B75" s="32">
        <v>2</v>
      </c>
      <c r="C75" s="34">
        <v>44140</v>
      </c>
      <c r="D75" s="32"/>
      <c r="E75" s="32"/>
      <c r="F75" s="32"/>
      <c r="G75" s="32"/>
      <c r="H75" s="32"/>
      <c r="I75" s="32"/>
      <c r="J75" s="32"/>
      <c r="K75" s="32"/>
      <c r="L75" s="33" t="e">
        <f t="shared" si="2"/>
        <v>#DIV/0!</v>
      </c>
      <c r="M75" s="33" t="e">
        <f t="shared" si="2"/>
        <v>#DIV/0!</v>
      </c>
      <c r="N75" s="33" t="e">
        <f t="shared" si="2"/>
        <v>#DIV/0!</v>
      </c>
      <c r="O75" s="33" t="e">
        <f t="shared" si="2"/>
        <v>#DIV/0!</v>
      </c>
      <c r="P75" s="32"/>
      <c r="Q75" s="32"/>
      <c r="R75" s="32" t="s">
        <v>20</v>
      </c>
      <c r="S75" s="25"/>
      <c r="T75" s="25"/>
      <c r="U75" s="25"/>
      <c r="V75" s="25"/>
      <c r="W75" s="25"/>
      <c r="X75" s="25"/>
    </row>
    <row r="76" spans="1:24" ht="14.25" customHeight="1" x14ac:dyDescent="0.25">
      <c r="A76" s="32">
        <v>60</v>
      </c>
      <c r="B76" s="32">
        <v>3</v>
      </c>
      <c r="C76" s="34">
        <v>44140</v>
      </c>
      <c r="D76" s="32"/>
      <c r="E76" s="32"/>
      <c r="F76" s="32"/>
      <c r="G76" s="32"/>
      <c r="H76" s="32"/>
      <c r="I76" s="32"/>
      <c r="J76" s="32"/>
      <c r="K76" s="32"/>
      <c r="L76" s="33" t="e">
        <f t="shared" si="2"/>
        <v>#DIV/0!</v>
      </c>
      <c r="M76" s="33" t="e">
        <f t="shared" si="2"/>
        <v>#DIV/0!</v>
      </c>
      <c r="N76" s="33" t="e">
        <f t="shared" si="2"/>
        <v>#DIV/0!</v>
      </c>
      <c r="O76" s="33" t="e">
        <f t="shared" si="2"/>
        <v>#DIV/0!</v>
      </c>
      <c r="P76" s="32"/>
      <c r="Q76" s="32"/>
      <c r="R76" s="32" t="s">
        <v>20</v>
      </c>
      <c r="S76" s="25"/>
      <c r="T76" s="25"/>
      <c r="U76" s="25"/>
      <c r="V76" s="25"/>
      <c r="W76" s="25"/>
      <c r="X76" s="25"/>
    </row>
    <row r="77" spans="1:24" ht="14.25" customHeight="1" x14ac:dyDescent="0.25">
      <c r="A77" s="32">
        <v>60</v>
      </c>
      <c r="B77" s="32">
        <v>4</v>
      </c>
      <c r="C77" s="34">
        <v>44140</v>
      </c>
      <c r="D77" s="32"/>
      <c r="E77" s="32"/>
      <c r="F77" s="32"/>
      <c r="G77" s="32"/>
      <c r="H77" s="32"/>
      <c r="I77" s="32"/>
      <c r="J77" s="32"/>
      <c r="K77" s="32"/>
      <c r="L77" s="33" t="e">
        <f t="shared" si="2"/>
        <v>#DIV/0!</v>
      </c>
      <c r="M77" s="33" t="e">
        <f t="shared" si="2"/>
        <v>#DIV/0!</v>
      </c>
      <c r="N77" s="33" t="e">
        <f t="shared" si="2"/>
        <v>#DIV/0!</v>
      </c>
      <c r="O77" s="33" t="e">
        <f t="shared" si="2"/>
        <v>#DIV/0!</v>
      </c>
      <c r="P77" s="32"/>
      <c r="Q77" s="32"/>
      <c r="R77" s="32" t="s">
        <v>20</v>
      </c>
      <c r="S77" s="25"/>
      <c r="T77" s="25"/>
      <c r="U77" s="25"/>
      <c r="V77" s="25"/>
      <c r="W77" s="25"/>
      <c r="X77" s="25"/>
    </row>
    <row r="78" spans="1:24" ht="14.25" customHeight="1" x14ac:dyDescent="0.25">
      <c r="A78" s="32">
        <v>60</v>
      </c>
      <c r="B78" s="32">
        <v>5</v>
      </c>
      <c r="C78" s="34">
        <v>44140</v>
      </c>
      <c r="D78" s="32"/>
      <c r="E78" s="32"/>
      <c r="F78" s="32"/>
      <c r="G78" s="32"/>
      <c r="H78" s="32"/>
      <c r="I78" s="32"/>
      <c r="J78" s="32"/>
      <c r="K78" s="32"/>
      <c r="L78" s="33" t="e">
        <f t="shared" si="2"/>
        <v>#DIV/0!</v>
      </c>
      <c r="M78" s="33" t="e">
        <f t="shared" si="2"/>
        <v>#DIV/0!</v>
      </c>
      <c r="N78" s="33" t="e">
        <f t="shared" si="2"/>
        <v>#DIV/0!</v>
      </c>
      <c r="O78" s="33" t="e">
        <f t="shared" si="2"/>
        <v>#DIV/0!</v>
      </c>
      <c r="P78" s="32"/>
      <c r="Q78" s="32"/>
      <c r="R78" s="32" t="s">
        <v>20</v>
      </c>
      <c r="S78" s="25"/>
      <c r="T78" s="25"/>
      <c r="U78" s="25"/>
      <c r="V78" s="25"/>
      <c r="W78" s="25"/>
      <c r="X78" s="25"/>
    </row>
    <row r="79" spans="1:24" ht="14.25" customHeight="1" x14ac:dyDescent="0.25">
      <c r="A79" s="32">
        <v>60</v>
      </c>
      <c r="B79" s="32">
        <v>6</v>
      </c>
      <c r="C79" s="34">
        <v>44140</v>
      </c>
      <c r="D79" s="32"/>
      <c r="E79" s="32"/>
      <c r="F79" s="32"/>
      <c r="G79" s="32"/>
      <c r="H79" s="32"/>
      <c r="I79" s="32"/>
      <c r="J79" s="32"/>
      <c r="K79" s="32"/>
      <c r="L79" s="33" t="e">
        <f t="shared" si="2"/>
        <v>#DIV/0!</v>
      </c>
      <c r="M79" s="33" t="e">
        <f t="shared" si="2"/>
        <v>#DIV/0!</v>
      </c>
      <c r="N79" s="33" t="e">
        <f t="shared" si="2"/>
        <v>#DIV/0!</v>
      </c>
      <c r="O79" s="33" t="e">
        <f t="shared" si="2"/>
        <v>#DIV/0!</v>
      </c>
      <c r="P79" s="32"/>
      <c r="Q79" s="32"/>
      <c r="R79" s="32" t="s">
        <v>20</v>
      </c>
      <c r="S79" s="25"/>
      <c r="T79" s="25"/>
      <c r="U79" s="25"/>
      <c r="V79" s="25"/>
      <c r="W79" s="25"/>
      <c r="X79" s="25"/>
    </row>
    <row r="80" spans="1:24" ht="14.25" customHeight="1" x14ac:dyDescent="0.25">
      <c r="A80" s="32">
        <v>60</v>
      </c>
      <c r="B80" s="32">
        <v>7</v>
      </c>
      <c r="C80" s="34">
        <v>44140</v>
      </c>
      <c r="D80" s="32"/>
      <c r="E80" s="32"/>
      <c r="F80" s="32"/>
      <c r="G80" s="32"/>
      <c r="H80" s="32"/>
      <c r="I80" s="32"/>
      <c r="J80" s="32"/>
      <c r="K80" s="32"/>
      <c r="L80" s="33" t="e">
        <f t="shared" si="2"/>
        <v>#DIV/0!</v>
      </c>
      <c r="M80" s="33" t="e">
        <f t="shared" si="2"/>
        <v>#DIV/0!</v>
      </c>
      <c r="N80" s="33" t="e">
        <f t="shared" si="2"/>
        <v>#DIV/0!</v>
      </c>
      <c r="O80" s="33" t="e">
        <f t="shared" si="2"/>
        <v>#DIV/0!</v>
      </c>
      <c r="P80" s="32"/>
      <c r="Q80" s="32"/>
      <c r="R80" s="32" t="s">
        <v>20</v>
      </c>
      <c r="S80" s="25"/>
      <c r="T80" s="25"/>
      <c r="U80" s="25"/>
      <c r="V80" s="25"/>
      <c r="W80" s="25"/>
      <c r="X80" s="25"/>
    </row>
    <row r="81" spans="1:24" ht="14.25" customHeight="1" x14ac:dyDescent="0.25">
      <c r="A81" s="32">
        <v>60</v>
      </c>
      <c r="B81" s="32">
        <v>8</v>
      </c>
      <c r="C81" s="34">
        <v>44140</v>
      </c>
      <c r="D81" s="32"/>
      <c r="E81" s="32"/>
      <c r="F81" s="32"/>
      <c r="G81" s="32"/>
      <c r="H81" s="32"/>
      <c r="I81" s="32"/>
      <c r="J81" s="32"/>
      <c r="K81" s="32"/>
      <c r="L81" s="33" t="e">
        <f t="shared" si="2"/>
        <v>#DIV/0!</v>
      </c>
      <c r="M81" s="33" t="e">
        <f t="shared" si="2"/>
        <v>#DIV/0!</v>
      </c>
      <c r="N81" s="33" t="e">
        <f t="shared" si="2"/>
        <v>#DIV/0!</v>
      </c>
      <c r="O81" s="33" t="e">
        <f t="shared" si="2"/>
        <v>#DIV/0!</v>
      </c>
      <c r="P81" s="32"/>
      <c r="Q81" s="32"/>
      <c r="R81" s="32" t="s">
        <v>20</v>
      </c>
      <c r="S81" s="25"/>
      <c r="T81" s="25"/>
      <c r="U81" s="25"/>
      <c r="V81" s="25"/>
      <c r="W81" s="25"/>
      <c r="X81" s="25"/>
    </row>
    <row r="82" spans="1:24" ht="14.25" customHeight="1" x14ac:dyDescent="0.25">
      <c r="A82" s="37">
        <v>60</v>
      </c>
      <c r="B82" s="37">
        <v>1</v>
      </c>
      <c r="C82" s="37" t="s">
        <v>19</v>
      </c>
      <c r="D82" s="37"/>
      <c r="E82" s="37"/>
      <c r="F82" s="37"/>
      <c r="G82" s="37"/>
      <c r="H82" s="37"/>
      <c r="I82" s="37"/>
      <c r="J82" s="37"/>
      <c r="K82" s="37"/>
      <c r="L82" s="35" t="e">
        <f t="shared" si="2"/>
        <v>#DIV/0!</v>
      </c>
      <c r="M82" s="35" t="e">
        <f t="shared" si="2"/>
        <v>#DIV/0!</v>
      </c>
      <c r="N82" s="35" t="e">
        <f t="shared" si="2"/>
        <v>#DIV/0!</v>
      </c>
      <c r="O82" s="35" t="e">
        <f t="shared" si="2"/>
        <v>#DIV/0!</v>
      </c>
      <c r="P82" s="37"/>
      <c r="Q82" s="37"/>
      <c r="R82" s="37"/>
      <c r="S82" s="25"/>
      <c r="T82" s="25"/>
      <c r="U82" s="25"/>
      <c r="V82" s="25"/>
      <c r="W82" s="25"/>
      <c r="X82" s="25"/>
    </row>
    <row r="83" spans="1:24" ht="14.25" customHeight="1" x14ac:dyDescent="0.25">
      <c r="A83" s="37">
        <v>60</v>
      </c>
      <c r="B83" s="37">
        <v>2</v>
      </c>
      <c r="C83" s="37" t="s">
        <v>19</v>
      </c>
      <c r="D83" s="37"/>
      <c r="E83" s="37"/>
      <c r="F83" s="37"/>
      <c r="G83" s="37"/>
      <c r="H83" s="37"/>
      <c r="I83" s="37"/>
      <c r="J83" s="37"/>
      <c r="K83" s="37"/>
      <c r="L83" s="35" t="e">
        <f t="shared" si="2"/>
        <v>#DIV/0!</v>
      </c>
      <c r="M83" s="35" t="e">
        <f t="shared" si="2"/>
        <v>#DIV/0!</v>
      </c>
      <c r="N83" s="35" t="e">
        <f t="shared" si="2"/>
        <v>#DIV/0!</v>
      </c>
      <c r="O83" s="35" t="e">
        <f t="shared" si="2"/>
        <v>#DIV/0!</v>
      </c>
      <c r="P83" s="37"/>
      <c r="Q83" s="37"/>
      <c r="R83" s="37"/>
      <c r="S83" s="25"/>
      <c r="T83" s="25"/>
      <c r="U83" s="25"/>
      <c r="V83" s="25"/>
      <c r="W83" s="25"/>
      <c r="X83" s="25"/>
    </row>
    <row r="84" spans="1:24" ht="14.25" customHeight="1" x14ac:dyDescent="0.25">
      <c r="A84" s="37">
        <v>60</v>
      </c>
      <c r="B84" s="37">
        <v>3</v>
      </c>
      <c r="C84" s="37" t="s">
        <v>19</v>
      </c>
      <c r="D84" s="37"/>
      <c r="E84" s="37"/>
      <c r="F84" s="37"/>
      <c r="G84" s="37"/>
      <c r="H84" s="37"/>
      <c r="I84" s="37"/>
      <c r="J84" s="37"/>
      <c r="K84" s="37"/>
      <c r="L84" s="35" t="e">
        <f t="shared" si="2"/>
        <v>#DIV/0!</v>
      </c>
      <c r="M84" s="35" t="e">
        <f t="shared" si="2"/>
        <v>#DIV/0!</v>
      </c>
      <c r="N84" s="35" t="e">
        <f t="shared" si="2"/>
        <v>#DIV/0!</v>
      </c>
      <c r="O84" s="35" t="e">
        <f t="shared" si="2"/>
        <v>#DIV/0!</v>
      </c>
      <c r="P84" s="37"/>
      <c r="Q84" s="37"/>
      <c r="R84" s="37"/>
      <c r="S84" s="25"/>
      <c r="T84" s="25"/>
      <c r="U84" s="25"/>
      <c r="V84" s="25"/>
      <c r="W84" s="25"/>
      <c r="X84" s="25"/>
    </row>
    <row r="85" spans="1:24" ht="14.25" customHeight="1" x14ac:dyDescent="0.25">
      <c r="A85" s="37">
        <v>60</v>
      </c>
      <c r="B85" s="37">
        <v>4</v>
      </c>
      <c r="C85" s="37" t="s">
        <v>19</v>
      </c>
      <c r="D85" s="37"/>
      <c r="E85" s="37"/>
      <c r="F85" s="37"/>
      <c r="G85" s="37"/>
      <c r="H85" s="37"/>
      <c r="I85" s="37"/>
      <c r="J85" s="37"/>
      <c r="K85" s="37"/>
      <c r="L85" s="35" t="e">
        <f t="shared" si="2"/>
        <v>#DIV/0!</v>
      </c>
      <c r="M85" s="35" t="e">
        <f t="shared" si="2"/>
        <v>#DIV/0!</v>
      </c>
      <c r="N85" s="35" t="e">
        <f t="shared" si="2"/>
        <v>#DIV/0!</v>
      </c>
      <c r="O85" s="35" t="e">
        <f t="shared" si="2"/>
        <v>#DIV/0!</v>
      </c>
      <c r="P85" s="37"/>
      <c r="Q85" s="37"/>
      <c r="R85" s="37"/>
      <c r="S85" s="25"/>
      <c r="T85" s="25"/>
      <c r="U85" s="25"/>
      <c r="V85" s="25"/>
      <c r="W85" s="25"/>
      <c r="X85" s="25"/>
    </row>
    <row r="86" spans="1:24" ht="14.25" customHeight="1" x14ac:dyDescent="0.25">
      <c r="A86" s="37">
        <v>60</v>
      </c>
      <c r="B86" s="37">
        <v>5</v>
      </c>
      <c r="C86" s="37" t="s">
        <v>19</v>
      </c>
      <c r="D86" s="37"/>
      <c r="E86" s="37"/>
      <c r="F86" s="37"/>
      <c r="G86" s="37"/>
      <c r="H86" s="37"/>
      <c r="I86" s="37"/>
      <c r="J86" s="37"/>
      <c r="K86" s="37"/>
      <c r="L86" s="35" t="e">
        <f t="shared" si="2"/>
        <v>#DIV/0!</v>
      </c>
      <c r="M86" s="35" t="e">
        <f t="shared" si="2"/>
        <v>#DIV/0!</v>
      </c>
      <c r="N86" s="35" t="e">
        <f t="shared" si="2"/>
        <v>#DIV/0!</v>
      </c>
      <c r="O86" s="35" t="e">
        <f t="shared" si="2"/>
        <v>#DIV/0!</v>
      </c>
      <c r="P86" s="37"/>
      <c r="Q86" s="37"/>
      <c r="R86" s="37"/>
      <c r="S86" s="25"/>
      <c r="T86" s="25"/>
      <c r="U86" s="25"/>
      <c r="V86" s="25"/>
      <c r="W86" s="25"/>
      <c r="X86" s="25"/>
    </row>
    <row r="87" spans="1:24" ht="14.25" customHeight="1" x14ac:dyDescent="0.25">
      <c r="A87" s="37">
        <v>60</v>
      </c>
      <c r="B87" s="37">
        <v>6</v>
      </c>
      <c r="C87" s="37" t="s">
        <v>19</v>
      </c>
      <c r="D87" s="37"/>
      <c r="E87" s="37"/>
      <c r="F87" s="37"/>
      <c r="G87" s="37"/>
      <c r="H87" s="37"/>
      <c r="I87" s="37"/>
      <c r="J87" s="37"/>
      <c r="K87" s="37"/>
      <c r="L87" s="35" t="e">
        <f t="shared" si="2"/>
        <v>#DIV/0!</v>
      </c>
      <c r="M87" s="35" t="e">
        <f t="shared" si="2"/>
        <v>#DIV/0!</v>
      </c>
      <c r="N87" s="35" t="e">
        <f t="shared" si="2"/>
        <v>#DIV/0!</v>
      </c>
      <c r="O87" s="35" t="e">
        <f t="shared" si="2"/>
        <v>#DIV/0!</v>
      </c>
      <c r="P87" s="37"/>
      <c r="Q87" s="37"/>
      <c r="R87" s="37"/>
      <c r="S87" s="25"/>
      <c r="T87" s="25"/>
      <c r="U87" s="25"/>
      <c r="V87" s="25"/>
      <c r="W87" s="25"/>
      <c r="X87" s="25"/>
    </row>
    <row r="88" spans="1:24" ht="14.25" customHeight="1" x14ac:dyDescent="0.25">
      <c r="A88" s="37">
        <v>60</v>
      </c>
      <c r="B88" s="37">
        <v>7</v>
      </c>
      <c r="C88" s="37" t="s">
        <v>19</v>
      </c>
      <c r="D88" s="37"/>
      <c r="E88" s="37"/>
      <c r="F88" s="37"/>
      <c r="G88" s="37"/>
      <c r="H88" s="37"/>
      <c r="I88" s="37"/>
      <c r="J88" s="37"/>
      <c r="K88" s="37"/>
      <c r="L88" s="35" t="e">
        <f t="shared" si="2"/>
        <v>#DIV/0!</v>
      </c>
      <c r="M88" s="35" t="e">
        <f t="shared" si="2"/>
        <v>#DIV/0!</v>
      </c>
      <c r="N88" s="35" t="e">
        <f t="shared" si="2"/>
        <v>#DIV/0!</v>
      </c>
      <c r="O88" s="35" t="e">
        <f t="shared" si="2"/>
        <v>#DIV/0!</v>
      </c>
      <c r="P88" s="37"/>
      <c r="Q88" s="37"/>
      <c r="R88" s="37"/>
      <c r="S88" s="25"/>
      <c r="T88" s="25"/>
      <c r="U88" s="25"/>
      <c r="V88" s="25"/>
      <c r="W88" s="25"/>
      <c r="X88" s="25"/>
    </row>
    <row r="89" spans="1:24" ht="14.25" customHeight="1" x14ac:dyDescent="0.25">
      <c r="A89" s="37">
        <v>60</v>
      </c>
      <c r="B89" s="37">
        <v>8</v>
      </c>
      <c r="C89" s="37" t="s">
        <v>19</v>
      </c>
      <c r="D89" s="37"/>
      <c r="E89" s="37"/>
      <c r="F89" s="37"/>
      <c r="G89" s="37"/>
      <c r="H89" s="37"/>
      <c r="I89" s="37"/>
      <c r="J89" s="37"/>
      <c r="K89" s="37"/>
      <c r="L89" s="35" t="e">
        <f t="shared" si="2"/>
        <v>#DIV/0!</v>
      </c>
      <c r="M89" s="35" t="e">
        <f t="shared" si="2"/>
        <v>#DIV/0!</v>
      </c>
      <c r="N89" s="35" t="e">
        <f t="shared" si="2"/>
        <v>#DIV/0!</v>
      </c>
      <c r="O89" s="35" t="e">
        <f t="shared" si="2"/>
        <v>#DIV/0!</v>
      </c>
      <c r="P89" s="37"/>
      <c r="Q89" s="37"/>
      <c r="R89" s="37"/>
      <c r="S89" s="25"/>
      <c r="T89" s="25"/>
      <c r="U89" s="25"/>
      <c r="V89" s="25"/>
      <c r="W89" s="25"/>
      <c r="X89" s="25"/>
    </row>
    <row r="90" spans="1:24" ht="14.25" customHeight="1" x14ac:dyDescent="0.25">
      <c r="A90" s="25">
        <v>60</v>
      </c>
      <c r="B90" s="25">
        <v>1</v>
      </c>
      <c r="C90" s="36">
        <v>44110</v>
      </c>
      <c r="D90" s="25"/>
      <c r="E90" s="25"/>
      <c r="F90" s="25"/>
      <c r="G90" s="25"/>
      <c r="H90" s="25"/>
      <c r="I90" s="25"/>
      <c r="J90" s="25"/>
      <c r="K90" s="25"/>
      <c r="L90" s="35" t="e">
        <f t="shared" si="2"/>
        <v>#DIV/0!</v>
      </c>
      <c r="M90" s="35" t="e">
        <f t="shared" si="2"/>
        <v>#DIV/0!</v>
      </c>
      <c r="N90" s="35" t="e">
        <f t="shared" si="2"/>
        <v>#DIV/0!</v>
      </c>
      <c r="O90" s="35" t="e">
        <f t="shared" si="2"/>
        <v>#DIV/0!</v>
      </c>
      <c r="P90" s="25"/>
      <c r="Q90" s="25"/>
      <c r="R90" s="25"/>
      <c r="S90" s="25"/>
      <c r="T90" s="25"/>
      <c r="U90" s="25"/>
      <c r="V90" s="25"/>
      <c r="W90" s="25"/>
      <c r="X90" s="25"/>
    </row>
    <row r="91" spans="1:24" ht="14.25" customHeight="1" x14ac:dyDescent="0.25">
      <c r="A91" s="25">
        <v>60</v>
      </c>
      <c r="B91" s="25">
        <v>2</v>
      </c>
      <c r="C91" s="36">
        <v>44110</v>
      </c>
      <c r="D91" s="25"/>
      <c r="E91" s="25"/>
      <c r="F91" s="25"/>
      <c r="G91" s="25"/>
      <c r="H91" s="25"/>
      <c r="I91" s="25"/>
      <c r="J91" s="25"/>
      <c r="K91" s="25"/>
      <c r="L91" s="35" t="e">
        <f t="shared" si="2"/>
        <v>#DIV/0!</v>
      </c>
      <c r="M91" s="35" t="e">
        <f t="shared" si="2"/>
        <v>#DIV/0!</v>
      </c>
      <c r="N91" s="35" t="e">
        <f t="shared" si="2"/>
        <v>#DIV/0!</v>
      </c>
      <c r="O91" s="35" t="e">
        <f t="shared" si="2"/>
        <v>#DIV/0!</v>
      </c>
      <c r="P91" s="25"/>
      <c r="Q91" s="25"/>
      <c r="R91" s="25"/>
      <c r="S91" s="25"/>
      <c r="T91" s="25"/>
      <c r="U91" s="25"/>
      <c r="V91" s="25"/>
      <c r="W91" s="25"/>
      <c r="X91" s="25"/>
    </row>
    <row r="92" spans="1:24" ht="14.25" customHeight="1" x14ac:dyDescent="0.25">
      <c r="A92" s="25">
        <v>60</v>
      </c>
      <c r="B92" s="25">
        <v>3</v>
      </c>
      <c r="C92" s="36">
        <v>44110</v>
      </c>
      <c r="D92" s="25"/>
      <c r="E92" s="25"/>
      <c r="F92" s="25"/>
      <c r="G92" s="25"/>
      <c r="H92" s="25"/>
      <c r="I92" s="25"/>
      <c r="J92" s="25"/>
      <c r="K92" s="25"/>
      <c r="L92" s="35" t="e">
        <f t="shared" si="2"/>
        <v>#DIV/0!</v>
      </c>
      <c r="M92" s="35" t="e">
        <f t="shared" si="2"/>
        <v>#DIV/0!</v>
      </c>
      <c r="N92" s="35" t="e">
        <f t="shared" si="2"/>
        <v>#DIV/0!</v>
      </c>
      <c r="O92" s="35" t="e">
        <f t="shared" si="2"/>
        <v>#DIV/0!</v>
      </c>
      <c r="P92" s="25"/>
      <c r="Q92" s="25"/>
      <c r="R92" s="25"/>
      <c r="S92" s="25"/>
      <c r="T92" s="25"/>
      <c r="U92" s="25"/>
      <c r="V92" s="25"/>
      <c r="W92" s="25"/>
      <c r="X92" s="25"/>
    </row>
    <row r="93" spans="1:24" ht="14.25" customHeight="1" x14ac:dyDescent="0.25">
      <c r="A93" s="25">
        <v>60</v>
      </c>
      <c r="B93" s="25">
        <v>4</v>
      </c>
      <c r="C93" s="36">
        <v>44110</v>
      </c>
      <c r="D93" s="25"/>
      <c r="E93" s="25"/>
      <c r="F93" s="25"/>
      <c r="G93" s="25"/>
      <c r="H93" s="25"/>
      <c r="I93" s="25"/>
      <c r="J93" s="25"/>
      <c r="K93" s="25"/>
      <c r="L93" s="35" t="e">
        <f t="shared" si="2"/>
        <v>#DIV/0!</v>
      </c>
      <c r="M93" s="35" t="e">
        <f t="shared" si="2"/>
        <v>#DIV/0!</v>
      </c>
      <c r="N93" s="35" t="e">
        <f t="shared" si="2"/>
        <v>#DIV/0!</v>
      </c>
      <c r="O93" s="35" t="e">
        <f t="shared" si="2"/>
        <v>#DIV/0!</v>
      </c>
      <c r="P93" s="25"/>
      <c r="Q93" s="25"/>
      <c r="R93" s="25"/>
      <c r="S93" s="25"/>
      <c r="T93" s="25"/>
      <c r="U93" s="25"/>
      <c r="V93" s="25"/>
      <c r="W93" s="25"/>
      <c r="X93" s="25"/>
    </row>
    <row r="94" spans="1:24" ht="14.25" customHeight="1" x14ac:dyDescent="0.25">
      <c r="A94" s="25">
        <v>60</v>
      </c>
      <c r="B94" s="25">
        <v>5</v>
      </c>
      <c r="C94" s="36">
        <v>44110</v>
      </c>
      <c r="D94" s="25"/>
      <c r="E94" s="25"/>
      <c r="F94" s="25"/>
      <c r="G94" s="25"/>
      <c r="H94" s="25"/>
      <c r="I94" s="25"/>
      <c r="J94" s="25"/>
      <c r="K94" s="25"/>
      <c r="L94" s="35" t="e">
        <f t="shared" si="2"/>
        <v>#DIV/0!</v>
      </c>
      <c r="M94" s="35" t="e">
        <f t="shared" si="2"/>
        <v>#DIV/0!</v>
      </c>
      <c r="N94" s="35" t="e">
        <f t="shared" si="2"/>
        <v>#DIV/0!</v>
      </c>
      <c r="O94" s="35" t="e">
        <f t="shared" si="2"/>
        <v>#DIV/0!</v>
      </c>
      <c r="P94" s="25"/>
      <c r="Q94" s="25"/>
      <c r="R94" s="25"/>
      <c r="S94" s="25"/>
      <c r="T94" s="25"/>
      <c r="U94" s="25"/>
      <c r="V94" s="25"/>
      <c r="W94" s="25"/>
      <c r="X94" s="25"/>
    </row>
    <row r="95" spans="1:24" ht="14.25" customHeight="1" x14ac:dyDescent="0.25">
      <c r="A95" s="25">
        <v>60</v>
      </c>
      <c r="B95" s="25">
        <v>6</v>
      </c>
      <c r="C95" s="36">
        <v>44110</v>
      </c>
      <c r="D95" s="25"/>
      <c r="E95" s="25"/>
      <c r="F95" s="25"/>
      <c r="G95" s="25"/>
      <c r="H95" s="25"/>
      <c r="I95" s="25"/>
      <c r="J95" s="25"/>
      <c r="K95" s="25"/>
      <c r="L95" s="35" t="e">
        <f t="shared" si="2"/>
        <v>#DIV/0!</v>
      </c>
      <c r="M95" s="35" t="e">
        <f t="shared" si="2"/>
        <v>#DIV/0!</v>
      </c>
      <c r="N95" s="35" t="e">
        <f t="shared" si="2"/>
        <v>#DIV/0!</v>
      </c>
      <c r="O95" s="35" t="e">
        <f t="shared" si="2"/>
        <v>#DIV/0!</v>
      </c>
      <c r="P95" s="25"/>
      <c r="Q95" s="25"/>
      <c r="R95" s="25"/>
      <c r="S95" s="25"/>
      <c r="T95" s="25"/>
      <c r="U95" s="25"/>
      <c r="V95" s="25"/>
      <c r="W95" s="25"/>
      <c r="X95" s="25"/>
    </row>
    <row r="96" spans="1:24" ht="14.25" customHeight="1" x14ac:dyDescent="0.25">
      <c r="A96" s="25">
        <v>60</v>
      </c>
      <c r="B96" s="25">
        <v>7</v>
      </c>
      <c r="C96" s="36">
        <v>44110</v>
      </c>
      <c r="D96" s="25"/>
      <c r="E96" s="25"/>
      <c r="F96" s="25"/>
      <c r="G96" s="25"/>
      <c r="H96" s="25"/>
      <c r="I96" s="25"/>
      <c r="J96" s="25"/>
      <c r="K96" s="25"/>
      <c r="L96" s="35" t="e">
        <f t="shared" si="2"/>
        <v>#DIV/0!</v>
      </c>
      <c r="M96" s="35" t="e">
        <f t="shared" si="2"/>
        <v>#DIV/0!</v>
      </c>
      <c r="N96" s="35" t="e">
        <f t="shared" si="2"/>
        <v>#DIV/0!</v>
      </c>
      <c r="O96" s="35" t="e">
        <f t="shared" si="2"/>
        <v>#DIV/0!</v>
      </c>
      <c r="P96" s="25"/>
      <c r="Q96" s="25"/>
      <c r="R96" s="25"/>
      <c r="S96" s="25"/>
      <c r="T96" s="25"/>
      <c r="U96" s="25"/>
      <c r="V96" s="25"/>
      <c r="W96" s="25"/>
      <c r="X96" s="25"/>
    </row>
    <row r="97" spans="1:24" ht="14.25" customHeight="1" x14ac:dyDescent="0.25">
      <c r="A97" s="25">
        <v>60</v>
      </c>
      <c r="B97" s="25">
        <v>8</v>
      </c>
      <c r="C97" s="36">
        <v>44110</v>
      </c>
      <c r="D97" s="25"/>
      <c r="E97" s="25"/>
      <c r="F97" s="25"/>
      <c r="G97" s="25"/>
      <c r="H97" s="25"/>
      <c r="I97" s="25"/>
      <c r="J97" s="25"/>
      <c r="K97" s="25"/>
      <c r="L97" s="35" t="e">
        <f t="shared" si="2"/>
        <v>#DIV/0!</v>
      </c>
      <c r="M97" s="35" t="e">
        <f t="shared" si="2"/>
        <v>#DIV/0!</v>
      </c>
      <c r="N97" s="35" t="e">
        <f t="shared" si="2"/>
        <v>#DIV/0!</v>
      </c>
      <c r="O97" s="35" t="e">
        <f t="shared" si="2"/>
        <v>#DIV/0!</v>
      </c>
      <c r="P97" s="25"/>
      <c r="Q97" s="25"/>
      <c r="R97" s="25"/>
      <c r="S97" s="25"/>
      <c r="T97" s="25"/>
      <c r="U97" s="25"/>
      <c r="V97" s="25"/>
      <c r="W97" s="25"/>
      <c r="X97" s="25"/>
    </row>
    <row r="98" spans="1:24" ht="14.25" customHeight="1" x14ac:dyDescent="0.25">
      <c r="A98" s="37">
        <v>60</v>
      </c>
      <c r="B98" s="37">
        <v>1</v>
      </c>
      <c r="C98" s="38">
        <v>44081</v>
      </c>
      <c r="D98" s="37"/>
      <c r="E98" s="37"/>
      <c r="F98" s="37"/>
      <c r="G98" s="37"/>
      <c r="H98" s="37"/>
      <c r="I98" s="37"/>
      <c r="J98" s="37"/>
      <c r="K98" s="37"/>
      <c r="L98" s="35" t="e">
        <f t="shared" ref="L98:O105" si="3">D98/H98*255</f>
        <v>#DIV/0!</v>
      </c>
      <c r="M98" s="35" t="e">
        <f t="shared" si="3"/>
        <v>#DIV/0!</v>
      </c>
      <c r="N98" s="35" t="e">
        <f t="shared" si="3"/>
        <v>#DIV/0!</v>
      </c>
      <c r="O98" s="35" t="e">
        <f t="shared" si="3"/>
        <v>#DIV/0!</v>
      </c>
      <c r="P98" s="37"/>
      <c r="Q98" s="37"/>
      <c r="R98" s="37"/>
      <c r="S98" s="25"/>
      <c r="T98" s="25"/>
      <c r="U98" s="25"/>
      <c r="V98" s="25"/>
      <c r="W98" s="25"/>
      <c r="X98" s="25"/>
    </row>
    <row r="99" spans="1:24" ht="14.25" customHeight="1" x14ac:dyDescent="0.25">
      <c r="A99" s="37">
        <v>60</v>
      </c>
      <c r="B99" s="37">
        <v>2</v>
      </c>
      <c r="C99" s="38">
        <v>44081</v>
      </c>
      <c r="D99" s="37"/>
      <c r="E99" s="37"/>
      <c r="F99" s="37"/>
      <c r="G99" s="37"/>
      <c r="H99" s="37"/>
      <c r="I99" s="37"/>
      <c r="J99" s="37"/>
      <c r="K99" s="37"/>
      <c r="L99" s="35" t="e">
        <f t="shared" si="3"/>
        <v>#DIV/0!</v>
      </c>
      <c r="M99" s="35" t="e">
        <f t="shared" si="3"/>
        <v>#DIV/0!</v>
      </c>
      <c r="N99" s="35" t="e">
        <f t="shared" si="3"/>
        <v>#DIV/0!</v>
      </c>
      <c r="O99" s="35" t="e">
        <f t="shared" si="3"/>
        <v>#DIV/0!</v>
      </c>
      <c r="P99" s="37"/>
      <c r="Q99" s="37"/>
      <c r="R99" s="37"/>
      <c r="S99" s="25"/>
      <c r="T99" s="25"/>
      <c r="U99" s="25"/>
      <c r="V99" s="25"/>
      <c r="W99" s="25"/>
      <c r="X99" s="25"/>
    </row>
    <row r="100" spans="1:24" ht="14.25" customHeight="1" x14ac:dyDescent="0.25">
      <c r="A100" s="37">
        <v>60</v>
      </c>
      <c r="B100" s="37">
        <v>3</v>
      </c>
      <c r="C100" s="38">
        <v>44081</v>
      </c>
      <c r="D100" s="37"/>
      <c r="E100" s="37"/>
      <c r="F100" s="37"/>
      <c r="G100" s="37"/>
      <c r="H100" s="37"/>
      <c r="I100" s="37"/>
      <c r="J100" s="37"/>
      <c r="K100" s="37"/>
      <c r="L100" s="35" t="e">
        <f t="shared" si="3"/>
        <v>#DIV/0!</v>
      </c>
      <c r="M100" s="35" t="e">
        <f t="shared" si="3"/>
        <v>#DIV/0!</v>
      </c>
      <c r="N100" s="35" t="e">
        <f t="shared" si="3"/>
        <v>#DIV/0!</v>
      </c>
      <c r="O100" s="35" t="e">
        <f t="shared" si="3"/>
        <v>#DIV/0!</v>
      </c>
      <c r="P100" s="37"/>
      <c r="Q100" s="37"/>
      <c r="R100" s="37"/>
      <c r="S100" s="25"/>
      <c r="T100" s="25"/>
      <c r="U100" s="25"/>
      <c r="V100" s="25"/>
      <c r="W100" s="25"/>
      <c r="X100" s="25"/>
    </row>
    <row r="101" spans="1:24" ht="14.25" customHeight="1" x14ac:dyDescent="0.25">
      <c r="A101" s="37">
        <v>60</v>
      </c>
      <c r="B101" s="37">
        <v>4</v>
      </c>
      <c r="C101" s="38">
        <v>44081</v>
      </c>
      <c r="D101" s="37"/>
      <c r="E101" s="37"/>
      <c r="F101" s="37"/>
      <c r="G101" s="37"/>
      <c r="H101" s="37"/>
      <c r="I101" s="37"/>
      <c r="J101" s="37"/>
      <c r="K101" s="37"/>
      <c r="L101" s="35" t="e">
        <f t="shared" si="3"/>
        <v>#DIV/0!</v>
      </c>
      <c r="M101" s="35" t="e">
        <f t="shared" si="3"/>
        <v>#DIV/0!</v>
      </c>
      <c r="N101" s="35" t="e">
        <f t="shared" si="3"/>
        <v>#DIV/0!</v>
      </c>
      <c r="O101" s="35" t="e">
        <f t="shared" si="3"/>
        <v>#DIV/0!</v>
      </c>
      <c r="P101" s="37"/>
      <c r="Q101" s="37"/>
      <c r="R101" s="37"/>
      <c r="S101" s="25"/>
      <c r="T101" s="25"/>
      <c r="U101" s="25"/>
      <c r="V101" s="25"/>
      <c r="W101" s="25"/>
      <c r="X101" s="25"/>
    </row>
    <row r="102" spans="1:24" ht="14.25" customHeight="1" x14ac:dyDescent="0.25">
      <c r="A102" s="37">
        <v>60</v>
      </c>
      <c r="B102" s="37">
        <v>5</v>
      </c>
      <c r="C102" s="38">
        <v>44081</v>
      </c>
      <c r="D102" s="37"/>
      <c r="E102" s="37"/>
      <c r="F102" s="37"/>
      <c r="G102" s="37"/>
      <c r="H102" s="37"/>
      <c r="I102" s="37"/>
      <c r="J102" s="37"/>
      <c r="K102" s="37"/>
      <c r="L102" s="35" t="e">
        <f t="shared" si="3"/>
        <v>#DIV/0!</v>
      </c>
      <c r="M102" s="35" t="e">
        <f t="shared" si="3"/>
        <v>#DIV/0!</v>
      </c>
      <c r="N102" s="35" t="e">
        <f t="shared" si="3"/>
        <v>#DIV/0!</v>
      </c>
      <c r="O102" s="35" t="e">
        <f t="shared" si="3"/>
        <v>#DIV/0!</v>
      </c>
      <c r="P102" s="37"/>
      <c r="Q102" s="37"/>
      <c r="R102" s="37"/>
      <c r="S102" s="25"/>
      <c r="T102" s="25"/>
      <c r="U102" s="25"/>
      <c r="V102" s="25"/>
      <c r="W102" s="25"/>
      <c r="X102" s="25"/>
    </row>
    <row r="103" spans="1:24" ht="14.25" customHeight="1" x14ac:dyDescent="0.25">
      <c r="A103" s="37">
        <v>60</v>
      </c>
      <c r="B103" s="37">
        <v>6</v>
      </c>
      <c r="C103" s="38">
        <v>44081</v>
      </c>
      <c r="D103" s="37"/>
      <c r="E103" s="37"/>
      <c r="F103" s="37"/>
      <c r="G103" s="37"/>
      <c r="H103" s="37"/>
      <c r="I103" s="37"/>
      <c r="J103" s="37"/>
      <c r="K103" s="37"/>
      <c r="L103" s="35" t="e">
        <f t="shared" si="3"/>
        <v>#DIV/0!</v>
      </c>
      <c r="M103" s="35" t="e">
        <f t="shared" si="3"/>
        <v>#DIV/0!</v>
      </c>
      <c r="N103" s="35" t="e">
        <f t="shared" si="3"/>
        <v>#DIV/0!</v>
      </c>
      <c r="O103" s="35" t="e">
        <f t="shared" si="3"/>
        <v>#DIV/0!</v>
      </c>
      <c r="P103" s="37"/>
      <c r="Q103" s="37"/>
      <c r="R103" s="37"/>
      <c r="S103" s="25"/>
      <c r="T103" s="25"/>
      <c r="U103" s="25"/>
      <c r="V103" s="25"/>
      <c r="W103" s="25"/>
      <c r="X103" s="25"/>
    </row>
    <row r="104" spans="1:24" ht="14.25" customHeight="1" x14ac:dyDescent="0.25">
      <c r="A104" s="37">
        <v>60</v>
      </c>
      <c r="B104" s="37">
        <v>7</v>
      </c>
      <c r="C104" s="38">
        <v>44081</v>
      </c>
      <c r="D104" s="37"/>
      <c r="E104" s="37"/>
      <c r="F104" s="37"/>
      <c r="G104" s="37"/>
      <c r="H104" s="37"/>
      <c r="I104" s="37"/>
      <c r="J104" s="37"/>
      <c r="K104" s="37"/>
      <c r="L104" s="35" t="e">
        <f t="shared" si="3"/>
        <v>#DIV/0!</v>
      </c>
      <c r="M104" s="35" t="e">
        <f t="shared" si="3"/>
        <v>#DIV/0!</v>
      </c>
      <c r="N104" s="35" t="e">
        <f t="shared" si="3"/>
        <v>#DIV/0!</v>
      </c>
      <c r="O104" s="35" t="e">
        <f t="shared" si="3"/>
        <v>#DIV/0!</v>
      </c>
      <c r="P104" s="37"/>
      <c r="Q104" s="37"/>
      <c r="R104" s="37"/>
      <c r="S104" s="25"/>
      <c r="T104" s="25"/>
      <c r="U104" s="25"/>
      <c r="V104" s="25"/>
      <c r="W104" s="25"/>
      <c r="X104" s="25"/>
    </row>
    <row r="105" spans="1:24" ht="14.25" customHeight="1" x14ac:dyDescent="0.25">
      <c r="A105" s="37">
        <v>60</v>
      </c>
      <c r="B105" s="37">
        <v>8</v>
      </c>
      <c r="C105" s="38">
        <v>44081</v>
      </c>
      <c r="D105" s="37"/>
      <c r="E105" s="37"/>
      <c r="F105" s="37"/>
      <c r="G105" s="37"/>
      <c r="H105" s="37"/>
      <c r="I105" s="37"/>
      <c r="J105" s="37"/>
      <c r="K105" s="37"/>
      <c r="L105" s="35" t="e">
        <f t="shared" si="3"/>
        <v>#DIV/0!</v>
      </c>
      <c r="M105" s="35" t="e">
        <f t="shared" si="3"/>
        <v>#DIV/0!</v>
      </c>
      <c r="N105" s="35" t="e">
        <f t="shared" si="3"/>
        <v>#DIV/0!</v>
      </c>
      <c r="O105" s="35" t="e">
        <f t="shared" si="3"/>
        <v>#DIV/0!</v>
      </c>
      <c r="P105" s="37"/>
      <c r="Q105" s="37"/>
      <c r="R105" s="37"/>
      <c r="S105" s="25"/>
      <c r="T105" s="25"/>
      <c r="U105" s="25"/>
      <c r="V105" s="25"/>
      <c r="W105" s="25"/>
      <c r="X105" s="25"/>
    </row>
    <row r="106" spans="1:24" ht="14.25" customHeight="1" x14ac:dyDescent="0.2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</row>
    <row r="107" spans="1:24" ht="14.25" customHeight="1" x14ac:dyDescent="0.2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</row>
    <row r="108" spans="1:24" ht="14.25" customHeight="1" x14ac:dyDescent="0.2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</row>
    <row r="109" spans="1:24" ht="14.25" customHeight="1" x14ac:dyDescent="0.2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</row>
    <row r="110" spans="1:24" ht="14.25" customHeight="1" x14ac:dyDescent="0.2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</row>
    <row r="111" spans="1:24" ht="14.25" customHeight="1" x14ac:dyDescent="0.2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</row>
    <row r="112" spans="1:24" ht="14.25" customHeight="1" x14ac:dyDescent="0.2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</row>
    <row r="113" spans="1:24" ht="14.25" customHeight="1" x14ac:dyDescent="0.2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</row>
    <row r="114" spans="1:24" ht="14.25" customHeight="1" x14ac:dyDescent="0.2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</row>
    <row r="115" spans="1:24" ht="14.25" customHeight="1" x14ac:dyDescent="0.2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</row>
    <row r="116" spans="1:24" ht="14.25" customHeight="1" x14ac:dyDescent="0.2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</row>
    <row r="117" spans="1:24" ht="14.25" customHeight="1" x14ac:dyDescent="0.2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</row>
    <row r="118" spans="1:24" ht="14.25" customHeight="1" x14ac:dyDescent="0.2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</row>
    <row r="119" spans="1:24" ht="14.25" customHeight="1" x14ac:dyDescent="0.2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</row>
    <row r="120" spans="1:24" ht="14.25" customHeight="1" x14ac:dyDescent="0.2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</row>
    <row r="121" spans="1:24" ht="14.25" customHeight="1" x14ac:dyDescent="0.2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</row>
    <row r="122" spans="1:24" ht="14.25" customHeight="1" x14ac:dyDescent="0.2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</row>
    <row r="123" spans="1:24" ht="14.25" customHeight="1" x14ac:dyDescent="0.2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</row>
    <row r="124" spans="1:24" ht="14.25" customHeight="1" x14ac:dyDescent="0.2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</row>
    <row r="125" spans="1:24" ht="14.25" customHeight="1" x14ac:dyDescent="0.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</row>
    <row r="126" spans="1:24" ht="14.25" customHeight="1" x14ac:dyDescent="0.2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</row>
    <row r="127" spans="1:24" ht="14.25" customHeight="1" x14ac:dyDescent="0.2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</row>
    <row r="128" spans="1:24" ht="14.25" customHeight="1" x14ac:dyDescent="0.2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</row>
    <row r="129" spans="1:24" ht="14.25" customHeight="1" x14ac:dyDescent="0.2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</row>
    <row r="130" spans="1:24" ht="14.25" customHeight="1" x14ac:dyDescent="0.2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</row>
    <row r="131" spans="1:24" ht="14.25" customHeight="1" x14ac:dyDescent="0.2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</row>
    <row r="132" spans="1:24" ht="14.25" customHeight="1" x14ac:dyDescent="0.2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</row>
    <row r="133" spans="1:24" ht="14.25" customHeight="1" x14ac:dyDescent="0.2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</row>
    <row r="134" spans="1:24" ht="14.25" customHeight="1" x14ac:dyDescent="0.2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</row>
    <row r="135" spans="1:24" ht="14.25" customHeight="1" x14ac:dyDescent="0.2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</row>
    <row r="136" spans="1:24" ht="14.25" customHeight="1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</row>
    <row r="137" spans="1:24" ht="14.25" customHeight="1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</row>
    <row r="138" spans="1:24" ht="14.25" customHeight="1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</row>
    <row r="139" spans="1:24" ht="14.25" customHeight="1" x14ac:dyDescent="0.2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</row>
    <row r="140" spans="1:24" ht="14.25" customHeight="1" x14ac:dyDescent="0.2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</row>
    <row r="141" spans="1:24" ht="14.25" customHeight="1" x14ac:dyDescent="0.2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</row>
    <row r="142" spans="1:24" ht="14.25" customHeight="1" x14ac:dyDescent="0.2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</row>
    <row r="143" spans="1:24" ht="14.25" customHeight="1" x14ac:dyDescent="0.2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</row>
    <row r="144" spans="1:24" ht="14.25" customHeight="1" x14ac:dyDescent="0.2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</row>
    <row r="145" spans="1:24" ht="14.25" customHeight="1" x14ac:dyDescent="0.2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</row>
    <row r="146" spans="1:24" ht="14.25" customHeight="1" x14ac:dyDescent="0.2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</row>
    <row r="147" spans="1:24" ht="14.25" customHeight="1" x14ac:dyDescent="0.2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</row>
    <row r="148" spans="1:24" ht="14.25" customHeight="1" x14ac:dyDescent="0.2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</row>
    <row r="149" spans="1:24" ht="14.25" customHeight="1" x14ac:dyDescent="0.2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</row>
    <row r="150" spans="1:24" ht="14.25" customHeight="1" x14ac:dyDescent="0.2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</row>
    <row r="151" spans="1:24" ht="14.25" customHeight="1" x14ac:dyDescent="0.2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</row>
    <row r="152" spans="1:24" ht="14.25" customHeight="1" x14ac:dyDescent="0.2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</row>
    <row r="153" spans="1:24" ht="14.25" customHeight="1" x14ac:dyDescent="0.2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</row>
    <row r="154" spans="1:24" ht="14.25" customHeight="1" x14ac:dyDescent="0.2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</row>
    <row r="155" spans="1:24" ht="14.25" customHeight="1" x14ac:dyDescent="0.2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</row>
    <row r="156" spans="1:24" ht="14.25" customHeight="1" x14ac:dyDescent="0.2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</row>
    <row r="157" spans="1:24" ht="14.25" customHeight="1" x14ac:dyDescent="0.2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</row>
    <row r="158" spans="1:24" ht="14.25" customHeight="1" x14ac:dyDescent="0.2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</row>
    <row r="159" spans="1:24" ht="14.25" customHeight="1" x14ac:dyDescent="0.2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</row>
    <row r="160" spans="1:24" ht="14.25" customHeight="1" x14ac:dyDescent="0.2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</row>
    <row r="161" spans="1:24" ht="14.25" customHeight="1" x14ac:dyDescent="0.2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</row>
    <row r="162" spans="1:24" ht="14.25" customHeight="1" x14ac:dyDescent="0.2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</row>
    <row r="163" spans="1:24" ht="14.25" customHeight="1" x14ac:dyDescent="0.2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</row>
    <row r="164" spans="1:24" ht="14.25" customHeight="1" x14ac:dyDescent="0.2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</row>
    <row r="165" spans="1:24" ht="14.25" customHeight="1" x14ac:dyDescent="0.2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</row>
    <row r="166" spans="1:24" ht="14.25" customHeight="1" x14ac:dyDescent="0.2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</row>
    <row r="167" spans="1:24" ht="14.25" customHeight="1" x14ac:dyDescent="0.2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</row>
    <row r="168" spans="1:24" ht="14.25" customHeight="1" x14ac:dyDescent="0.2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</row>
    <row r="169" spans="1:24" ht="14.25" customHeight="1" x14ac:dyDescent="0.2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</row>
    <row r="170" spans="1:24" ht="14.25" customHeight="1" x14ac:dyDescent="0.2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</row>
    <row r="171" spans="1:24" ht="14.25" customHeight="1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</row>
    <row r="172" spans="1:24" ht="14.25" customHeight="1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</row>
    <row r="173" spans="1:24" ht="14.25" customHeight="1" x14ac:dyDescent="0.2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</row>
    <row r="174" spans="1:24" ht="14.25" customHeight="1" x14ac:dyDescent="0.2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</row>
    <row r="175" spans="1:24" ht="14.25" customHeight="1" x14ac:dyDescent="0.2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</row>
    <row r="176" spans="1:24" ht="14.25" customHeight="1" x14ac:dyDescent="0.2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</row>
    <row r="177" spans="1:24" ht="14.25" customHeight="1" x14ac:dyDescent="0.2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</row>
    <row r="178" spans="1:24" ht="14.25" customHeight="1" x14ac:dyDescent="0.2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</row>
    <row r="179" spans="1:24" ht="14.25" customHeight="1" x14ac:dyDescent="0.2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</row>
    <row r="180" spans="1:24" ht="14.25" customHeight="1" x14ac:dyDescent="0.2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</row>
    <row r="181" spans="1:24" ht="14.25" customHeight="1" x14ac:dyDescent="0.2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</row>
    <row r="182" spans="1:24" ht="14.25" customHeight="1" x14ac:dyDescent="0.2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</row>
    <row r="183" spans="1:24" ht="14.25" customHeight="1" x14ac:dyDescent="0.2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</row>
    <row r="184" spans="1:24" ht="14.25" customHeight="1" x14ac:dyDescent="0.2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</row>
    <row r="185" spans="1:24" ht="14.25" customHeight="1" x14ac:dyDescent="0.2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</row>
    <row r="186" spans="1:24" ht="14.25" customHeight="1" x14ac:dyDescent="0.2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</row>
    <row r="187" spans="1:24" ht="14.25" customHeight="1" x14ac:dyDescent="0.2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</row>
    <row r="188" spans="1:24" ht="14.25" customHeight="1" x14ac:dyDescent="0.2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</row>
    <row r="189" spans="1:24" ht="14.25" customHeight="1" x14ac:dyDescent="0.2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</row>
    <row r="190" spans="1:24" ht="14.25" customHeight="1" x14ac:dyDescent="0.2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</row>
    <row r="191" spans="1:24" ht="14.25" customHeight="1" x14ac:dyDescent="0.2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</row>
    <row r="192" spans="1:24" ht="14.25" customHeight="1" x14ac:dyDescent="0.2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</row>
    <row r="193" spans="1:24" ht="14.25" customHeight="1" x14ac:dyDescent="0.2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</row>
    <row r="194" spans="1:24" ht="14.25" customHeight="1" x14ac:dyDescent="0.2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</row>
    <row r="195" spans="1:24" ht="14.25" customHeight="1" x14ac:dyDescent="0.2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</row>
    <row r="196" spans="1:24" ht="14.25" customHeight="1" x14ac:dyDescent="0.2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</row>
    <row r="197" spans="1:24" ht="14.25" customHeight="1" x14ac:dyDescent="0.2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</row>
    <row r="198" spans="1:24" ht="14.25" customHeight="1" x14ac:dyDescent="0.2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</row>
    <row r="199" spans="1:24" ht="14.25" customHeight="1" x14ac:dyDescent="0.2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</row>
    <row r="200" spans="1:24" ht="14.25" customHeight="1" x14ac:dyDescent="0.2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</row>
    <row r="201" spans="1:24" ht="14.25" customHeight="1" x14ac:dyDescent="0.2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</row>
    <row r="202" spans="1:24" ht="14.25" customHeight="1" x14ac:dyDescent="0.2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</row>
    <row r="203" spans="1:24" ht="14.25" customHeight="1" x14ac:dyDescent="0.2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</row>
    <row r="204" spans="1:24" ht="14.25" customHeight="1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</row>
    <row r="205" spans="1:24" ht="14.25" customHeight="1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</row>
    <row r="206" spans="1:24" ht="14.25" customHeight="1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</row>
    <row r="207" spans="1:24" ht="14.25" customHeight="1" x14ac:dyDescent="0.2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</row>
    <row r="208" spans="1:24" ht="14.25" customHeight="1" x14ac:dyDescent="0.2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</row>
    <row r="209" spans="1:24" ht="14.25" customHeight="1" x14ac:dyDescent="0.2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</row>
    <row r="210" spans="1:24" ht="14.25" customHeight="1" x14ac:dyDescent="0.2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</row>
    <row r="211" spans="1:24" ht="14.25" customHeight="1" x14ac:dyDescent="0.2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</row>
    <row r="212" spans="1:24" ht="14.25" customHeight="1" x14ac:dyDescent="0.2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</row>
    <row r="213" spans="1:24" ht="14.25" customHeight="1" x14ac:dyDescent="0.2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</row>
    <row r="214" spans="1:24" ht="14.25" customHeight="1" x14ac:dyDescent="0.2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</row>
    <row r="215" spans="1:24" ht="14.25" customHeight="1" x14ac:dyDescent="0.2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</row>
    <row r="216" spans="1:24" ht="14.25" customHeight="1" x14ac:dyDescent="0.2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</row>
    <row r="217" spans="1:24" ht="14.25" customHeight="1" x14ac:dyDescent="0.2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</row>
    <row r="218" spans="1:24" ht="14.25" customHeight="1" x14ac:dyDescent="0.2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</row>
    <row r="219" spans="1:24" ht="14.25" customHeight="1" x14ac:dyDescent="0.2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</row>
    <row r="220" spans="1:24" ht="14.25" customHeight="1" x14ac:dyDescent="0.2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</row>
    <row r="221" spans="1:24" ht="14.25" customHeight="1" x14ac:dyDescent="0.2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</row>
    <row r="222" spans="1:24" ht="14.25" customHeight="1" x14ac:dyDescent="0.2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</row>
    <row r="223" spans="1:24" ht="14.25" customHeight="1" x14ac:dyDescent="0.2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</row>
    <row r="224" spans="1:24" ht="14.25" customHeight="1" x14ac:dyDescent="0.2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</row>
    <row r="225" spans="1:24" ht="14.25" customHeight="1" x14ac:dyDescent="0.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</row>
    <row r="226" spans="1:24" ht="14.25" customHeight="1" x14ac:dyDescent="0.2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</row>
    <row r="227" spans="1:24" ht="14.25" customHeight="1" x14ac:dyDescent="0.2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</row>
    <row r="228" spans="1:24" ht="14.25" customHeight="1" x14ac:dyDescent="0.2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</row>
    <row r="229" spans="1:24" ht="14.25" customHeight="1" x14ac:dyDescent="0.2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</row>
    <row r="230" spans="1:24" ht="14.25" customHeight="1" x14ac:dyDescent="0.2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</row>
    <row r="231" spans="1:24" ht="14.25" customHeight="1" x14ac:dyDescent="0.2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</row>
    <row r="232" spans="1:24" ht="14.25" customHeight="1" x14ac:dyDescent="0.2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</row>
    <row r="233" spans="1:24" ht="14.25" customHeight="1" x14ac:dyDescent="0.2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</row>
    <row r="234" spans="1:24" ht="14.25" customHeight="1" x14ac:dyDescent="0.2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</row>
    <row r="235" spans="1:24" ht="14.25" customHeight="1" x14ac:dyDescent="0.2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</row>
    <row r="236" spans="1:24" ht="14.25" customHeight="1" x14ac:dyDescent="0.2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</row>
    <row r="237" spans="1:24" ht="14.25" customHeight="1" x14ac:dyDescent="0.2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</row>
    <row r="238" spans="1:24" ht="14.25" customHeight="1" x14ac:dyDescent="0.2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</row>
    <row r="239" spans="1:24" ht="14.25" customHeight="1" x14ac:dyDescent="0.2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</row>
    <row r="240" spans="1:24" ht="14.25" customHeight="1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</row>
    <row r="241" spans="1:24" ht="14.25" customHeight="1" x14ac:dyDescent="0.2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</row>
    <row r="242" spans="1:24" ht="14.25" customHeight="1" x14ac:dyDescent="0.2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</row>
    <row r="243" spans="1:24" ht="14.25" customHeight="1" x14ac:dyDescent="0.2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</row>
    <row r="244" spans="1:24" ht="14.25" customHeight="1" x14ac:dyDescent="0.2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</row>
    <row r="245" spans="1:24" ht="14.25" customHeight="1" x14ac:dyDescent="0.2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</row>
    <row r="246" spans="1:24" ht="14.25" customHeight="1" x14ac:dyDescent="0.2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</row>
    <row r="247" spans="1:24" ht="14.25" customHeight="1" x14ac:dyDescent="0.2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</row>
    <row r="248" spans="1:24" ht="14.25" customHeight="1" x14ac:dyDescent="0.2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</row>
    <row r="249" spans="1:24" ht="14.25" customHeight="1" x14ac:dyDescent="0.2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</row>
    <row r="250" spans="1:24" ht="14.25" customHeight="1" x14ac:dyDescent="0.2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</row>
    <row r="251" spans="1:24" ht="14.25" customHeight="1" x14ac:dyDescent="0.2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</row>
    <row r="252" spans="1:24" ht="14.25" customHeight="1" x14ac:dyDescent="0.2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</row>
    <row r="253" spans="1:24" ht="14.25" customHeight="1" x14ac:dyDescent="0.2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1:24" ht="14.25" customHeight="1" x14ac:dyDescent="0.2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</row>
    <row r="255" spans="1:24" ht="14.25" customHeight="1" x14ac:dyDescent="0.2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</row>
    <row r="256" spans="1:24" ht="14.25" customHeight="1" x14ac:dyDescent="0.2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</row>
    <row r="257" spans="1:24" ht="14.25" customHeight="1" x14ac:dyDescent="0.2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</row>
    <row r="258" spans="1:24" ht="14.25" customHeight="1" x14ac:dyDescent="0.2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</row>
    <row r="259" spans="1:24" ht="14.25" customHeight="1" x14ac:dyDescent="0.2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</row>
    <row r="260" spans="1:24" ht="14.25" customHeight="1" x14ac:dyDescent="0.2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</row>
    <row r="261" spans="1:24" ht="14.25" customHeight="1" x14ac:dyDescent="0.2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</row>
    <row r="262" spans="1:24" ht="14.25" customHeight="1" x14ac:dyDescent="0.2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</row>
    <row r="263" spans="1:24" ht="14.25" customHeight="1" x14ac:dyDescent="0.2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</row>
    <row r="264" spans="1:24" ht="14.25" customHeight="1" x14ac:dyDescent="0.2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</row>
    <row r="265" spans="1:24" ht="14.25" customHeight="1" x14ac:dyDescent="0.2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</row>
    <row r="266" spans="1:24" ht="14.25" customHeight="1" x14ac:dyDescent="0.2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</row>
    <row r="267" spans="1:24" ht="14.25" customHeight="1" x14ac:dyDescent="0.2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</row>
    <row r="268" spans="1:24" ht="14.25" customHeight="1" x14ac:dyDescent="0.2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</row>
    <row r="269" spans="1:24" ht="14.25" customHeight="1" x14ac:dyDescent="0.2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</row>
    <row r="270" spans="1:24" ht="14.25" customHeight="1" x14ac:dyDescent="0.2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</row>
    <row r="271" spans="1:24" ht="14.25" customHeight="1" x14ac:dyDescent="0.2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</row>
    <row r="272" spans="1:24" ht="14.25" customHeight="1" x14ac:dyDescent="0.2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</row>
    <row r="273" spans="1:24" ht="14.25" customHeight="1" x14ac:dyDescent="0.2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</row>
    <row r="274" spans="1:24" ht="14.25" customHeight="1" x14ac:dyDescent="0.2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</row>
    <row r="275" spans="1:24" ht="14.25" customHeight="1" x14ac:dyDescent="0.2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</row>
    <row r="276" spans="1:24" ht="14.25" customHeight="1" x14ac:dyDescent="0.2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</row>
    <row r="277" spans="1:24" ht="14.25" customHeight="1" x14ac:dyDescent="0.2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</row>
    <row r="278" spans="1:24" ht="14.25" customHeight="1" x14ac:dyDescent="0.2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</row>
    <row r="279" spans="1:24" ht="14.25" customHeight="1" x14ac:dyDescent="0.2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</row>
    <row r="280" spans="1:24" ht="14.25" customHeight="1" x14ac:dyDescent="0.2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</row>
    <row r="281" spans="1:24" ht="14.25" customHeight="1" x14ac:dyDescent="0.2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</row>
    <row r="282" spans="1:24" ht="14.25" customHeight="1" x14ac:dyDescent="0.2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</row>
    <row r="283" spans="1:24" ht="14.25" customHeight="1" x14ac:dyDescent="0.2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</row>
    <row r="284" spans="1:24" ht="14.25" customHeight="1" x14ac:dyDescent="0.2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</row>
    <row r="285" spans="1:24" ht="14.25" customHeight="1" x14ac:dyDescent="0.2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</row>
    <row r="286" spans="1:24" ht="14.25" customHeight="1" x14ac:dyDescent="0.2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</row>
    <row r="287" spans="1:24" ht="14.25" customHeight="1" x14ac:dyDescent="0.2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</row>
    <row r="288" spans="1:24" ht="14.25" customHeight="1" x14ac:dyDescent="0.2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</row>
    <row r="289" spans="1:24" ht="14.25" customHeight="1" x14ac:dyDescent="0.2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</row>
    <row r="290" spans="1:24" ht="14.25" customHeight="1" x14ac:dyDescent="0.2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</row>
    <row r="291" spans="1:24" ht="14.25" customHeight="1" x14ac:dyDescent="0.2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</row>
    <row r="292" spans="1:24" ht="14.25" customHeight="1" x14ac:dyDescent="0.2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</row>
    <row r="293" spans="1:24" ht="14.25" customHeight="1" x14ac:dyDescent="0.2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</row>
    <row r="294" spans="1:24" ht="14.25" customHeight="1" x14ac:dyDescent="0.2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</row>
    <row r="295" spans="1:24" ht="14.25" customHeight="1" x14ac:dyDescent="0.2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</row>
    <row r="296" spans="1:24" ht="14.25" customHeight="1" x14ac:dyDescent="0.2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</row>
    <row r="297" spans="1:24" ht="14.25" customHeight="1" x14ac:dyDescent="0.2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</row>
    <row r="298" spans="1:24" ht="14.25" customHeight="1" x14ac:dyDescent="0.2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</row>
    <row r="299" spans="1:24" ht="14.25" customHeight="1" x14ac:dyDescent="0.2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</row>
    <row r="300" spans="1:24" ht="14.25" customHeight="1" x14ac:dyDescent="0.2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</row>
    <row r="301" spans="1:24" ht="14.25" customHeight="1" x14ac:dyDescent="0.2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</row>
    <row r="302" spans="1:24" ht="14.25" customHeight="1" x14ac:dyDescent="0.2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</row>
    <row r="303" spans="1:24" ht="14.25" customHeight="1" x14ac:dyDescent="0.2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</row>
    <row r="304" spans="1:24" ht="14.25" customHeight="1" x14ac:dyDescent="0.2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</row>
    <row r="305" spans="1:24" ht="14.25" customHeight="1" x14ac:dyDescent="0.2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</row>
    <row r="306" spans="1:24" ht="14.25" customHeight="1" x14ac:dyDescent="0.2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</row>
    <row r="307" spans="1:24" ht="14.25" customHeight="1" x14ac:dyDescent="0.2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</row>
    <row r="308" spans="1:24" ht="14.25" customHeight="1" x14ac:dyDescent="0.2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</row>
    <row r="309" spans="1:24" ht="14.25" customHeight="1" x14ac:dyDescent="0.2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</row>
    <row r="310" spans="1:24" ht="14.25" customHeight="1" x14ac:dyDescent="0.2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</row>
    <row r="311" spans="1:24" ht="14.25" customHeight="1" x14ac:dyDescent="0.2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</row>
    <row r="312" spans="1:24" ht="14.25" customHeight="1" x14ac:dyDescent="0.2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</row>
    <row r="313" spans="1:24" ht="14.25" customHeight="1" x14ac:dyDescent="0.2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</row>
    <row r="314" spans="1:24" ht="14.25" customHeight="1" x14ac:dyDescent="0.2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</row>
    <row r="315" spans="1:24" ht="14.25" customHeight="1" x14ac:dyDescent="0.2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</row>
    <row r="316" spans="1:24" ht="14.25" customHeight="1" x14ac:dyDescent="0.2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</row>
    <row r="317" spans="1:24" ht="14.25" customHeight="1" x14ac:dyDescent="0.2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</row>
    <row r="318" spans="1:24" ht="14.25" customHeight="1" x14ac:dyDescent="0.2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</row>
    <row r="319" spans="1:24" ht="14.25" customHeight="1" x14ac:dyDescent="0.2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</row>
    <row r="320" spans="1:24" ht="14.25" customHeight="1" x14ac:dyDescent="0.2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</row>
    <row r="321" spans="1:24" ht="14.25" customHeight="1" x14ac:dyDescent="0.2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</row>
    <row r="322" spans="1:24" ht="14.25" customHeight="1" x14ac:dyDescent="0.2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</row>
    <row r="323" spans="1:24" ht="14.25" customHeight="1" x14ac:dyDescent="0.2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</row>
    <row r="324" spans="1:24" ht="14.25" customHeight="1" x14ac:dyDescent="0.2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</row>
    <row r="325" spans="1:24" ht="14.25" customHeight="1" x14ac:dyDescent="0.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</row>
    <row r="326" spans="1:24" ht="14.25" customHeight="1" x14ac:dyDescent="0.2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</row>
    <row r="327" spans="1:24" ht="14.25" customHeight="1" x14ac:dyDescent="0.2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</row>
    <row r="328" spans="1:24" ht="14.25" customHeight="1" x14ac:dyDescent="0.2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</row>
    <row r="329" spans="1:24" ht="14.25" customHeight="1" x14ac:dyDescent="0.2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</row>
    <row r="330" spans="1:24" ht="14.25" customHeight="1" x14ac:dyDescent="0.2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</row>
    <row r="331" spans="1:24" ht="14.25" customHeight="1" x14ac:dyDescent="0.2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</row>
    <row r="332" spans="1:24" ht="14.25" customHeight="1" x14ac:dyDescent="0.2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</row>
    <row r="333" spans="1:24" ht="14.25" customHeight="1" x14ac:dyDescent="0.2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</row>
    <row r="334" spans="1:24" ht="14.25" customHeight="1" x14ac:dyDescent="0.2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</row>
    <row r="335" spans="1:24" ht="14.25" customHeight="1" x14ac:dyDescent="0.2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</row>
    <row r="336" spans="1:24" ht="14.25" customHeight="1" x14ac:dyDescent="0.2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</row>
    <row r="337" spans="1:24" ht="14.25" customHeight="1" x14ac:dyDescent="0.2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</row>
    <row r="338" spans="1:24" ht="14.25" customHeight="1" x14ac:dyDescent="0.2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</row>
    <row r="339" spans="1:24" ht="14.25" customHeight="1" x14ac:dyDescent="0.2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</row>
    <row r="340" spans="1:24" ht="14.25" customHeight="1" x14ac:dyDescent="0.2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</row>
    <row r="341" spans="1:24" ht="14.25" customHeight="1" x14ac:dyDescent="0.2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</row>
    <row r="342" spans="1:24" ht="14.25" customHeight="1" x14ac:dyDescent="0.2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</row>
    <row r="343" spans="1:24" ht="14.25" customHeight="1" x14ac:dyDescent="0.2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</row>
    <row r="344" spans="1:24" ht="14.25" customHeight="1" x14ac:dyDescent="0.2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</row>
    <row r="345" spans="1:24" ht="14.25" customHeight="1" x14ac:dyDescent="0.2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</row>
    <row r="346" spans="1:24" ht="14.25" customHeight="1" x14ac:dyDescent="0.2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</row>
    <row r="347" spans="1:24" ht="14.25" customHeight="1" x14ac:dyDescent="0.2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</row>
    <row r="348" spans="1:24" ht="14.25" customHeight="1" x14ac:dyDescent="0.2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</row>
    <row r="349" spans="1:24" ht="14.25" customHeight="1" x14ac:dyDescent="0.2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</row>
    <row r="350" spans="1:24" ht="14.25" customHeight="1" x14ac:dyDescent="0.2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</row>
    <row r="351" spans="1:24" ht="14.25" customHeight="1" x14ac:dyDescent="0.2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</row>
    <row r="352" spans="1:24" ht="14.25" customHeight="1" x14ac:dyDescent="0.2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</row>
    <row r="353" spans="1:24" ht="14.25" customHeight="1" x14ac:dyDescent="0.2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</row>
    <row r="354" spans="1:24" ht="14.25" customHeight="1" x14ac:dyDescent="0.2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</row>
    <row r="355" spans="1:24" ht="14.25" customHeight="1" x14ac:dyDescent="0.2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</row>
    <row r="356" spans="1:24" ht="14.25" customHeight="1" x14ac:dyDescent="0.2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</row>
    <row r="357" spans="1:24" ht="14.25" customHeight="1" x14ac:dyDescent="0.2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</row>
    <row r="358" spans="1:24" ht="14.25" customHeight="1" x14ac:dyDescent="0.2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</row>
    <row r="359" spans="1:24" ht="14.25" customHeight="1" x14ac:dyDescent="0.2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</row>
    <row r="360" spans="1:24" ht="14.25" customHeight="1" x14ac:dyDescent="0.2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</row>
    <row r="361" spans="1:24" ht="14.25" customHeight="1" x14ac:dyDescent="0.2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</row>
    <row r="362" spans="1:24" ht="14.25" customHeight="1" x14ac:dyDescent="0.2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</row>
    <row r="363" spans="1:24" ht="14.25" customHeight="1" x14ac:dyDescent="0.2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</row>
    <row r="364" spans="1:24" ht="14.25" customHeight="1" x14ac:dyDescent="0.2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</row>
    <row r="365" spans="1:24" ht="14.25" customHeight="1" x14ac:dyDescent="0.2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</row>
    <row r="366" spans="1:24" ht="14.25" customHeight="1" x14ac:dyDescent="0.2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</row>
    <row r="367" spans="1:24" ht="14.25" customHeight="1" x14ac:dyDescent="0.2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</row>
    <row r="368" spans="1:24" ht="14.25" customHeight="1" x14ac:dyDescent="0.2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</row>
    <row r="369" spans="1:24" ht="14.25" customHeight="1" x14ac:dyDescent="0.2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</row>
    <row r="370" spans="1:24" ht="14.25" customHeight="1" x14ac:dyDescent="0.2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</row>
    <row r="371" spans="1:24" ht="14.25" customHeight="1" x14ac:dyDescent="0.2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</row>
    <row r="372" spans="1:24" ht="14.25" customHeight="1" x14ac:dyDescent="0.2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</row>
    <row r="373" spans="1:24" ht="14.25" customHeight="1" x14ac:dyDescent="0.2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</row>
    <row r="374" spans="1:24" ht="14.25" customHeight="1" x14ac:dyDescent="0.2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</row>
    <row r="375" spans="1:24" ht="14.25" customHeight="1" x14ac:dyDescent="0.2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</row>
    <row r="376" spans="1:24" ht="14.25" customHeight="1" x14ac:dyDescent="0.2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</row>
    <row r="377" spans="1:24" ht="14.25" customHeight="1" x14ac:dyDescent="0.2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</row>
    <row r="378" spans="1:24" ht="14.25" customHeight="1" x14ac:dyDescent="0.2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</row>
    <row r="379" spans="1:24" ht="14.25" customHeight="1" x14ac:dyDescent="0.2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</row>
    <row r="380" spans="1:24" ht="14.25" customHeight="1" x14ac:dyDescent="0.2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</row>
    <row r="381" spans="1:24" ht="14.25" customHeight="1" x14ac:dyDescent="0.2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</row>
    <row r="382" spans="1:24" ht="14.25" customHeight="1" x14ac:dyDescent="0.2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</row>
    <row r="383" spans="1:24" ht="14.25" customHeight="1" x14ac:dyDescent="0.2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</row>
    <row r="384" spans="1:24" ht="14.25" customHeight="1" x14ac:dyDescent="0.2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</row>
    <row r="385" spans="1:24" ht="14.25" customHeight="1" x14ac:dyDescent="0.2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</row>
    <row r="386" spans="1:24" ht="14.25" customHeight="1" x14ac:dyDescent="0.2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</row>
    <row r="387" spans="1:24" ht="14.25" customHeight="1" x14ac:dyDescent="0.2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</row>
    <row r="388" spans="1:24" ht="14.25" customHeight="1" x14ac:dyDescent="0.2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</row>
    <row r="389" spans="1:24" ht="14.25" customHeight="1" x14ac:dyDescent="0.2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</row>
    <row r="390" spans="1:24" ht="14.25" customHeight="1" x14ac:dyDescent="0.2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</row>
    <row r="391" spans="1:24" ht="14.25" customHeight="1" x14ac:dyDescent="0.2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</row>
    <row r="392" spans="1:24" ht="14.25" customHeight="1" x14ac:dyDescent="0.2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</row>
    <row r="393" spans="1:24" ht="14.25" customHeight="1" x14ac:dyDescent="0.2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</row>
    <row r="394" spans="1:24" ht="14.25" customHeight="1" x14ac:dyDescent="0.2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</row>
    <row r="395" spans="1:24" ht="14.25" customHeight="1" x14ac:dyDescent="0.2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</row>
    <row r="396" spans="1:24" ht="14.25" customHeight="1" x14ac:dyDescent="0.2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</row>
    <row r="397" spans="1:24" ht="14.25" customHeight="1" x14ac:dyDescent="0.2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</row>
    <row r="398" spans="1:24" ht="14.25" customHeight="1" x14ac:dyDescent="0.2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</row>
    <row r="399" spans="1:24" ht="14.25" customHeight="1" x14ac:dyDescent="0.2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</row>
    <row r="400" spans="1:24" ht="14.25" customHeight="1" x14ac:dyDescent="0.2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</row>
    <row r="401" spans="1:24" ht="14.25" customHeight="1" x14ac:dyDescent="0.2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</row>
    <row r="402" spans="1:24" ht="14.25" customHeight="1" x14ac:dyDescent="0.2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</row>
    <row r="403" spans="1:24" ht="14.25" customHeight="1" x14ac:dyDescent="0.2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</row>
    <row r="404" spans="1:24" ht="14.25" customHeight="1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</row>
    <row r="405" spans="1:24" ht="14.25" customHeight="1" x14ac:dyDescent="0.2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</row>
    <row r="406" spans="1:24" ht="14.25" customHeight="1" x14ac:dyDescent="0.2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</row>
    <row r="407" spans="1:24" ht="14.25" customHeight="1" x14ac:dyDescent="0.2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</row>
    <row r="408" spans="1:24" ht="14.25" customHeight="1" x14ac:dyDescent="0.2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</row>
    <row r="409" spans="1:24" ht="14.25" customHeight="1" x14ac:dyDescent="0.2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</row>
    <row r="410" spans="1:24" ht="14.25" customHeight="1" x14ac:dyDescent="0.2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</row>
    <row r="411" spans="1:24" ht="14.25" customHeight="1" x14ac:dyDescent="0.2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</row>
    <row r="412" spans="1:24" ht="14.25" customHeight="1" x14ac:dyDescent="0.2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</row>
    <row r="413" spans="1:24" ht="14.25" customHeight="1" x14ac:dyDescent="0.2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</row>
    <row r="414" spans="1:24" ht="14.25" customHeight="1" x14ac:dyDescent="0.2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</row>
    <row r="415" spans="1:24" ht="14.25" customHeight="1" x14ac:dyDescent="0.2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</row>
    <row r="416" spans="1:24" ht="14.25" customHeight="1" x14ac:dyDescent="0.2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</row>
    <row r="417" spans="1:24" ht="14.25" customHeight="1" x14ac:dyDescent="0.2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</row>
    <row r="418" spans="1:24" ht="14.25" customHeight="1" x14ac:dyDescent="0.2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</row>
    <row r="419" spans="1:24" ht="14.25" customHeight="1" x14ac:dyDescent="0.2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</row>
    <row r="420" spans="1:24" ht="14.25" customHeight="1" x14ac:dyDescent="0.2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</row>
    <row r="421" spans="1:24" ht="14.25" customHeight="1" x14ac:dyDescent="0.2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</row>
    <row r="422" spans="1:24" ht="14.25" customHeight="1" x14ac:dyDescent="0.2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</row>
    <row r="423" spans="1:24" ht="14.25" customHeight="1" x14ac:dyDescent="0.2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</row>
    <row r="424" spans="1:24" ht="14.25" customHeight="1" x14ac:dyDescent="0.2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</row>
    <row r="425" spans="1:24" ht="14.25" customHeight="1" x14ac:dyDescent="0.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</row>
    <row r="426" spans="1:24" ht="14.25" customHeight="1" x14ac:dyDescent="0.2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</row>
    <row r="427" spans="1:24" ht="14.25" customHeight="1" x14ac:dyDescent="0.2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</row>
    <row r="428" spans="1:24" ht="14.25" customHeight="1" x14ac:dyDescent="0.2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</row>
    <row r="429" spans="1:24" ht="14.25" customHeight="1" x14ac:dyDescent="0.2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</row>
    <row r="430" spans="1:24" ht="14.25" customHeight="1" x14ac:dyDescent="0.2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</row>
    <row r="431" spans="1:24" ht="14.25" customHeight="1" x14ac:dyDescent="0.2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</row>
    <row r="432" spans="1:24" ht="14.25" customHeight="1" x14ac:dyDescent="0.2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</row>
    <row r="433" spans="1:24" ht="14.25" customHeight="1" x14ac:dyDescent="0.2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</row>
    <row r="434" spans="1:24" ht="14.25" customHeight="1" x14ac:dyDescent="0.2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</row>
    <row r="435" spans="1:24" ht="14.25" customHeight="1" x14ac:dyDescent="0.2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</row>
    <row r="436" spans="1:24" ht="14.25" customHeight="1" x14ac:dyDescent="0.2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</row>
    <row r="437" spans="1:24" ht="14.25" customHeight="1" x14ac:dyDescent="0.2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</row>
    <row r="438" spans="1:24" ht="14.25" customHeight="1" x14ac:dyDescent="0.2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</row>
    <row r="439" spans="1:24" ht="14.25" customHeight="1" x14ac:dyDescent="0.2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</row>
    <row r="440" spans="1:24" ht="14.25" customHeight="1" x14ac:dyDescent="0.2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</row>
    <row r="441" spans="1:24" ht="14.25" customHeight="1" x14ac:dyDescent="0.2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</row>
    <row r="442" spans="1:24" ht="14.25" customHeight="1" x14ac:dyDescent="0.2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</row>
    <row r="443" spans="1:24" ht="14.25" customHeight="1" x14ac:dyDescent="0.2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</row>
    <row r="444" spans="1:24" ht="14.25" customHeight="1" x14ac:dyDescent="0.2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</row>
    <row r="445" spans="1:24" ht="14.25" customHeight="1" x14ac:dyDescent="0.2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</row>
    <row r="446" spans="1:24" ht="14.25" customHeight="1" x14ac:dyDescent="0.2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</row>
    <row r="447" spans="1:24" ht="14.25" customHeight="1" x14ac:dyDescent="0.2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</row>
    <row r="448" spans="1:24" ht="14.25" customHeight="1" x14ac:dyDescent="0.2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</row>
    <row r="449" spans="1:24" ht="14.25" customHeight="1" x14ac:dyDescent="0.2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</row>
    <row r="450" spans="1:24" ht="14.25" customHeight="1" x14ac:dyDescent="0.2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</row>
    <row r="451" spans="1:24" ht="14.25" customHeight="1" x14ac:dyDescent="0.2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</row>
    <row r="452" spans="1:24" ht="14.25" customHeight="1" x14ac:dyDescent="0.2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</row>
    <row r="453" spans="1:24" ht="14.25" customHeight="1" x14ac:dyDescent="0.2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</row>
    <row r="454" spans="1:24" ht="14.25" customHeight="1" x14ac:dyDescent="0.2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</row>
    <row r="455" spans="1:24" ht="14.25" customHeight="1" x14ac:dyDescent="0.2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</row>
    <row r="456" spans="1:24" ht="14.25" customHeight="1" x14ac:dyDescent="0.2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</row>
    <row r="457" spans="1:24" ht="14.25" customHeight="1" x14ac:dyDescent="0.2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</row>
    <row r="458" spans="1:24" ht="14.25" customHeight="1" x14ac:dyDescent="0.2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</row>
    <row r="459" spans="1:24" ht="14.25" customHeight="1" x14ac:dyDescent="0.2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</row>
    <row r="460" spans="1:24" ht="14.25" customHeight="1" x14ac:dyDescent="0.2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</row>
    <row r="461" spans="1:24" ht="14.25" customHeight="1" x14ac:dyDescent="0.2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</row>
    <row r="462" spans="1:24" ht="14.25" customHeight="1" x14ac:dyDescent="0.2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</row>
    <row r="463" spans="1:24" ht="14.25" customHeight="1" x14ac:dyDescent="0.2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</row>
    <row r="464" spans="1:24" ht="14.25" customHeight="1" x14ac:dyDescent="0.2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</row>
    <row r="465" spans="1:24" ht="14.25" customHeight="1" x14ac:dyDescent="0.2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</row>
    <row r="466" spans="1:24" ht="14.25" customHeight="1" x14ac:dyDescent="0.2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</row>
    <row r="467" spans="1:24" ht="14.25" customHeight="1" x14ac:dyDescent="0.2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</row>
    <row r="468" spans="1:24" ht="14.25" customHeight="1" x14ac:dyDescent="0.2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</row>
    <row r="469" spans="1:24" ht="14.25" customHeight="1" x14ac:dyDescent="0.2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</row>
    <row r="470" spans="1:24" ht="14.25" customHeight="1" x14ac:dyDescent="0.2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</row>
    <row r="471" spans="1:24" ht="14.25" customHeight="1" x14ac:dyDescent="0.2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</row>
    <row r="472" spans="1:24" ht="14.25" customHeight="1" x14ac:dyDescent="0.2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</row>
    <row r="473" spans="1:24" ht="14.25" customHeight="1" x14ac:dyDescent="0.2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</row>
    <row r="474" spans="1:24" ht="14.25" customHeight="1" x14ac:dyDescent="0.2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</row>
    <row r="475" spans="1:24" ht="14.25" customHeight="1" x14ac:dyDescent="0.2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</row>
    <row r="476" spans="1:24" ht="14.25" customHeight="1" x14ac:dyDescent="0.2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</row>
    <row r="477" spans="1:24" ht="14.25" customHeight="1" x14ac:dyDescent="0.2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</row>
    <row r="478" spans="1:24" ht="14.25" customHeight="1" x14ac:dyDescent="0.2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</row>
    <row r="479" spans="1:24" ht="14.25" customHeight="1" x14ac:dyDescent="0.2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</row>
    <row r="480" spans="1:24" ht="14.25" customHeight="1" x14ac:dyDescent="0.2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</row>
    <row r="481" spans="1:24" ht="14.25" customHeight="1" x14ac:dyDescent="0.2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</row>
    <row r="482" spans="1:24" ht="14.25" customHeight="1" x14ac:dyDescent="0.2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</row>
    <row r="483" spans="1:24" ht="14.25" customHeight="1" x14ac:dyDescent="0.2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</row>
    <row r="484" spans="1:24" ht="14.25" customHeight="1" x14ac:dyDescent="0.2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</row>
    <row r="485" spans="1:24" ht="14.25" customHeight="1" x14ac:dyDescent="0.2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</row>
    <row r="486" spans="1:24" ht="14.25" customHeight="1" x14ac:dyDescent="0.2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</row>
    <row r="487" spans="1:24" ht="14.25" customHeight="1" x14ac:dyDescent="0.2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</row>
    <row r="488" spans="1:24" ht="14.25" customHeight="1" x14ac:dyDescent="0.2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</row>
    <row r="489" spans="1:24" ht="14.25" customHeight="1" x14ac:dyDescent="0.2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</row>
    <row r="490" spans="1:24" ht="14.25" customHeight="1" x14ac:dyDescent="0.2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</row>
    <row r="491" spans="1:24" ht="14.25" customHeight="1" x14ac:dyDescent="0.2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</row>
    <row r="492" spans="1:24" ht="14.25" customHeight="1" x14ac:dyDescent="0.2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</row>
    <row r="493" spans="1:24" ht="14.25" customHeight="1" x14ac:dyDescent="0.2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</row>
    <row r="494" spans="1:24" ht="14.25" customHeight="1" x14ac:dyDescent="0.2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</row>
    <row r="495" spans="1:24" ht="14.25" customHeight="1" x14ac:dyDescent="0.2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</row>
    <row r="496" spans="1:24" ht="14.25" customHeight="1" x14ac:dyDescent="0.2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</row>
    <row r="497" spans="1:24" ht="14.25" customHeight="1" x14ac:dyDescent="0.2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</row>
    <row r="498" spans="1:24" ht="14.25" customHeight="1" x14ac:dyDescent="0.2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</row>
    <row r="499" spans="1:24" ht="14.25" customHeight="1" x14ac:dyDescent="0.2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</row>
    <row r="500" spans="1:24" ht="14.25" customHeight="1" x14ac:dyDescent="0.2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</row>
    <row r="501" spans="1:24" ht="14.25" customHeight="1" x14ac:dyDescent="0.2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</row>
    <row r="502" spans="1:24" ht="14.25" customHeight="1" x14ac:dyDescent="0.2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</row>
    <row r="503" spans="1:24" ht="14.25" customHeight="1" x14ac:dyDescent="0.2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</row>
    <row r="504" spans="1:24" ht="14.25" customHeight="1" x14ac:dyDescent="0.2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</row>
    <row r="505" spans="1:24" ht="14.25" customHeight="1" x14ac:dyDescent="0.2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</row>
    <row r="506" spans="1:24" ht="14.25" customHeight="1" x14ac:dyDescent="0.2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</row>
    <row r="507" spans="1:24" ht="14.25" customHeight="1" x14ac:dyDescent="0.2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</row>
    <row r="508" spans="1:24" ht="14.25" customHeight="1" x14ac:dyDescent="0.2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</row>
    <row r="509" spans="1:24" ht="14.25" customHeight="1" x14ac:dyDescent="0.2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</row>
    <row r="510" spans="1:24" ht="14.25" customHeight="1" x14ac:dyDescent="0.2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</row>
    <row r="511" spans="1:24" ht="14.25" customHeight="1" x14ac:dyDescent="0.2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</row>
    <row r="512" spans="1:24" ht="14.25" customHeight="1" x14ac:dyDescent="0.2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</row>
    <row r="513" spans="1:24" ht="14.25" customHeight="1" x14ac:dyDescent="0.2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</row>
    <row r="514" spans="1:24" ht="14.25" customHeight="1" x14ac:dyDescent="0.2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</row>
    <row r="515" spans="1:24" ht="14.25" customHeight="1" x14ac:dyDescent="0.2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</row>
    <row r="516" spans="1:24" ht="14.25" customHeight="1" x14ac:dyDescent="0.2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</row>
    <row r="517" spans="1:24" ht="14.25" customHeight="1" x14ac:dyDescent="0.2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</row>
    <row r="518" spans="1:24" ht="14.25" customHeight="1" x14ac:dyDescent="0.2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</row>
    <row r="519" spans="1:24" ht="14.25" customHeight="1" x14ac:dyDescent="0.2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</row>
    <row r="520" spans="1:24" ht="14.25" customHeight="1" x14ac:dyDescent="0.2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</row>
    <row r="521" spans="1:24" ht="14.25" customHeight="1" x14ac:dyDescent="0.2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</row>
    <row r="522" spans="1:24" ht="14.25" customHeight="1" x14ac:dyDescent="0.2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</row>
    <row r="523" spans="1:24" ht="14.25" customHeight="1" x14ac:dyDescent="0.2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</row>
    <row r="524" spans="1:24" ht="14.25" customHeight="1" x14ac:dyDescent="0.2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</row>
    <row r="525" spans="1:24" ht="14.25" customHeight="1" x14ac:dyDescent="0.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</row>
    <row r="526" spans="1:24" ht="14.25" customHeight="1" x14ac:dyDescent="0.2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</row>
    <row r="527" spans="1:24" ht="14.25" customHeight="1" x14ac:dyDescent="0.2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</row>
    <row r="528" spans="1:24" ht="14.25" customHeight="1" x14ac:dyDescent="0.2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</row>
    <row r="529" spans="1:24" ht="14.25" customHeight="1" x14ac:dyDescent="0.2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</row>
    <row r="530" spans="1:24" ht="14.25" customHeight="1" x14ac:dyDescent="0.2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</row>
    <row r="531" spans="1:24" ht="14.25" customHeight="1" x14ac:dyDescent="0.2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</row>
    <row r="532" spans="1:24" ht="14.25" customHeight="1" x14ac:dyDescent="0.2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</row>
    <row r="533" spans="1:24" ht="14.25" customHeight="1" x14ac:dyDescent="0.2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</row>
    <row r="534" spans="1:24" ht="14.25" customHeight="1" x14ac:dyDescent="0.2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</row>
    <row r="535" spans="1:24" ht="14.25" customHeight="1" x14ac:dyDescent="0.2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</row>
    <row r="536" spans="1:24" ht="14.25" customHeight="1" x14ac:dyDescent="0.2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</row>
    <row r="537" spans="1:24" ht="14.25" customHeight="1" x14ac:dyDescent="0.2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</row>
    <row r="538" spans="1:24" ht="14.25" customHeight="1" x14ac:dyDescent="0.2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</row>
    <row r="539" spans="1:24" ht="14.25" customHeight="1" x14ac:dyDescent="0.2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</row>
    <row r="540" spans="1:24" ht="14.25" customHeight="1" x14ac:dyDescent="0.2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</row>
    <row r="541" spans="1:24" ht="14.25" customHeight="1" x14ac:dyDescent="0.2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</row>
    <row r="542" spans="1:24" ht="14.25" customHeight="1" x14ac:dyDescent="0.2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</row>
    <row r="543" spans="1:24" ht="14.25" customHeight="1" x14ac:dyDescent="0.2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</row>
    <row r="544" spans="1:24" ht="14.25" customHeight="1" x14ac:dyDescent="0.2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</row>
    <row r="545" spans="1:24" ht="14.25" customHeight="1" x14ac:dyDescent="0.2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</row>
    <row r="546" spans="1:24" ht="14.25" customHeight="1" x14ac:dyDescent="0.2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</row>
    <row r="547" spans="1:24" ht="14.25" customHeight="1" x14ac:dyDescent="0.2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</row>
    <row r="548" spans="1:24" ht="14.25" customHeight="1" x14ac:dyDescent="0.2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</row>
    <row r="549" spans="1:24" ht="14.25" customHeight="1" x14ac:dyDescent="0.2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</row>
    <row r="550" spans="1:24" ht="14.25" customHeight="1" x14ac:dyDescent="0.2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</row>
    <row r="551" spans="1:24" ht="14.25" customHeight="1" x14ac:dyDescent="0.2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</row>
    <row r="552" spans="1:24" ht="14.25" customHeight="1" x14ac:dyDescent="0.2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</row>
    <row r="553" spans="1:24" ht="14.25" customHeight="1" x14ac:dyDescent="0.2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</row>
    <row r="554" spans="1:24" ht="14.25" customHeight="1" x14ac:dyDescent="0.2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</row>
    <row r="555" spans="1:24" ht="14.25" customHeight="1" x14ac:dyDescent="0.2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</row>
    <row r="556" spans="1:24" ht="14.25" customHeight="1" x14ac:dyDescent="0.2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</row>
    <row r="557" spans="1:24" ht="14.25" customHeight="1" x14ac:dyDescent="0.2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</row>
    <row r="558" spans="1:24" ht="14.25" customHeight="1" x14ac:dyDescent="0.2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</row>
    <row r="559" spans="1:24" ht="14.25" customHeight="1" x14ac:dyDescent="0.2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</row>
    <row r="560" spans="1:24" ht="14.25" customHeight="1" x14ac:dyDescent="0.2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</row>
    <row r="561" spans="1:24" ht="14.25" customHeight="1" x14ac:dyDescent="0.2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</row>
    <row r="562" spans="1:24" ht="14.25" customHeight="1" x14ac:dyDescent="0.2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</row>
    <row r="563" spans="1:24" ht="14.25" customHeight="1" x14ac:dyDescent="0.2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</row>
    <row r="564" spans="1:24" ht="14.25" customHeight="1" x14ac:dyDescent="0.2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</row>
    <row r="565" spans="1:24" ht="14.25" customHeight="1" x14ac:dyDescent="0.2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</row>
    <row r="566" spans="1:24" ht="14.25" customHeight="1" x14ac:dyDescent="0.2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</row>
    <row r="567" spans="1:24" ht="14.25" customHeight="1" x14ac:dyDescent="0.2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</row>
    <row r="568" spans="1:24" ht="14.25" customHeight="1" x14ac:dyDescent="0.2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</row>
    <row r="569" spans="1:24" ht="14.25" customHeight="1" x14ac:dyDescent="0.2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</row>
    <row r="570" spans="1:24" ht="14.25" customHeight="1" x14ac:dyDescent="0.2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</row>
    <row r="571" spans="1:24" ht="14.25" customHeight="1" x14ac:dyDescent="0.2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</row>
    <row r="572" spans="1:24" ht="14.25" customHeight="1" x14ac:dyDescent="0.2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</row>
    <row r="573" spans="1:24" ht="14.25" customHeight="1" x14ac:dyDescent="0.2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</row>
    <row r="574" spans="1:24" ht="14.25" customHeight="1" x14ac:dyDescent="0.2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</row>
    <row r="575" spans="1:24" ht="14.25" customHeight="1" x14ac:dyDescent="0.2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</row>
    <row r="576" spans="1:24" ht="14.25" customHeight="1" x14ac:dyDescent="0.2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</row>
    <row r="577" spans="1:24" ht="14.25" customHeight="1" x14ac:dyDescent="0.2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</row>
    <row r="578" spans="1:24" ht="14.25" customHeight="1" x14ac:dyDescent="0.2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</row>
    <row r="579" spans="1:24" ht="14.25" customHeight="1" x14ac:dyDescent="0.2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</row>
    <row r="580" spans="1:24" ht="14.25" customHeight="1" x14ac:dyDescent="0.2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</row>
    <row r="581" spans="1:24" ht="14.25" customHeight="1" x14ac:dyDescent="0.2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</row>
    <row r="582" spans="1:24" ht="14.25" customHeight="1" x14ac:dyDescent="0.2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</row>
    <row r="583" spans="1:24" ht="14.25" customHeight="1" x14ac:dyDescent="0.2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</row>
    <row r="584" spans="1:24" ht="14.25" customHeight="1" x14ac:dyDescent="0.2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</row>
    <row r="585" spans="1:24" ht="14.25" customHeight="1" x14ac:dyDescent="0.2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</row>
    <row r="586" spans="1:24" ht="14.25" customHeight="1" x14ac:dyDescent="0.2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</row>
    <row r="587" spans="1:24" ht="14.25" customHeight="1" x14ac:dyDescent="0.2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</row>
    <row r="588" spans="1:24" ht="14.25" customHeight="1" x14ac:dyDescent="0.2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</row>
    <row r="589" spans="1:24" ht="14.25" customHeight="1" x14ac:dyDescent="0.2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</row>
    <row r="590" spans="1:24" ht="14.25" customHeight="1" x14ac:dyDescent="0.2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</row>
    <row r="591" spans="1:24" ht="14.25" customHeight="1" x14ac:dyDescent="0.2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</row>
    <row r="592" spans="1:24" ht="14.25" customHeight="1" x14ac:dyDescent="0.2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</row>
    <row r="593" spans="1:24" ht="14.25" customHeight="1" x14ac:dyDescent="0.2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</row>
    <row r="594" spans="1:24" ht="14.25" customHeight="1" x14ac:dyDescent="0.2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</row>
    <row r="595" spans="1:24" ht="14.25" customHeight="1" x14ac:dyDescent="0.2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</row>
    <row r="596" spans="1:24" ht="14.25" customHeight="1" x14ac:dyDescent="0.2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</row>
    <row r="597" spans="1:24" ht="14.25" customHeight="1" x14ac:dyDescent="0.2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</row>
    <row r="598" spans="1:24" ht="14.25" customHeight="1" x14ac:dyDescent="0.2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</row>
    <row r="599" spans="1:24" ht="14.25" customHeight="1" x14ac:dyDescent="0.2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</row>
    <row r="600" spans="1:24" ht="14.25" customHeight="1" x14ac:dyDescent="0.2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</row>
    <row r="601" spans="1:24" ht="14.25" customHeight="1" x14ac:dyDescent="0.2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</row>
    <row r="602" spans="1:24" ht="14.25" customHeight="1" x14ac:dyDescent="0.2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</row>
    <row r="603" spans="1:24" ht="14.25" customHeight="1" x14ac:dyDescent="0.2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</row>
    <row r="604" spans="1:24" ht="14.25" customHeight="1" x14ac:dyDescent="0.2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</row>
    <row r="605" spans="1:24" ht="14.25" customHeight="1" x14ac:dyDescent="0.2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</row>
    <row r="606" spans="1:24" ht="14.25" customHeight="1" x14ac:dyDescent="0.2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</row>
    <row r="607" spans="1:24" ht="14.25" customHeight="1" x14ac:dyDescent="0.2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</row>
    <row r="608" spans="1:24" ht="14.25" customHeight="1" x14ac:dyDescent="0.2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</row>
    <row r="609" spans="1:24" ht="14.25" customHeight="1" x14ac:dyDescent="0.2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</row>
    <row r="610" spans="1:24" ht="14.25" customHeight="1" x14ac:dyDescent="0.2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</row>
    <row r="611" spans="1:24" ht="14.25" customHeight="1" x14ac:dyDescent="0.2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</row>
    <row r="612" spans="1:24" ht="14.25" customHeight="1" x14ac:dyDescent="0.2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</row>
    <row r="613" spans="1:24" ht="14.25" customHeight="1" x14ac:dyDescent="0.2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</row>
    <row r="614" spans="1:24" ht="14.25" customHeight="1" x14ac:dyDescent="0.2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</row>
    <row r="615" spans="1:24" ht="14.25" customHeight="1" x14ac:dyDescent="0.2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</row>
    <row r="616" spans="1:24" ht="14.25" customHeight="1" x14ac:dyDescent="0.2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</row>
    <row r="617" spans="1:24" ht="14.25" customHeight="1" x14ac:dyDescent="0.2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</row>
    <row r="618" spans="1:24" ht="14.25" customHeight="1" x14ac:dyDescent="0.2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</row>
    <row r="619" spans="1:24" ht="14.25" customHeight="1" x14ac:dyDescent="0.2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</row>
    <row r="620" spans="1:24" ht="14.25" customHeight="1" x14ac:dyDescent="0.2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</row>
    <row r="621" spans="1:24" ht="14.25" customHeight="1" x14ac:dyDescent="0.2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</row>
    <row r="622" spans="1:24" ht="14.25" customHeight="1" x14ac:dyDescent="0.2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</row>
    <row r="623" spans="1:24" ht="14.25" customHeight="1" x14ac:dyDescent="0.2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</row>
    <row r="624" spans="1:24" ht="14.25" customHeight="1" x14ac:dyDescent="0.2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</row>
    <row r="625" spans="1:24" ht="14.25" customHeight="1" x14ac:dyDescent="0.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</row>
    <row r="626" spans="1:24" ht="14.25" customHeight="1" x14ac:dyDescent="0.2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</row>
    <row r="627" spans="1:24" ht="14.25" customHeight="1" x14ac:dyDescent="0.2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</row>
    <row r="628" spans="1:24" ht="14.25" customHeight="1" x14ac:dyDescent="0.2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</row>
    <row r="629" spans="1:24" ht="14.25" customHeight="1" x14ac:dyDescent="0.2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</row>
    <row r="630" spans="1:24" ht="14.25" customHeight="1" x14ac:dyDescent="0.2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</row>
    <row r="631" spans="1:24" ht="14.25" customHeight="1" x14ac:dyDescent="0.2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</row>
    <row r="632" spans="1:24" ht="14.25" customHeight="1" x14ac:dyDescent="0.2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</row>
    <row r="633" spans="1:24" ht="14.25" customHeight="1" x14ac:dyDescent="0.2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</row>
    <row r="634" spans="1:24" ht="14.25" customHeight="1" x14ac:dyDescent="0.2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</row>
    <row r="635" spans="1:24" ht="14.25" customHeight="1" x14ac:dyDescent="0.2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</row>
    <row r="636" spans="1:24" ht="14.25" customHeight="1" x14ac:dyDescent="0.2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</row>
    <row r="637" spans="1:24" ht="14.25" customHeight="1" x14ac:dyDescent="0.2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</row>
    <row r="638" spans="1:24" ht="14.25" customHeight="1" x14ac:dyDescent="0.2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</row>
    <row r="639" spans="1:24" ht="14.25" customHeight="1" x14ac:dyDescent="0.2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</row>
    <row r="640" spans="1:24" ht="14.25" customHeight="1" x14ac:dyDescent="0.2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</row>
    <row r="641" spans="1:24" ht="14.25" customHeight="1" x14ac:dyDescent="0.2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</row>
    <row r="642" spans="1:24" ht="14.25" customHeight="1" x14ac:dyDescent="0.2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</row>
    <row r="643" spans="1:24" ht="14.25" customHeight="1" x14ac:dyDescent="0.2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</row>
    <row r="644" spans="1:24" ht="14.25" customHeight="1" x14ac:dyDescent="0.2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</row>
    <row r="645" spans="1:24" ht="14.25" customHeight="1" x14ac:dyDescent="0.2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</row>
    <row r="646" spans="1:24" ht="14.25" customHeight="1" x14ac:dyDescent="0.2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</row>
    <row r="647" spans="1:24" ht="14.25" customHeight="1" x14ac:dyDescent="0.2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</row>
    <row r="648" spans="1:24" ht="14.25" customHeight="1" x14ac:dyDescent="0.2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</row>
    <row r="649" spans="1:24" ht="14.25" customHeight="1" x14ac:dyDescent="0.2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</row>
    <row r="650" spans="1:24" ht="14.25" customHeight="1" x14ac:dyDescent="0.2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</row>
    <row r="651" spans="1:24" ht="14.25" customHeight="1" x14ac:dyDescent="0.2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</row>
    <row r="652" spans="1:24" ht="14.25" customHeight="1" x14ac:dyDescent="0.2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</row>
    <row r="653" spans="1:24" ht="14.25" customHeight="1" x14ac:dyDescent="0.2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</row>
    <row r="654" spans="1:24" ht="14.25" customHeight="1" x14ac:dyDescent="0.2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</row>
    <row r="655" spans="1:24" ht="14.25" customHeight="1" x14ac:dyDescent="0.2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</row>
    <row r="656" spans="1:24" ht="14.25" customHeight="1" x14ac:dyDescent="0.2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</row>
    <row r="657" spans="1:24" ht="14.25" customHeight="1" x14ac:dyDescent="0.2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</row>
    <row r="658" spans="1:24" ht="14.25" customHeight="1" x14ac:dyDescent="0.2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</row>
    <row r="659" spans="1:24" ht="14.25" customHeight="1" x14ac:dyDescent="0.2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</row>
    <row r="660" spans="1:24" ht="14.25" customHeight="1" x14ac:dyDescent="0.2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</row>
    <row r="661" spans="1:24" ht="14.25" customHeight="1" x14ac:dyDescent="0.2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</row>
    <row r="662" spans="1:24" ht="14.25" customHeight="1" x14ac:dyDescent="0.2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</row>
    <row r="663" spans="1:24" ht="14.25" customHeight="1" x14ac:dyDescent="0.2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</row>
    <row r="664" spans="1:24" ht="14.25" customHeight="1" x14ac:dyDescent="0.2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</row>
    <row r="665" spans="1:24" ht="14.25" customHeight="1" x14ac:dyDescent="0.2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</row>
    <row r="666" spans="1:24" ht="14.25" customHeight="1" x14ac:dyDescent="0.2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</row>
    <row r="667" spans="1:24" ht="14.25" customHeight="1" x14ac:dyDescent="0.2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</row>
    <row r="668" spans="1:24" ht="14.25" customHeight="1" x14ac:dyDescent="0.2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</row>
    <row r="669" spans="1:24" ht="14.25" customHeight="1" x14ac:dyDescent="0.2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</row>
    <row r="670" spans="1:24" ht="14.25" customHeight="1" x14ac:dyDescent="0.2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</row>
    <row r="671" spans="1:24" ht="14.25" customHeight="1" x14ac:dyDescent="0.2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</row>
    <row r="672" spans="1:24" ht="14.25" customHeight="1" x14ac:dyDescent="0.2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</row>
    <row r="673" spans="1:24" ht="14.25" customHeight="1" x14ac:dyDescent="0.2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</row>
    <row r="674" spans="1:24" ht="14.25" customHeight="1" x14ac:dyDescent="0.2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</row>
    <row r="675" spans="1:24" ht="14.25" customHeight="1" x14ac:dyDescent="0.2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</row>
    <row r="676" spans="1:24" ht="14.25" customHeight="1" x14ac:dyDescent="0.2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</row>
    <row r="677" spans="1:24" ht="14.25" customHeight="1" x14ac:dyDescent="0.2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</row>
    <row r="678" spans="1:24" ht="14.25" customHeight="1" x14ac:dyDescent="0.2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</row>
    <row r="679" spans="1:24" ht="14.25" customHeight="1" x14ac:dyDescent="0.2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</row>
    <row r="680" spans="1:24" ht="14.25" customHeight="1" x14ac:dyDescent="0.2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</row>
    <row r="681" spans="1:24" ht="14.25" customHeight="1" x14ac:dyDescent="0.2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</row>
    <row r="682" spans="1:24" ht="14.25" customHeight="1" x14ac:dyDescent="0.2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</row>
    <row r="683" spans="1:24" ht="14.25" customHeight="1" x14ac:dyDescent="0.2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</row>
    <row r="684" spans="1:24" ht="14.25" customHeight="1" x14ac:dyDescent="0.2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</row>
    <row r="685" spans="1:24" ht="14.25" customHeight="1" x14ac:dyDescent="0.2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</row>
    <row r="686" spans="1:24" ht="14.25" customHeight="1" x14ac:dyDescent="0.2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</row>
    <row r="687" spans="1:24" ht="14.25" customHeight="1" x14ac:dyDescent="0.2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</row>
    <row r="688" spans="1:24" ht="14.25" customHeight="1" x14ac:dyDescent="0.2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</row>
    <row r="689" spans="1:24" ht="14.25" customHeight="1" x14ac:dyDescent="0.2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</row>
    <row r="690" spans="1:24" ht="14.25" customHeight="1" x14ac:dyDescent="0.2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</row>
    <row r="691" spans="1:24" ht="14.25" customHeight="1" x14ac:dyDescent="0.2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</row>
    <row r="692" spans="1:24" ht="14.25" customHeight="1" x14ac:dyDescent="0.2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</row>
    <row r="693" spans="1:24" ht="14.25" customHeight="1" x14ac:dyDescent="0.2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</row>
    <row r="694" spans="1:24" ht="14.25" customHeight="1" x14ac:dyDescent="0.2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</row>
    <row r="695" spans="1:24" ht="14.25" customHeight="1" x14ac:dyDescent="0.2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</row>
    <row r="696" spans="1:24" ht="14.25" customHeight="1" x14ac:dyDescent="0.2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</row>
    <row r="697" spans="1:24" ht="14.25" customHeight="1" x14ac:dyDescent="0.2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</row>
    <row r="698" spans="1:24" ht="14.25" customHeight="1" x14ac:dyDescent="0.2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</row>
    <row r="699" spans="1:24" ht="14.25" customHeight="1" x14ac:dyDescent="0.2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</row>
    <row r="700" spans="1:24" ht="14.25" customHeight="1" x14ac:dyDescent="0.2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</row>
    <row r="701" spans="1:24" ht="14.25" customHeight="1" x14ac:dyDescent="0.2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</row>
    <row r="702" spans="1:24" ht="14.25" customHeight="1" x14ac:dyDescent="0.2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</row>
    <row r="703" spans="1:24" ht="14.25" customHeight="1" x14ac:dyDescent="0.2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</row>
    <row r="704" spans="1:24" ht="14.25" customHeight="1" x14ac:dyDescent="0.2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</row>
    <row r="705" spans="1:24" ht="14.25" customHeight="1" x14ac:dyDescent="0.2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</row>
    <row r="706" spans="1:24" ht="14.25" customHeight="1" x14ac:dyDescent="0.2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</row>
    <row r="707" spans="1:24" ht="14.25" customHeight="1" x14ac:dyDescent="0.2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</row>
    <row r="708" spans="1:24" ht="14.25" customHeight="1" x14ac:dyDescent="0.2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</row>
    <row r="709" spans="1:24" ht="14.25" customHeight="1" x14ac:dyDescent="0.2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</row>
    <row r="710" spans="1:24" ht="14.25" customHeight="1" x14ac:dyDescent="0.2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</row>
    <row r="711" spans="1:24" ht="14.25" customHeight="1" x14ac:dyDescent="0.2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</row>
    <row r="712" spans="1:24" ht="14.25" customHeight="1" x14ac:dyDescent="0.2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</row>
    <row r="713" spans="1:24" ht="14.25" customHeight="1" x14ac:dyDescent="0.2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</row>
    <row r="714" spans="1:24" ht="14.25" customHeight="1" x14ac:dyDescent="0.2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</row>
    <row r="715" spans="1:24" ht="14.25" customHeight="1" x14ac:dyDescent="0.2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</row>
    <row r="716" spans="1:24" ht="14.25" customHeight="1" x14ac:dyDescent="0.2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</row>
    <row r="717" spans="1:24" ht="14.25" customHeight="1" x14ac:dyDescent="0.2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</row>
    <row r="718" spans="1:24" ht="14.25" customHeight="1" x14ac:dyDescent="0.2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</row>
    <row r="719" spans="1:24" ht="14.25" customHeight="1" x14ac:dyDescent="0.2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</row>
    <row r="720" spans="1:24" ht="14.25" customHeight="1" x14ac:dyDescent="0.2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</row>
    <row r="721" spans="1:24" ht="14.25" customHeight="1" x14ac:dyDescent="0.2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</row>
    <row r="722" spans="1:24" ht="14.25" customHeight="1" x14ac:dyDescent="0.2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</row>
    <row r="723" spans="1:24" ht="14.25" customHeight="1" x14ac:dyDescent="0.2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</row>
    <row r="724" spans="1:24" ht="14.25" customHeight="1" x14ac:dyDescent="0.2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</row>
    <row r="725" spans="1:24" ht="14.25" customHeight="1" x14ac:dyDescent="0.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</row>
    <row r="726" spans="1:24" ht="14.25" customHeight="1" x14ac:dyDescent="0.2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</row>
    <row r="727" spans="1:24" ht="14.25" customHeight="1" x14ac:dyDescent="0.2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</row>
    <row r="728" spans="1:24" ht="14.25" customHeight="1" x14ac:dyDescent="0.2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</row>
    <row r="729" spans="1:24" ht="14.25" customHeight="1" x14ac:dyDescent="0.2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</row>
    <row r="730" spans="1:24" ht="14.25" customHeight="1" x14ac:dyDescent="0.2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</row>
    <row r="731" spans="1:24" ht="14.25" customHeight="1" x14ac:dyDescent="0.2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</row>
    <row r="732" spans="1:24" ht="14.25" customHeight="1" x14ac:dyDescent="0.2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</row>
    <row r="733" spans="1:24" ht="14.25" customHeight="1" x14ac:dyDescent="0.2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</row>
    <row r="734" spans="1:24" ht="14.25" customHeight="1" x14ac:dyDescent="0.2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</row>
    <row r="735" spans="1:24" ht="14.25" customHeight="1" x14ac:dyDescent="0.2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</row>
    <row r="736" spans="1:24" ht="14.25" customHeight="1" x14ac:dyDescent="0.2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</row>
    <row r="737" spans="1:24" ht="14.25" customHeight="1" x14ac:dyDescent="0.2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</row>
    <row r="738" spans="1:24" ht="14.25" customHeight="1" x14ac:dyDescent="0.2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</row>
    <row r="739" spans="1:24" ht="14.25" customHeight="1" x14ac:dyDescent="0.2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</row>
    <row r="740" spans="1:24" ht="14.25" customHeight="1" x14ac:dyDescent="0.2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</row>
    <row r="741" spans="1:24" ht="14.25" customHeight="1" x14ac:dyDescent="0.2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</row>
    <row r="742" spans="1:24" ht="14.25" customHeight="1" x14ac:dyDescent="0.2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</row>
    <row r="743" spans="1:24" ht="14.25" customHeight="1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</row>
    <row r="744" spans="1:24" ht="14.25" customHeight="1" x14ac:dyDescent="0.2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</row>
    <row r="745" spans="1:24" ht="14.25" customHeight="1" x14ac:dyDescent="0.2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</row>
    <row r="746" spans="1:24" ht="14.25" customHeight="1" x14ac:dyDescent="0.2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</row>
    <row r="747" spans="1:24" ht="14.25" customHeight="1" x14ac:dyDescent="0.2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</row>
    <row r="748" spans="1:24" ht="14.25" customHeight="1" x14ac:dyDescent="0.2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</row>
    <row r="749" spans="1:24" ht="14.25" customHeight="1" x14ac:dyDescent="0.2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</row>
    <row r="750" spans="1:24" ht="14.25" customHeight="1" x14ac:dyDescent="0.2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</row>
    <row r="751" spans="1:24" ht="14.25" customHeight="1" x14ac:dyDescent="0.2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</row>
    <row r="752" spans="1:24" ht="14.25" customHeight="1" x14ac:dyDescent="0.2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</row>
    <row r="753" spans="1:24" ht="14.25" customHeight="1" x14ac:dyDescent="0.2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</row>
    <row r="754" spans="1:24" ht="14.25" customHeight="1" x14ac:dyDescent="0.2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</row>
    <row r="755" spans="1:24" ht="14.25" customHeight="1" x14ac:dyDescent="0.2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</row>
    <row r="756" spans="1:24" ht="14.25" customHeight="1" x14ac:dyDescent="0.2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</row>
    <row r="757" spans="1:24" ht="14.25" customHeight="1" x14ac:dyDescent="0.2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</row>
    <row r="758" spans="1:24" ht="14.25" customHeight="1" x14ac:dyDescent="0.2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</row>
    <row r="759" spans="1:24" ht="14.25" customHeight="1" x14ac:dyDescent="0.2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</row>
    <row r="760" spans="1:24" ht="14.25" customHeight="1" x14ac:dyDescent="0.2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</row>
    <row r="761" spans="1:24" ht="14.25" customHeight="1" x14ac:dyDescent="0.2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</row>
    <row r="762" spans="1:24" ht="14.25" customHeight="1" x14ac:dyDescent="0.2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</row>
    <row r="763" spans="1:24" ht="14.25" customHeight="1" x14ac:dyDescent="0.2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</row>
    <row r="764" spans="1:24" ht="14.25" customHeight="1" x14ac:dyDescent="0.2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</row>
    <row r="765" spans="1:24" ht="14.25" customHeight="1" x14ac:dyDescent="0.2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</row>
    <row r="766" spans="1:24" ht="14.25" customHeight="1" x14ac:dyDescent="0.2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</row>
    <row r="767" spans="1:24" ht="14.25" customHeight="1" x14ac:dyDescent="0.2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</row>
    <row r="768" spans="1:24" ht="14.25" customHeight="1" x14ac:dyDescent="0.2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</row>
    <row r="769" spans="1:24" ht="14.25" customHeight="1" x14ac:dyDescent="0.2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</row>
    <row r="770" spans="1:24" ht="14.25" customHeight="1" x14ac:dyDescent="0.2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</row>
    <row r="771" spans="1:24" ht="14.25" customHeight="1" x14ac:dyDescent="0.2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</row>
    <row r="772" spans="1:24" ht="14.25" customHeight="1" x14ac:dyDescent="0.2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</row>
    <row r="773" spans="1:24" ht="14.25" customHeight="1" x14ac:dyDescent="0.2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</row>
    <row r="774" spans="1:24" ht="14.25" customHeight="1" x14ac:dyDescent="0.2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</row>
    <row r="775" spans="1:24" ht="14.25" customHeight="1" x14ac:dyDescent="0.2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</row>
    <row r="776" spans="1:24" ht="14.25" customHeight="1" x14ac:dyDescent="0.2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</row>
    <row r="777" spans="1:24" ht="14.25" customHeight="1" x14ac:dyDescent="0.2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</row>
    <row r="778" spans="1:24" ht="14.25" customHeight="1" x14ac:dyDescent="0.2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</row>
    <row r="779" spans="1:24" ht="14.25" customHeight="1" x14ac:dyDescent="0.2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</row>
    <row r="780" spans="1:24" ht="14.25" customHeight="1" x14ac:dyDescent="0.2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</row>
    <row r="781" spans="1:24" ht="14.25" customHeight="1" x14ac:dyDescent="0.2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</row>
    <row r="782" spans="1:24" ht="14.25" customHeight="1" x14ac:dyDescent="0.2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</row>
    <row r="783" spans="1:24" ht="14.25" customHeight="1" x14ac:dyDescent="0.2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</row>
    <row r="784" spans="1:24" ht="14.25" customHeight="1" x14ac:dyDescent="0.2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</row>
    <row r="785" spans="1:24" ht="14.25" customHeight="1" x14ac:dyDescent="0.2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</row>
    <row r="786" spans="1:24" ht="14.25" customHeight="1" x14ac:dyDescent="0.2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</row>
    <row r="787" spans="1:24" ht="14.25" customHeight="1" x14ac:dyDescent="0.2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</row>
    <row r="788" spans="1:24" ht="14.25" customHeight="1" x14ac:dyDescent="0.2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</row>
    <row r="789" spans="1:24" ht="14.25" customHeight="1" x14ac:dyDescent="0.2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</row>
    <row r="790" spans="1:24" ht="14.25" customHeight="1" x14ac:dyDescent="0.2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</row>
    <row r="791" spans="1:24" ht="14.25" customHeight="1" x14ac:dyDescent="0.2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</row>
    <row r="792" spans="1:24" ht="14.25" customHeight="1" x14ac:dyDescent="0.2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</row>
    <row r="793" spans="1:24" ht="14.25" customHeight="1" x14ac:dyDescent="0.2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</row>
    <row r="794" spans="1:24" ht="14.25" customHeight="1" x14ac:dyDescent="0.2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</row>
    <row r="795" spans="1:24" ht="14.25" customHeight="1" x14ac:dyDescent="0.2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</row>
    <row r="796" spans="1:24" ht="14.25" customHeight="1" x14ac:dyDescent="0.2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</row>
    <row r="797" spans="1:24" ht="14.25" customHeight="1" x14ac:dyDescent="0.2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</row>
    <row r="798" spans="1:24" ht="14.25" customHeight="1" x14ac:dyDescent="0.2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</row>
    <row r="799" spans="1:24" ht="14.25" customHeight="1" x14ac:dyDescent="0.2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</row>
    <row r="800" spans="1:24" ht="14.25" customHeight="1" x14ac:dyDescent="0.2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</row>
    <row r="801" spans="1:24" ht="14.25" customHeight="1" x14ac:dyDescent="0.2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</row>
    <row r="802" spans="1:24" ht="14.25" customHeight="1" x14ac:dyDescent="0.2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</row>
    <row r="803" spans="1:24" ht="14.25" customHeight="1" x14ac:dyDescent="0.2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</row>
    <row r="804" spans="1:24" ht="14.25" customHeight="1" x14ac:dyDescent="0.2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</row>
    <row r="805" spans="1:24" ht="14.25" customHeight="1" x14ac:dyDescent="0.2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</row>
    <row r="806" spans="1:24" ht="14.25" customHeight="1" x14ac:dyDescent="0.2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</row>
    <row r="807" spans="1:24" ht="14.25" customHeight="1" x14ac:dyDescent="0.2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</row>
    <row r="808" spans="1:24" ht="14.25" customHeight="1" x14ac:dyDescent="0.2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</row>
    <row r="809" spans="1:24" ht="14.25" customHeight="1" x14ac:dyDescent="0.2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</row>
    <row r="810" spans="1:24" ht="14.25" customHeight="1" x14ac:dyDescent="0.2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</row>
    <row r="811" spans="1:24" ht="14.25" customHeight="1" x14ac:dyDescent="0.2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</row>
    <row r="812" spans="1:24" ht="14.25" customHeight="1" x14ac:dyDescent="0.2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</row>
    <row r="813" spans="1:24" ht="14.25" customHeight="1" x14ac:dyDescent="0.2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</row>
    <row r="814" spans="1:24" ht="14.25" customHeight="1" x14ac:dyDescent="0.2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</row>
    <row r="815" spans="1:24" ht="14.25" customHeight="1" x14ac:dyDescent="0.2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</row>
    <row r="816" spans="1:24" ht="14.25" customHeight="1" x14ac:dyDescent="0.2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</row>
    <row r="817" spans="1:24" ht="14.25" customHeight="1" x14ac:dyDescent="0.2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</row>
    <row r="818" spans="1:24" ht="14.25" customHeight="1" x14ac:dyDescent="0.2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</row>
    <row r="819" spans="1:24" ht="14.25" customHeight="1" x14ac:dyDescent="0.2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</row>
    <row r="820" spans="1:24" ht="14.25" customHeight="1" x14ac:dyDescent="0.2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</row>
    <row r="821" spans="1:24" ht="14.25" customHeight="1" x14ac:dyDescent="0.2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</row>
    <row r="822" spans="1:24" ht="14.25" customHeight="1" x14ac:dyDescent="0.2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</row>
    <row r="823" spans="1:24" ht="14.25" customHeight="1" x14ac:dyDescent="0.2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</row>
    <row r="824" spans="1:24" ht="14.25" customHeight="1" x14ac:dyDescent="0.2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</row>
    <row r="825" spans="1:24" ht="14.25" customHeight="1" x14ac:dyDescent="0.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</row>
    <row r="826" spans="1:24" ht="14.25" customHeight="1" x14ac:dyDescent="0.2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</row>
    <row r="827" spans="1:24" ht="14.25" customHeight="1" x14ac:dyDescent="0.2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</row>
    <row r="828" spans="1:24" ht="14.25" customHeight="1" x14ac:dyDescent="0.2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</row>
    <row r="829" spans="1:24" ht="14.25" customHeight="1" x14ac:dyDescent="0.2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</row>
    <row r="830" spans="1:24" ht="14.25" customHeight="1" x14ac:dyDescent="0.2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</row>
    <row r="831" spans="1:24" ht="14.25" customHeight="1" x14ac:dyDescent="0.2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</row>
    <row r="832" spans="1:24" ht="14.25" customHeight="1" x14ac:dyDescent="0.2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</row>
    <row r="833" spans="1:24" ht="14.25" customHeight="1" x14ac:dyDescent="0.2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</row>
    <row r="834" spans="1:24" ht="14.25" customHeight="1" x14ac:dyDescent="0.2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</row>
    <row r="835" spans="1:24" ht="14.25" customHeight="1" x14ac:dyDescent="0.2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</row>
    <row r="836" spans="1:24" ht="14.25" customHeight="1" x14ac:dyDescent="0.2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</row>
    <row r="837" spans="1:24" ht="14.25" customHeight="1" x14ac:dyDescent="0.2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</row>
    <row r="838" spans="1:24" ht="14.25" customHeight="1" x14ac:dyDescent="0.2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</row>
    <row r="839" spans="1:24" ht="14.25" customHeight="1" x14ac:dyDescent="0.2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</row>
    <row r="840" spans="1:24" ht="14.25" customHeight="1" x14ac:dyDescent="0.2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</row>
    <row r="841" spans="1:24" ht="14.25" customHeight="1" x14ac:dyDescent="0.2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</row>
    <row r="842" spans="1:24" ht="14.25" customHeight="1" x14ac:dyDescent="0.2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</row>
    <row r="843" spans="1:24" ht="14.25" customHeight="1" x14ac:dyDescent="0.2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</row>
    <row r="844" spans="1:24" ht="14.25" customHeight="1" x14ac:dyDescent="0.2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</row>
    <row r="845" spans="1:24" ht="14.25" customHeight="1" x14ac:dyDescent="0.2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</row>
    <row r="846" spans="1:24" ht="14.25" customHeight="1" x14ac:dyDescent="0.2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</row>
    <row r="847" spans="1:24" ht="14.25" customHeight="1" x14ac:dyDescent="0.2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</row>
    <row r="848" spans="1:24" ht="14.25" customHeight="1" x14ac:dyDescent="0.2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</row>
    <row r="849" spans="1:24" ht="14.25" customHeight="1" x14ac:dyDescent="0.2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</row>
    <row r="850" spans="1:24" ht="14.25" customHeight="1" x14ac:dyDescent="0.2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</row>
    <row r="851" spans="1:24" ht="14.25" customHeight="1" x14ac:dyDescent="0.2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</row>
    <row r="852" spans="1:24" ht="14.25" customHeight="1" x14ac:dyDescent="0.2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</row>
    <row r="853" spans="1:24" ht="14.25" customHeight="1" x14ac:dyDescent="0.2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</row>
    <row r="854" spans="1:24" ht="14.25" customHeight="1" x14ac:dyDescent="0.2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</row>
    <row r="855" spans="1:24" ht="14.25" customHeight="1" x14ac:dyDescent="0.2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</row>
    <row r="856" spans="1:24" ht="14.25" customHeight="1" x14ac:dyDescent="0.2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</row>
    <row r="857" spans="1:24" ht="14.25" customHeight="1" x14ac:dyDescent="0.2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</row>
    <row r="858" spans="1:24" ht="14.25" customHeight="1" x14ac:dyDescent="0.2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</row>
    <row r="859" spans="1:24" ht="14.25" customHeight="1" x14ac:dyDescent="0.2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</row>
    <row r="860" spans="1:24" ht="14.25" customHeight="1" x14ac:dyDescent="0.2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</row>
    <row r="861" spans="1:24" ht="14.25" customHeight="1" x14ac:dyDescent="0.2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</row>
    <row r="862" spans="1:24" ht="14.25" customHeight="1" x14ac:dyDescent="0.2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</row>
    <row r="863" spans="1:24" ht="14.25" customHeight="1" x14ac:dyDescent="0.2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</row>
    <row r="864" spans="1:24" ht="14.25" customHeight="1" x14ac:dyDescent="0.2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</row>
    <row r="865" spans="1:24" ht="14.25" customHeight="1" x14ac:dyDescent="0.2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</row>
    <row r="866" spans="1:24" ht="14.25" customHeight="1" x14ac:dyDescent="0.2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</row>
    <row r="867" spans="1:24" ht="14.25" customHeight="1" x14ac:dyDescent="0.2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</row>
    <row r="868" spans="1:24" ht="14.25" customHeight="1" x14ac:dyDescent="0.2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</row>
    <row r="869" spans="1:24" ht="14.25" customHeight="1" x14ac:dyDescent="0.2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</row>
    <row r="870" spans="1:24" ht="14.25" customHeight="1" x14ac:dyDescent="0.2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</row>
    <row r="871" spans="1:24" ht="14.25" customHeight="1" x14ac:dyDescent="0.2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</row>
    <row r="872" spans="1:24" ht="14.25" customHeight="1" x14ac:dyDescent="0.2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</row>
    <row r="873" spans="1:24" ht="14.25" customHeight="1" x14ac:dyDescent="0.2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</row>
    <row r="874" spans="1:24" ht="14.25" customHeight="1" x14ac:dyDescent="0.2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</row>
    <row r="875" spans="1:24" ht="14.25" customHeight="1" x14ac:dyDescent="0.2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</row>
    <row r="876" spans="1:24" ht="14.25" customHeight="1" x14ac:dyDescent="0.2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</row>
    <row r="877" spans="1:24" ht="14.25" customHeight="1" x14ac:dyDescent="0.2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</row>
    <row r="878" spans="1:24" ht="14.25" customHeight="1" x14ac:dyDescent="0.2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</row>
    <row r="879" spans="1:24" ht="14.25" customHeight="1" x14ac:dyDescent="0.2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</row>
    <row r="880" spans="1:24" ht="14.25" customHeight="1" x14ac:dyDescent="0.2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</row>
    <row r="881" spans="1:24" ht="14.25" customHeight="1" x14ac:dyDescent="0.2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</row>
    <row r="882" spans="1:24" ht="14.25" customHeight="1" x14ac:dyDescent="0.2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</row>
    <row r="883" spans="1:24" ht="14.25" customHeight="1" x14ac:dyDescent="0.2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</row>
    <row r="884" spans="1:24" ht="14.25" customHeight="1" x14ac:dyDescent="0.2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</row>
    <row r="885" spans="1:24" ht="14.25" customHeight="1" x14ac:dyDescent="0.2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</row>
    <row r="886" spans="1:24" ht="14.25" customHeight="1" x14ac:dyDescent="0.2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</row>
    <row r="887" spans="1:24" ht="14.25" customHeight="1" x14ac:dyDescent="0.2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</row>
    <row r="888" spans="1:24" ht="14.25" customHeight="1" x14ac:dyDescent="0.2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</row>
    <row r="889" spans="1:24" ht="14.25" customHeight="1" x14ac:dyDescent="0.2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</row>
    <row r="890" spans="1:24" ht="14.25" customHeight="1" x14ac:dyDescent="0.2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</row>
    <row r="891" spans="1:24" ht="14.25" customHeight="1" x14ac:dyDescent="0.2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</row>
    <row r="892" spans="1:24" ht="14.25" customHeight="1" x14ac:dyDescent="0.2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</row>
    <row r="893" spans="1:24" ht="14.25" customHeight="1" x14ac:dyDescent="0.2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</row>
    <row r="894" spans="1:24" ht="14.25" customHeight="1" x14ac:dyDescent="0.2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</row>
    <row r="895" spans="1:24" ht="14.25" customHeight="1" x14ac:dyDescent="0.2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</row>
    <row r="896" spans="1:24" ht="14.25" customHeight="1" x14ac:dyDescent="0.2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</row>
    <row r="897" spans="1:24" ht="14.25" customHeight="1" x14ac:dyDescent="0.2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</row>
    <row r="898" spans="1:24" ht="14.25" customHeight="1" x14ac:dyDescent="0.2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</row>
    <row r="899" spans="1:24" ht="14.25" customHeight="1" x14ac:dyDescent="0.2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</row>
    <row r="900" spans="1:24" ht="14.25" customHeight="1" x14ac:dyDescent="0.2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</row>
    <row r="901" spans="1:24" ht="14.25" customHeight="1" x14ac:dyDescent="0.2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</row>
    <row r="902" spans="1:24" ht="14.25" customHeight="1" x14ac:dyDescent="0.2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</row>
    <row r="903" spans="1:24" ht="14.25" customHeight="1" x14ac:dyDescent="0.2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</row>
    <row r="904" spans="1:24" ht="14.25" customHeight="1" x14ac:dyDescent="0.2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</row>
    <row r="905" spans="1:24" ht="14.25" customHeight="1" x14ac:dyDescent="0.2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</row>
    <row r="906" spans="1:24" ht="14.25" customHeight="1" x14ac:dyDescent="0.2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</row>
    <row r="907" spans="1:24" ht="14.25" customHeight="1" x14ac:dyDescent="0.2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</row>
    <row r="908" spans="1:24" ht="14.25" customHeight="1" x14ac:dyDescent="0.2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</row>
    <row r="909" spans="1:24" ht="14.25" customHeight="1" x14ac:dyDescent="0.2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</row>
    <row r="910" spans="1:24" ht="14.25" customHeight="1" x14ac:dyDescent="0.2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</row>
    <row r="911" spans="1:24" ht="14.25" customHeight="1" x14ac:dyDescent="0.2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</row>
    <row r="912" spans="1:24" ht="14.25" customHeight="1" x14ac:dyDescent="0.2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</row>
    <row r="913" spans="1:24" ht="14.25" customHeight="1" x14ac:dyDescent="0.2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</row>
    <row r="914" spans="1:24" ht="14.25" customHeight="1" x14ac:dyDescent="0.2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</row>
    <row r="915" spans="1:24" ht="14.25" customHeight="1" x14ac:dyDescent="0.2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</row>
    <row r="916" spans="1:24" ht="14.25" customHeight="1" x14ac:dyDescent="0.2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</row>
    <row r="917" spans="1:24" ht="14.25" customHeight="1" x14ac:dyDescent="0.2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</row>
    <row r="918" spans="1:24" ht="14.25" customHeight="1" x14ac:dyDescent="0.2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</row>
    <row r="919" spans="1:24" ht="14.25" customHeight="1" x14ac:dyDescent="0.2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</row>
    <row r="920" spans="1:24" ht="14.25" customHeight="1" x14ac:dyDescent="0.2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</row>
    <row r="921" spans="1:24" ht="14.25" customHeight="1" x14ac:dyDescent="0.2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</row>
    <row r="922" spans="1:24" ht="14.25" customHeight="1" x14ac:dyDescent="0.2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</row>
    <row r="923" spans="1:24" ht="14.25" customHeight="1" x14ac:dyDescent="0.2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</row>
    <row r="924" spans="1:24" ht="14.25" customHeight="1" x14ac:dyDescent="0.2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</row>
    <row r="925" spans="1:24" ht="14.25" customHeight="1" x14ac:dyDescent="0.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</row>
    <row r="926" spans="1:24" ht="14.25" customHeight="1" x14ac:dyDescent="0.2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</row>
    <row r="927" spans="1:24" ht="14.25" customHeight="1" x14ac:dyDescent="0.2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</row>
    <row r="928" spans="1:24" ht="14.25" customHeight="1" x14ac:dyDescent="0.2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</row>
    <row r="929" spans="1:24" ht="14.25" customHeight="1" x14ac:dyDescent="0.2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</row>
    <row r="930" spans="1:24" ht="14.25" customHeight="1" x14ac:dyDescent="0.2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</row>
    <row r="931" spans="1:24" ht="14.25" customHeight="1" x14ac:dyDescent="0.2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</row>
    <row r="932" spans="1:24" ht="14.25" customHeight="1" x14ac:dyDescent="0.2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</row>
    <row r="933" spans="1:24" ht="14.25" customHeight="1" x14ac:dyDescent="0.2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</row>
    <row r="934" spans="1:24" ht="14.25" customHeight="1" x14ac:dyDescent="0.2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</row>
    <row r="935" spans="1:24" ht="14.25" customHeight="1" x14ac:dyDescent="0.2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</row>
    <row r="936" spans="1:24" ht="14.25" customHeight="1" x14ac:dyDescent="0.2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</row>
    <row r="937" spans="1:24" ht="14.25" customHeight="1" x14ac:dyDescent="0.2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</row>
    <row r="938" spans="1:24" ht="14.25" customHeight="1" x14ac:dyDescent="0.2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</row>
    <row r="939" spans="1:24" ht="14.25" customHeight="1" x14ac:dyDescent="0.2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</row>
    <row r="940" spans="1:24" ht="14.25" customHeight="1" x14ac:dyDescent="0.2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</row>
    <row r="941" spans="1:24" ht="14.25" customHeight="1" x14ac:dyDescent="0.2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</row>
    <row r="942" spans="1:24" ht="14.25" customHeight="1" x14ac:dyDescent="0.2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</row>
    <row r="943" spans="1:24" ht="14.25" customHeight="1" x14ac:dyDescent="0.2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</row>
    <row r="944" spans="1:24" ht="14.25" customHeight="1" x14ac:dyDescent="0.2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</row>
    <row r="945" spans="1:24" ht="14.25" customHeight="1" x14ac:dyDescent="0.2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</row>
    <row r="946" spans="1:24" ht="14.25" customHeight="1" x14ac:dyDescent="0.2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</row>
    <row r="947" spans="1:24" ht="14.25" customHeight="1" x14ac:dyDescent="0.2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</row>
    <row r="948" spans="1:24" ht="14.25" customHeight="1" x14ac:dyDescent="0.2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</row>
    <row r="949" spans="1:24" ht="14.25" customHeight="1" x14ac:dyDescent="0.2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</row>
    <row r="950" spans="1:24" ht="14.25" customHeight="1" x14ac:dyDescent="0.2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</row>
    <row r="951" spans="1:24" ht="14.25" customHeight="1" x14ac:dyDescent="0.2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</row>
    <row r="952" spans="1:24" ht="14.25" customHeight="1" x14ac:dyDescent="0.2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</row>
    <row r="953" spans="1:24" ht="14.25" customHeight="1" x14ac:dyDescent="0.2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</row>
    <row r="954" spans="1:24" ht="14.25" customHeight="1" x14ac:dyDescent="0.2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</row>
    <row r="955" spans="1:24" ht="14.25" customHeight="1" x14ac:dyDescent="0.2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</row>
    <row r="956" spans="1:24" ht="14.25" customHeight="1" x14ac:dyDescent="0.2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</row>
    <row r="957" spans="1:24" ht="14.25" customHeight="1" x14ac:dyDescent="0.2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</row>
    <row r="958" spans="1:24" ht="14.25" customHeight="1" x14ac:dyDescent="0.2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</row>
    <row r="959" spans="1:24" ht="14.25" customHeight="1" x14ac:dyDescent="0.2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</row>
    <row r="960" spans="1:24" ht="14.25" customHeight="1" x14ac:dyDescent="0.2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</row>
    <row r="961" spans="1:24" ht="14.25" customHeight="1" x14ac:dyDescent="0.2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</row>
    <row r="962" spans="1:24" ht="14.25" customHeight="1" x14ac:dyDescent="0.2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</row>
    <row r="963" spans="1:24" ht="14.25" customHeight="1" x14ac:dyDescent="0.2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</row>
    <row r="964" spans="1:24" ht="14.25" customHeight="1" x14ac:dyDescent="0.2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</row>
    <row r="965" spans="1:24" ht="14.25" customHeight="1" x14ac:dyDescent="0.2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</row>
    <row r="966" spans="1:24" ht="14.25" customHeight="1" x14ac:dyDescent="0.2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</row>
    <row r="967" spans="1:24" ht="14.25" customHeight="1" x14ac:dyDescent="0.2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</row>
    <row r="968" spans="1:24" ht="14.25" customHeight="1" x14ac:dyDescent="0.2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</row>
    <row r="969" spans="1:24" ht="14.25" customHeight="1" x14ac:dyDescent="0.2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</row>
    <row r="970" spans="1:24" ht="14.25" customHeight="1" x14ac:dyDescent="0.2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</row>
    <row r="971" spans="1:24" ht="14.25" customHeight="1" x14ac:dyDescent="0.2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</row>
    <row r="972" spans="1:24" ht="14.25" customHeight="1" x14ac:dyDescent="0.2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</row>
    <row r="973" spans="1:24" ht="14.25" customHeight="1" x14ac:dyDescent="0.2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</row>
    <row r="974" spans="1:24" ht="14.25" customHeight="1" x14ac:dyDescent="0.2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</row>
    <row r="975" spans="1:24" ht="14.25" customHeight="1" x14ac:dyDescent="0.2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</row>
    <row r="976" spans="1:24" ht="14.25" customHeight="1" x14ac:dyDescent="0.2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</row>
    <row r="977" spans="1:24" ht="14.25" customHeight="1" x14ac:dyDescent="0.2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</row>
    <row r="978" spans="1:24" ht="14.25" customHeight="1" x14ac:dyDescent="0.2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</row>
    <row r="979" spans="1:24" ht="14.25" customHeight="1" x14ac:dyDescent="0.2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</row>
    <row r="980" spans="1:24" ht="14.25" customHeight="1" x14ac:dyDescent="0.2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</row>
    <row r="981" spans="1:24" ht="14.25" customHeight="1" x14ac:dyDescent="0.2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</row>
    <row r="982" spans="1:24" ht="14.25" customHeight="1" x14ac:dyDescent="0.2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</row>
    <row r="983" spans="1:24" ht="14.25" customHeight="1" x14ac:dyDescent="0.2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</row>
    <row r="984" spans="1:24" ht="14.25" customHeight="1" x14ac:dyDescent="0.2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</row>
    <row r="985" spans="1:24" ht="14.25" customHeight="1" x14ac:dyDescent="0.2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</row>
    <row r="986" spans="1:24" ht="14.25" customHeight="1" x14ac:dyDescent="0.2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</row>
    <row r="987" spans="1:24" ht="14.25" customHeight="1" x14ac:dyDescent="0.2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</row>
    <row r="988" spans="1:24" ht="14.25" customHeight="1" x14ac:dyDescent="0.2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</row>
    <row r="989" spans="1:24" ht="14.25" customHeight="1" x14ac:dyDescent="0.2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</row>
    <row r="990" spans="1:24" ht="14.25" customHeight="1" x14ac:dyDescent="0.2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</row>
    <row r="991" spans="1:24" ht="14.25" customHeight="1" x14ac:dyDescent="0.2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</row>
    <row r="992" spans="1:24" ht="14.25" customHeight="1" x14ac:dyDescent="0.2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</row>
    <row r="993" spans="1:24" ht="14.25" customHeight="1" x14ac:dyDescent="0.2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</row>
    <row r="994" spans="1:24" ht="14.25" customHeight="1" x14ac:dyDescent="0.2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</row>
    <row r="995" spans="1:24" ht="14.25" customHeight="1" x14ac:dyDescent="0.2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</row>
    <row r="996" spans="1:24" ht="14.25" customHeight="1" x14ac:dyDescent="0.2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</row>
    <row r="997" spans="1:24" ht="14.25" customHeight="1" x14ac:dyDescent="0.2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1:24" ht="14.25" customHeight="1" x14ac:dyDescent="0.2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</row>
    <row r="999" spans="1:24" ht="14.25" customHeight="1" x14ac:dyDescent="0.2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</row>
    <row r="1000" spans="1:24" ht="14.25" customHeight="1" x14ac:dyDescent="0.2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</row>
  </sheetData>
  <autoFilter ref="A1:R1" xr:uid="{00000000-0009-0000-0000-000023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</vt:lpstr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S18</vt:lpstr>
      <vt:lpstr>S20</vt:lpstr>
      <vt:lpstr>S21</vt:lpstr>
      <vt:lpstr>S22</vt:lpstr>
      <vt:lpstr>S23</vt:lpstr>
      <vt:lpstr>S24</vt:lpstr>
      <vt:lpstr>S37</vt:lpstr>
      <vt:lpstr>S39</vt:lpstr>
      <vt:lpstr>S43</vt:lpstr>
      <vt:lpstr>S44</vt:lpstr>
      <vt:lpstr>S45</vt:lpstr>
      <vt:lpstr>S47</vt:lpstr>
      <vt:lpstr>S49</vt:lpstr>
      <vt:lpstr>S50</vt:lpstr>
      <vt:lpstr>S51</vt:lpstr>
      <vt:lpstr>S52</vt:lpstr>
      <vt:lpstr>S53</vt:lpstr>
      <vt:lpstr>S54</vt:lpstr>
      <vt:lpstr>S55</vt:lpstr>
      <vt:lpstr>S56</vt:lpstr>
      <vt:lpstr>S57</vt:lpstr>
      <vt:lpstr>S58</vt:lpstr>
      <vt:lpstr>S59</vt:lpstr>
      <vt:lpstr>S60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 Pikaar</dc:creator>
  <cp:lastModifiedBy>Kyra Pikaar</cp:lastModifiedBy>
  <dcterms:created xsi:type="dcterms:W3CDTF">2021-04-12T10:18:36Z</dcterms:created>
  <dcterms:modified xsi:type="dcterms:W3CDTF">2021-05-07T14:56:13Z</dcterms:modified>
</cp:coreProperties>
</file>